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ecure Folders\Research\Work\Projects\.Cross-team Workgroups\WGRP_GMFM\2019\Outputs\AGS 2019\"/>
    </mc:Choice>
  </mc:AlternateContent>
  <bookViews>
    <workbookView xWindow="0" yWindow="0" windowWidth="28800" windowHeight="11700" activeTab="3"/>
  </bookViews>
  <sheets>
    <sheet name="Contents" sheetId="5" r:id="rId1"/>
    <sheet name="Key Comparison" sheetId="6" r:id="rId2"/>
    <sheet name="Baseline GMFM 2019" sheetId="2" r:id="rId3"/>
    <sheet name="AGS 2019 scenario" sheetId="4" r:id="rId4"/>
  </sheets>
  <externalReferences>
    <externalReference r:id="rId5"/>
    <externalReference r:id="rId6"/>
  </externalReferences>
  <definedNames>
    <definedName name="_xlnm._FilterDatabase" localSheetId="0" hidden="1">Contents!#REF!</definedName>
    <definedName name="Area1.">[1]compare_data!$AB$1</definedName>
    <definedName name="Area1.code">[1]compare_data!$AC$1</definedName>
    <definedName name="Area1_list">[1]compare_data!$Z$1:$Z$28</definedName>
    <definedName name="Area2.">[1]compare_data!$AI$1</definedName>
    <definedName name="Area2.code">[1]compare_data!$AJ$1</definedName>
    <definedName name="Area2_list">[1]compare_data!$AG$1:$AG$28</definedName>
    <definedName name="Cat">[1]Codes!$O$2:$P$8</definedName>
    <definedName name="Cat_out">[1]Codes!$R$2</definedName>
    <definedName name="city">[1]chart_data!$O$1</definedName>
    <definedName name="city_code">[1]chart_data!$P$1</definedName>
    <definedName name="city_list">[1]chart_data!$M$1:$M$17</definedName>
    <definedName name="col">[1]Codes!$A$1:$E$100</definedName>
    <definedName name="endyear">[1]Codes!$AN$3</definedName>
    <definedName name="Measure_var">[1]Codes!$K$5</definedName>
    <definedName name="Migcol">[1]Codes!$AK$1:$AL$47</definedName>
    <definedName name="reg">[1]Codes!$L$2</definedName>
    <definedName name="reg_out">[1]Codes!$K$2</definedName>
    <definedName name="Region_out">[2]Info!$U$3</definedName>
    <definedName name="regions">[1]Codes!$H$2:$H$18</definedName>
    <definedName name="startyear">[1]Codes!$AN$2</definedName>
    <definedName name="sum">[1]Codes!$W$2:$W$6</definedName>
    <definedName name="sum_var">'Baseline GMFM 2019'!$A$6:$A$19</definedName>
    <definedName name="var_out">'Key Comparison'!$B$12</definedName>
    <definedName name="Var_row">[1]Codes!$AD$2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259" i="4" l="1"/>
  <c r="BB259" i="4" s="1"/>
  <c r="AW260" i="4"/>
  <c r="BB260" i="4" s="1"/>
  <c r="AW261" i="4"/>
  <c r="BB261" i="4" s="1"/>
  <c r="AW262" i="4"/>
  <c r="BB262" i="4" s="1"/>
  <c r="AW263" i="4"/>
  <c r="BB263" i="4" s="1"/>
  <c r="AW264" i="4"/>
  <c r="BB264" i="4" s="1"/>
  <c r="AW265" i="4"/>
  <c r="BB265" i="4" s="1"/>
  <c r="AW266" i="4"/>
  <c r="BB266" i="4" s="1"/>
  <c r="AW267" i="4"/>
  <c r="BB267" i="4" s="1"/>
  <c r="AW268" i="4"/>
  <c r="BB268" i="4" s="1"/>
  <c r="AW269" i="4"/>
  <c r="BB269" i="4" s="1"/>
  <c r="AW270" i="4"/>
  <c r="BB270" i="4" s="1"/>
  <c r="AW271" i="4"/>
  <c r="BB271" i="4" s="1"/>
  <c r="AW272" i="4"/>
  <c r="BB272" i="4" s="1"/>
  <c r="AW273" i="4"/>
  <c r="BB273" i="4" s="1"/>
  <c r="AW274" i="4"/>
  <c r="BB274" i="4" s="1"/>
  <c r="AW275" i="4"/>
  <c r="BB275" i="4" s="1"/>
  <c r="AW276" i="4"/>
  <c r="BB276" i="4" s="1"/>
  <c r="AW277" i="4"/>
  <c r="BB277" i="4" s="1"/>
  <c r="AW278" i="4"/>
  <c r="BB278" i="4" s="1"/>
  <c r="AW279" i="4"/>
  <c r="BB279" i="4" s="1"/>
  <c r="AW280" i="4"/>
  <c r="BB280" i="4" s="1"/>
  <c r="AW281" i="4"/>
  <c r="BB281" i="4" s="1"/>
  <c r="AW282" i="4"/>
  <c r="BB282" i="4" s="1"/>
  <c r="AW283" i="4"/>
  <c r="BB283" i="4" s="1"/>
  <c r="AW284" i="4"/>
  <c r="BB284" i="4" s="1"/>
  <c r="AW285" i="4"/>
  <c r="BB285" i="4" s="1"/>
  <c r="AW286" i="4"/>
  <c r="BB286" i="4" s="1"/>
  <c r="AW287" i="4"/>
  <c r="BB287" i="4" s="1"/>
  <c r="AW288" i="4"/>
  <c r="BB288" i="4" s="1"/>
  <c r="AW289" i="4"/>
  <c r="BB289" i="4" s="1"/>
  <c r="AW290" i="4"/>
  <c r="BB290" i="4" s="1"/>
  <c r="AW258" i="4"/>
  <c r="BB258" i="4" s="1"/>
  <c r="AC259" i="4"/>
  <c r="AC260" i="4"/>
  <c r="AC261" i="4"/>
  <c r="AC262" i="4"/>
  <c r="AC263" i="4"/>
  <c r="AC264" i="4"/>
  <c r="AC265" i="4"/>
  <c r="AC266" i="4"/>
  <c r="AC267" i="4"/>
  <c r="AC268" i="4"/>
  <c r="AC269" i="4"/>
  <c r="AC270" i="4"/>
  <c r="AC271" i="4"/>
  <c r="AC272" i="4"/>
  <c r="AC273" i="4"/>
  <c r="AC274" i="4"/>
  <c r="AC275" i="4"/>
  <c r="AC276" i="4"/>
  <c r="AC277" i="4"/>
  <c r="AC278" i="4"/>
  <c r="AC279" i="4"/>
  <c r="AC280" i="4"/>
  <c r="AC281" i="4"/>
  <c r="AC282" i="4"/>
  <c r="AC283" i="4"/>
  <c r="AC284" i="4"/>
  <c r="AC285" i="4"/>
  <c r="AC286" i="4"/>
  <c r="AC287" i="4"/>
  <c r="AC288" i="4"/>
  <c r="AC289" i="4"/>
  <c r="AC290" i="4"/>
  <c r="AC258" i="4"/>
  <c r="BE6" i="4" l="1"/>
  <c r="BE7" i="4"/>
  <c r="BE8" i="4"/>
  <c r="BE9" i="4"/>
  <c r="BE10" i="4"/>
  <c r="BE12" i="4"/>
  <c r="BE13" i="4"/>
  <c r="BE14" i="4"/>
  <c r="BE15" i="4"/>
  <c r="BE16" i="4"/>
  <c r="BE17" i="4"/>
  <c r="BE19" i="4"/>
  <c r="BD6" i="4"/>
  <c r="BD7" i="4"/>
  <c r="BD8" i="4"/>
  <c r="BD9" i="4"/>
  <c r="BD10" i="4"/>
  <c r="BD12" i="4"/>
  <c r="BD13" i="4"/>
  <c r="BD14" i="4"/>
  <c r="BD15" i="4"/>
  <c r="BD16" i="4"/>
  <c r="BD17" i="4"/>
  <c r="BE18" i="4" l="1"/>
  <c r="BD18" i="4"/>
  <c r="BD19" i="4" s="1"/>
  <c r="BB27" i="4" l="1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B85" i="4"/>
  <c r="BB86" i="4"/>
  <c r="BB87" i="4"/>
  <c r="BB88" i="4"/>
  <c r="BB89" i="4"/>
  <c r="BB90" i="4"/>
  <c r="BB91" i="4"/>
  <c r="BB92" i="4"/>
  <c r="BB93" i="4"/>
  <c r="BB94" i="4"/>
  <c r="BB95" i="4"/>
  <c r="BB96" i="4"/>
  <c r="BB97" i="4"/>
  <c r="BB98" i="4"/>
  <c r="BB99" i="4"/>
  <c r="BB100" i="4"/>
  <c r="BB104" i="4"/>
  <c r="BB105" i="4"/>
  <c r="BB106" i="4"/>
  <c r="BB107" i="4"/>
  <c r="BB108" i="4"/>
  <c r="BB109" i="4"/>
  <c r="BB110" i="4"/>
  <c r="BB111" i="4"/>
  <c r="BB112" i="4"/>
  <c r="BB113" i="4"/>
  <c r="BB114" i="4"/>
  <c r="BB115" i="4"/>
  <c r="BB116" i="4"/>
  <c r="BB117" i="4"/>
  <c r="BB118" i="4"/>
  <c r="BB119" i="4"/>
  <c r="BB120" i="4"/>
  <c r="BB121" i="4"/>
  <c r="BB122" i="4"/>
  <c r="BB123" i="4"/>
  <c r="BB124" i="4"/>
  <c r="BB125" i="4"/>
  <c r="BB126" i="4"/>
  <c r="BB127" i="4"/>
  <c r="BB128" i="4"/>
  <c r="BB129" i="4"/>
  <c r="BB130" i="4"/>
  <c r="BB131" i="4"/>
  <c r="BB132" i="4"/>
  <c r="BB133" i="4"/>
  <c r="BB134" i="4"/>
  <c r="BB135" i="4"/>
  <c r="BB136" i="4"/>
  <c r="BB144" i="4"/>
  <c r="BB145" i="4"/>
  <c r="BB146" i="4"/>
  <c r="BB147" i="4"/>
  <c r="BB148" i="4"/>
  <c r="BB149" i="4"/>
  <c r="BB150" i="4"/>
  <c r="BB151" i="4"/>
  <c r="BB152" i="4"/>
  <c r="BB153" i="4"/>
  <c r="BB154" i="4"/>
  <c r="BB155" i="4"/>
  <c r="BB156" i="4"/>
  <c r="BB157" i="4"/>
  <c r="BB158" i="4"/>
  <c r="BB159" i="4"/>
  <c r="BB160" i="4"/>
  <c r="BB161" i="4"/>
  <c r="BB162" i="4"/>
  <c r="BB163" i="4"/>
  <c r="BB167" i="4"/>
  <c r="BB168" i="4"/>
  <c r="BB169" i="4"/>
  <c r="BB170" i="4"/>
  <c r="BB171" i="4"/>
  <c r="BB172" i="4"/>
  <c r="BB173" i="4"/>
  <c r="BB174" i="4"/>
  <c r="BB175" i="4"/>
  <c r="BB176" i="4"/>
  <c r="BB177" i="4"/>
  <c r="BB178" i="4"/>
  <c r="BB179" i="4"/>
  <c r="BB180" i="4"/>
  <c r="BB181" i="4"/>
  <c r="BB182" i="4"/>
  <c r="BB183" i="4"/>
  <c r="BB184" i="4"/>
  <c r="BB185" i="4"/>
  <c r="BB186" i="4"/>
  <c r="BB187" i="4"/>
  <c r="BB188" i="4"/>
  <c r="BB189" i="4"/>
  <c r="BB190" i="4"/>
  <c r="BB191" i="4"/>
  <c r="BB192" i="4"/>
  <c r="BB193" i="4"/>
  <c r="BB194" i="4"/>
  <c r="BB195" i="4"/>
  <c r="BB196" i="4"/>
  <c r="BB197" i="4"/>
  <c r="BB198" i="4"/>
  <c r="BB199" i="4"/>
  <c r="BB200" i="4"/>
  <c r="BB201" i="4"/>
  <c r="BB202" i="4"/>
  <c r="BB203" i="4"/>
  <c r="BB204" i="4"/>
  <c r="BB205" i="4"/>
  <c r="BB206" i="4"/>
  <c r="BB207" i="4"/>
  <c r="BB208" i="4"/>
  <c r="BB209" i="4"/>
  <c r="BB210" i="4"/>
  <c r="BB211" i="4"/>
  <c r="BB212" i="4"/>
  <c r="BB213" i="4"/>
  <c r="BB214" i="4"/>
  <c r="BB215" i="4"/>
  <c r="BB216" i="4"/>
  <c r="BB217" i="4"/>
  <c r="BB221" i="4"/>
  <c r="BB222" i="4"/>
  <c r="BB223" i="4"/>
  <c r="BB224" i="4"/>
  <c r="BB225" i="4"/>
  <c r="BB226" i="4"/>
  <c r="BB227" i="4"/>
  <c r="BB228" i="4"/>
  <c r="BB229" i="4"/>
  <c r="BB230" i="4"/>
  <c r="BB231" i="4"/>
  <c r="BB232" i="4"/>
  <c r="BB233" i="4"/>
  <c r="BB234" i="4"/>
  <c r="BB235" i="4"/>
  <c r="BB236" i="4"/>
  <c r="BB237" i="4"/>
  <c r="BB238" i="4"/>
  <c r="BB239" i="4"/>
  <c r="BB240" i="4"/>
  <c r="BB241" i="4"/>
  <c r="BB242" i="4"/>
  <c r="BB243" i="4"/>
  <c r="BB244" i="4"/>
  <c r="BB245" i="4"/>
  <c r="BB246" i="4"/>
  <c r="BB247" i="4"/>
  <c r="BB248" i="4"/>
  <c r="BB249" i="4"/>
  <c r="BB250" i="4"/>
  <c r="BB251" i="4"/>
  <c r="BB252" i="4"/>
  <c r="BB253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BA68" i="4"/>
  <c r="BA69" i="4"/>
  <c r="BA70" i="4"/>
  <c r="BA71" i="4"/>
  <c r="BA72" i="4"/>
  <c r="BA73" i="4"/>
  <c r="BA74" i="4"/>
  <c r="BA75" i="4"/>
  <c r="BA76" i="4"/>
  <c r="BA77" i="4"/>
  <c r="BA78" i="4"/>
  <c r="BA79" i="4"/>
  <c r="BA80" i="4"/>
  <c r="BA81" i="4"/>
  <c r="BA82" i="4"/>
  <c r="BA83" i="4"/>
  <c r="BA84" i="4"/>
  <c r="BA85" i="4"/>
  <c r="BA86" i="4"/>
  <c r="BA87" i="4"/>
  <c r="BA88" i="4"/>
  <c r="BA89" i="4"/>
  <c r="BA90" i="4"/>
  <c r="BA91" i="4"/>
  <c r="BA92" i="4"/>
  <c r="BA93" i="4"/>
  <c r="BA94" i="4"/>
  <c r="BA95" i="4"/>
  <c r="BA96" i="4"/>
  <c r="BA97" i="4"/>
  <c r="BA98" i="4"/>
  <c r="BA99" i="4"/>
  <c r="BA100" i="4"/>
  <c r="BA104" i="4"/>
  <c r="BA105" i="4"/>
  <c r="BA106" i="4"/>
  <c r="BA107" i="4"/>
  <c r="BA108" i="4"/>
  <c r="BA109" i="4"/>
  <c r="BA110" i="4"/>
  <c r="BA111" i="4"/>
  <c r="BA112" i="4"/>
  <c r="BA113" i="4"/>
  <c r="BA114" i="4"/>
  <c r="BA115" i="4"/>
  <c r="BA116" i="4"/>
  <c r="BA117" i="4"/>
  <c r="BA118" i="4"/>
  <c r="BA119" i="4"/>
  <c r="BA120" i="4"/>
  <c r="BA121" i="4"/>
  <c r="BA122" i="4"/>
  <c r="BA123" i="4"/>
  <c r="BA124" i="4"/>
  <c r="BA125" i="4"/>
  <c r="BA126" i="4"/>
  <c r="BA127" i="4"/>
  <c r="BA128" i="4"/>
  <c r="BA129" i="4"/>
  <c r="BA130" i="4"/>
  <c r="BA131" i="4"/>
  <c r="BA132" i="4"/>
  <c r="BA133" i="4"/>
  <c r="BA134" i="4"/>
  <c r="BA135" i="4"/>
  <c r="BA136" i="4"/>
  <c r="BA144" i="4"/>
  <c r="BA145" i="4"/>
  <c r="BA146" i="4"/>
  <c r="BA147" i="4"/>
  <c r="BA148" i="4"/>
  <c r="BA149" i="4"/>
  <c r="BA150" i="4"/>
  <c r="BA151" i="4"/>
  <c r="BA152" i="4"/>
  <c r="BA153" i="4"/>
  <c r="BA154" i="4"/>
  <c r="BA155" i="4"/>
  <c r="BA156" i="4"/>
  <c r="BA157" i="4"/>
  <c r="BA158" i="4"/>
  <c r="BA159" i="4"/>
  <c r="BA160" i="4"/>
  <c r="BA161" i="4"/>
  <c r="BA162" i="4"/>
  <c r="BA163" i="4"/>
  <c r="BA167" i="4"/>
  <c r="BA168" i="4"/>
  <c r="BA169" i="4"/>
  <c r="BA170" i="4"/>
  <c r="BA171" i="4"/>
  <c r="BA172" i="4"/>
  <c r="BA173" i="4"/>
  <c r="BA174" i="4"/>
  <c r="BA175" i="4"/>
  <c r="BA176" i="4"/>
  <c r="BA177" i="4"/>
  <c r="BA178" i="4"/>
  <c r="BA179" i="4"/>
  <c r="BA180" i="4"/>
  <c r="BA181" i="4"/>
  <c r="BA182" i="4"/>
  <c r="BA183" i="4"/>
  <c r="BA184" i="4"/>
  <c r="BA185" i="4"/>
  <c r="BA186" i="4"/>
  <c r="BA187" i="4"/>
  <c r="BA188" i="4"/>
  <c r="BA189" i="4"/>
  <c r="BA190" i="4"/>
  <c r="BA191" i="4"/>
  <c r="BA192" i="4"/>
  <c r="BA193" i="4"/>
  <c r="BA194" i="4"/>
  <c r="BA195" i="4"/>
  <c r="BA196" i="4"/>
  <c r="BA197" i="4"/>
  <c r="BA198" i="4"/>
  <c r="BA199" i="4"/>
  <c r="BA200" i="4"/>
  <c r="BA201" i="4"/>
  <c r="BA202" i="4"/>
  <c r="BA203" i="4"/>
  <c r="BA204" i="4"/>
  <c r="BA205" i="4"/>
  <c r="BA206" i="4"/>
  <c r="BA207" i="4"/>
  <c r="BA208" i="4"/>
  <c r="BA209" i="4"/>
  <c r="BA210" i="4"/>
  <c r="BA211" i="4"/>
  <c r="BA212" i="4"/>
  <c r="BA213" i="4"/>
  <c r="BA214" i="4"/>
  <c r="BA215" i="4"/>
  <c r="BA216" i="4"/>
  <c r="BA217" i="4"/>
  <c r="BA221" i="4"/>
  <c r="BA222" i="4"/>
  <c r="BA223" i="4"/>
  <c r="BA224" i="4"/>
  <c r="BA225" i="4"/>
  <c r="BA226" i="4"/>
  <c r="BA227" i="4"/>
  <c r="BA228" i="4"/>
  <c r="BA229" i="4"/>
  <c r="BA230" i="4"/>
  <c r="BA231" i="4"/>
  <c r="BA232" i="4"/>
  <c r="BA233" i="4"/>
  <c r="BA234" i="4"/>
  <c r="BA235" i="4"/>
  <c r="BA236" i="4"/>
  <c r="BA237" i="4"/>
  <c r="BA238" i="4"/>
  <c r="BA239" i="4"/>
  <c r="BA240" i="4"/>
  <c r="BA241" i="4"/>
  <c r="BA242" i="4"/>
  <c r="BA243" i="4"/>
  <c r="BA244" i="4"/>
  <c r="BA245" i="4"/>
  <c r="BA246" i="4"/>
  <c r="BA247" i="4"/>
  <c r="BA248" i="4"/>
  <c r="BA249" i="4"/>
  <c r="BA250" i="4"/>
  <c r="BA251" i="4"/>
  <c r="BA252" i="4"/>
  <c r="BA253" i="4"/>
  <c r="AZ144" i="4"/>
  <c r="AZ145" i="4"/>
  <c r="AZ146" i="4"/>
  <c r="AZ147" i="4"/>
  <c r="AZ148" i="4"/>
  <c r="AZ149" i="4"/>
  <c r="AZ150" i="4"/>
  <c r="AZ151" i="4"/>
  <c r="AZ152" i="4"/>
  <c r="AZ153" i="4"/>
  <c r="AZ154" i="4"/>
  <c r="AZ155" i="4"/>
  <c r="AZ156" i="4"/>
  <c r="AZ157" i="4"/>
  <c r="AZ158" i="4"/>
  <c r="AZ159" i="4"/>
  <c r="AZ160" i="4"/>
  <c r="AZ161" i="4"/>
  <c r="AZ162" i="4"/>
  <c r="AZ163" i="4"/>
  <c r="AZ167" i="4"/>
  <c r="AZ168" i="4"/>
  <c r="AZ169" i="4"/>
  <c r="AZ170" i="4"/>
  <c r="AZ171" i="4"/>
  <c r="AZ172" i="4"/>
  <c r="AZ173" i="4"/>
  <c r="AZ174" i="4"/>
  <c r="AZ175" i="4"/>
  <c r="AZ176" i="4"/>
  <c r="AZ177" i="4"/>
  <c r="AZ178" i="4"/>
  <c r="AZ179" i="4"/>
  <c r="AZ180" i="4"/>
  <c r="AZ181" i="4"/>
  <c r="AZ182" i="4"/>
  <c r="AZ183" i="4"/>
  <c r="AZ184" i="4"/>
  <c r="AZ185" i="4"/>
  <c r="AZ186" i="4"/>
  <c r="AZ187" i="4"/>
  <c r="AZ188" i="4"/>
  <c r="AZ189" i="4"/>
  <c r="AZ190" i="4"/>
  <c r="AZ191" i="4"/>
  <c r="AZ192" i="4"/>
  <c r="AZ193" i="4"/>
  <c r="AZ194" i="4"/>
  <c r="AZ195" i="4"/>
  <c r="AZ196" i="4"/>
  <c r="AZ197" i="4"/>
  <c r="AZ198" i="4"/>
  <c r="AZ199" i="4"/>
  <c r="AZ200" i="4"/>
  <c r="AZ201" i="4"/>
  <c r="AZ202" i="4"/>
  <c r="AZ203" i="4"/>
  <c r="AZ204" i="4"/>
  <c r="AZ205" i="4"/>
  <c r="AZ206" i="4"/>
  <c r="AZ207" i="4"/>
  <c r="AZ208" i="4"/>
  <c r="AZ209" i="4"/>
  <c r="AZ210" i="4"/>
  <c r="AZ211" i="4"/>
  <c r="AZ212" i="4"/>
  <c r="AZ213" i="4"/>
  <c r="AZ214" i="4"/>
  <c r="AZ215" i="4"/>
  <c r="AZ216" i="4"/>
  <c r="AZ217" i="4"/>
  <c r="AZ221" i="4"/>
  <c r="AZ222" i="4"/>
  <c r="AZ223" i="4"/>
  <c r="AZ224" i="4"/>
  <c r="AZ225" i="4"/>
  <c r="AZ226" i="4"/>
  <c r="AZ227" i="4"/>
  <c r="AZ228" i="4"/>
  <c r="AZ229" i="4"/>
  <c r="AZ230" i="4"/>
  <c r="AZ231" i="4"/>
  <c r="AZ232" i="4"/>
  <c r="AZ233" i="4"/>
  <c r="AZ234" i="4"/>
  <c r="AZ235" i="4"/>
  <c r="AZ236" i="4"/>
  <c r="AZ237" i="4"/>
  <c r="AZ238" i="4"/>
  <c r="AZ239" i="4"/>
  <c r="AZ240" i="4"/>
  <c r="AZ241" i="4"/>
  <c r="AZ242" i="4"/>
  <c r="AZ243" i="4"/>
  <c r="AZ244" i="4"/>
  <c r="AZ245" i="4"/>
  <c r="AZ246" i="4"/>
  <c r="AZ247" i="4"/>
  <c r="AZ248" i="4"/>
  <c r="AZ249" i="4"/>
  <c r="AZ250" i="4"/>
  <c r="AZ251" i="4"/>
  <c r="AZ252" i="4"/>
  <c r="AZ253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Z68" i="4"/>
  <c r="AZ69" i="4"/>
  <c r="AZ70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Z85" i="4"/>
  <c r="AZ86" i="4"/>
  <c r="AZ87" i="4"/>
  <c r="AZ88" i="4"/>
  <c r="AZ89" i="4"/>
  <c r="AZ90" i="4"/>
  <c r="AZ91" i="4"/>
  <c r="AZ92" i="4"/>
  <c r="AZ93" i="4"/>
  <c r="AZ94" i="4"/>
  <c r="AZ95" i="4"/>
  <c r="AZ96" i="4"/>
  <c r="AZ97" i="4"/>
  <c r="AZ98" i="4"/>
  <c r="AZ99" i="4"/>
  <c r="AZ100" i="4"/>
  <c r="AZ104" i="4"/>
  <c r="AZ105" i="4"/>
  <c r="AZ106" i="4"/>
  <c r="AZ107" i="4"/>
  <c r="AZ108" i="4"/>
  <c r="AZ109" i="4"/>
  <c r="AZ110" i="4"/>
  <c r="AZ111" i="4"/>
  <c r="AZ112" i="4"/>
  <c r="AZ113" i="4"/>
  <c r="AZ114" i="4"/>
  <c r="AZ115" i="4"/>
  <c r="AZ116" i="4"/>
  <c r="AZ117" i="4"/>
  <c r="AZ118" i="4"/>
  <c r="AZ119" i="4"/>
  <c r="AZ120" i="4"/>
  <c r="AZ121" i="4"/>
  <c r="AZ122" i="4"/>
  <c r="AZ123" i="4"/>
  <c r="AZ124" i="4"/>
  <c r="AZ125" i="4"/>
  <c r="AZ126" i="4"/>
  <c r="AZ127" i="4"/>
  <c r="AZ128" i="4"/>
  <c r="AZ129" i="4"/>
  <c r="AZ130" i="4"/>
  <c r="AZ131" i="4"/>
  <c r="AZ132" i="4"/>
  <c r="AZ133" i="4"/>
  <c r="AZ134" i="4"/>
  <c r="AZ135" i="4"/>
  <c r="AZ136" i="4"/>
  <c r="BB7" i="4"/>
  <c r="BB8" i="4"/>
  <c r="BB9" i="4"/>
  <c r="BB10" i="4"/>
  <c r="BB12" i="4"/>
  <c r="BB13" i="4"/>
  <c r="BB14" i="4"/>
  <c r="BB15" i="4"/>
  <c r="BB16" i="4"/>
  <c r="BB17" i="4"/>
  <c r="BB18" i="4"/>
  <c r="BB19" i="4"/>
  <c r="BB6" i="4"/>
  <c r="BA7" i="4"/>
  <c r="BA8" i="4"/>
  <c r="BA9" i="4"/>
  <c r="BA10" i="4"/>
  <c r="BA12" i="4"/>
  <c r="BA13" i="4"/>
  <c r="BA14" i="4"/>
  <c r="BA15" i="4"/>
  <c r="BA16" i="4"/>
  <c r="BA17" i="4"/>
  <c r="BA18" i="4"/>
  <c r="BA19" i="4"/>
  <c r="BA6" i="4"/>
  <c r="AZ7" i="4"/>
  <c r="AZ8" i="4"/>
  <c r="AZ9" i="4"/>
  <c r="AZ10" i="4"/>
  <c r="AZ12" i="4"/>
  <c r="AZ13" i="4"/>
  <c r="AZ14" i="4"/>
  <c r="AZ15" i="4"/>
  <c r="AZ16" i="4"/>
  <c r="AZ17" i="4"/>
  <c r="AZ18" i="4"/>
  <c r="AZ19" i="4"/>
  <c r="AZ6" i="4"/>
  <c r="D9" i="6" l="1"/>
  <c r="BA13" i="6" l="1"/>
  <c r="AZ13" i="6"/>
  <c r="AY13" i="6"/>
  <c r="BA12" i="6"/>
  <c r="AZ12" i="6"/>
  <c r="AY12" i="6"/>
  <c r="BA14" i="6" l="1"/>
  <c r="AZ14" i="6"/>
  <c r="AY14" i="6" l="1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BC17" i="6" l="1"/>
  <c r="BC19" i="6" s="1"/>
  <c r="BD17" i="6"/>
  <c r="BD19" i="6" s="1"/>
  <c r="BE17" i="6"/>
  <c r="BE19" i="6" s="1"/>
  <c r="BF17" i="6"/>
  <c r="BF19" i="6" s="1"/>
  <c r="BG17" i="6"/>
  <c r="BG19" i="6" s="1"/>
  <c r="BH17" i="6"/>
  <c r="BH19" i="6" s="1"/>
  <c r="BI17" i="6"/>
  <c r="BI19" i="6" s="1"/>
  <c r="BJ17" i="6"/>
  <c r="BJ19" i="6" s="1"/>
  <c r="BK17" i="6"/>
  <c r="BK19" i="6" s="1"/>
  <c r="BL17" i="6"/>
  <c r="BL19" i="6" s="1"/>
  <c r="BM17" i="6"/>
  <c r="BM19" i="6" s="1"/>
  <c r="BN17" i="6"/>
  <c r="BN19" i="6" s="1"/>
  <c r="BO17" i="6"/>
  <c r="BO19" i="6" s="1"/>
  <c r="BP17" i="6"/>
  <c r="BP19" i="6" s="1"/>
  <c r="BQ17" i="6"/>
  <c r="BQ19" i="6" s="1"/>
  <c r="BR17" i="6"/>
  <c r="BR19" i="6" s="1"/>
  <c r="BS17" i="6"/>
  <c r="BS19" i="6" s="1"/>
  <c r="BT17" i="6"/>
  <c r="BT19" i="6" s="1"/>
  <c r="BU17" i="6"/>
  <c r="BU19" i="6" s="1"/>
  <c r="BV17" i="6"/>
  <c r="BV19" i="6" s="1"/>
  <c r="BW17" i="6"/>
  <c r="BW19" i="6" s="1"/>
  <c r="BX17" i="6"/>
  <c r="BX19" i="6" s="1"/>
  <c r="BY17" i="6"/>
  <c r="BY19" i="6" s="1"/>
  <c r="BZ17" i="6"/>
  <c r="BZ19" i="6" s="1"/>
  <c r="CA17" i="6"/>
  <c r="CA19" i="6" s="1"/>
  <c r="CB17" i="6"/>
  <c r="CB19" i="6" s="1"/>
  <c r="CC17" i="6"/>
  <c r="CC19" i="6" s="1"/>
  <c r="CD17" i="6"/>
  <c r="CD19" i="6" s="1"/>
  <c r="CE17" i="6"/>
  <c r="CE19" i="6" s="1"/>
  <c r="CF17" i="6"/>
  <c r="CF19" i="6" s="1"/>
  <c r="CG17" i="6"/>
  <c r="CG19" i="6" s="1"/>
  <c r="CH17" i="6"/>
  <c r="CH19" i="6" s="1"/>
  <c r="CI17" i="6"/>
  <c r="CI19" i="6" s="1"/>
  <c r="CJ17" i="6"/>
  <c r="CJ19" i="6" s="1"/>
  <c r="CK17" i="6"/>
  <c r="CK19" i="6" s="1"/>
  <c r="CL17" i="6"/>
  <c r="CL19" i="6" s="1"/>
  <c r="CM17" i="6"/>
  <c r="CM19" i="6" s="1"/>
  <c r="CN17" i="6"/>
  <c r="CN19" i="6" s="1"/>
  <c r="CO17" i="6"/>
  <c r="CO19" i="6" s="1"/>
  <c r="CP17" i="6"/>
  <c r="CP19" i="6" s="1"/>
  <c r="CQ17" i="6"/>
  <c r="CQ19" i="6" s="1"/>
  <c r="CR17" i="6"/>
  <c r="CR19" i="6" s="1"/>
  <c r="CS17" i="6"/>
  <c r="CS19" i="6" s="1"/>
  <c r="CT17" i="6"/>
  <c r="CT19" i="6" s="1"/>
  <c r="CU17" i="6"/>
  <c r="CU19" i="6" s="1"/>
  <c r="CV17" i="6"/>
  <c r="CV19" i="6" s="1"/>
  <c r="CW17" i="6"/>
  <c r="CW19" i="6" s="1"/>
  <c r="CX17" i="6"/>
  <c r="CX19" i="6" s="1"/>
  <c r="CY17" i="6"/>
  <c r="CY19" i="6" s="1"/>
  <c r="CZ17" i="6"/>
  <c r="CZ19" i="6" s="1"/>
  <c r="DA17" i="6"/>
  <c r="DA19" i="6" s="1"/>
  <c r="DB17" i="6"/>
  <c r="DB19" i="6" s="1"/>
  <c r="DC17" i="6"/>
  <c r="DC19" i="6" s="1"/>
  <c r="DD17" i="6"/>
  <c r="DD19" i="6" s="1"/>
  <c r="DE17" i="6"/>
  <c r="DE19" i="6" s="1"/>
  <c r="DF17" i="6"/>
  <c r="DF19" i="6" s="1"/>
  <c r="DG17" i="6"/>
  <c r="DG19" i="6" s="1"/>
  <c r="DH17" i="6"/>
  <c r="DH19" i="6" s="1"/>
  <c r="DI17" i="6"/>
  <c r="DI19" i="6" s="1"/>
  <c r="DJ17" i="6"/>
  <c r="DJ19" i="6" s="1"/>
  <c r="DK17" i="6"/>
  <c r="DK19" i="6" s="1"/>
  <c r="DL17" i="6"/>
  <c r="DL19" i="6" s="1"/>
  <c r="DM17" i="6"/>
  <c r="DM19" i="6" s="1"/>
  <c r="DN17" i="6"/>
  <c r="DN19" i="6" s="1"/>
  <c r="DO17" i="6"/>
  <c r="DO19" i="6" s="1"/>
  <c r="DP17" i="6"/>
  <c r="DP19" i="6" s="1"/>
  <c r="DQ17" i="6"/>
  <c r="DQ19" i="6" s="1"/>
  <c r="DR17" i="6"/>
  <c r="DR19" i="6" s="1"/>
  <c r="DS17" i="6"/>
  <c r="DS19" i="6" s="1"/>
  <c r="DT17" i="6"/>
  <c r="DT19" i="6" s="1"/>
  <c r="DU17" i="6"/>
  <c r="DU19" i="6" s="1"/>
  <c r="DV17" i="6"/>
  <c r="DV19" i="6" s="1"/>
  <c r="DW17" i="6"/>
  <c r="DW19" i="6" s="1"/>
  <c r="DX17" i="6"/>
  <c r="DX19" i="6" s="1"/>
  <c r="DY17" i="6"/>
  <c r="DY19" i="6" s="1"/>
  <c r="DZ17" i="6"/>
  <c r="DZ19" i="6" s="1"/>
  <c r="EA17" i="6"/>
  <c r="EA19" i="6" s="1"/>
  <c r="EB17" i="6"/>
  <c r="EB19" i="6" s="1"/>
  <c r="EC17" i="6"/>
  <c r="EC19" i="6" s="1"/>
  <c r="ED17" i="6"/>
  <c r="ED19" i="6" s="1"/>
  <c r="EE17" i="6"/>
  <c r="EE19" i="6" s="1"/>
  <c r="EF17" i="6"/>
  <c r="EF19" i="6" s="1"/>
  <c r="EG17" i="6"/>
  <c r="EG19" i="6" s="1"/>
  <c r="EH17" i="6"/>
  <c r="EH19" i="6" s="1"/>
  <c r="EI17" i="6"/>
  <c r="EI19" i="6" s="1"/>
  <c r="EJ17" i="6"/>
  <c r="EJ19" i="6" s="1"/>
  <c r="EK17" i="6"/>
  <c r="EK19" i="6" s="1"/>
  <c r="EL17" i="6"/>
  <c r="EL19" i="6" s="1"/>
  <c r="EM17" i="6"/>
  <c r="EM19" i="6" s="1"/>
  <c r="EN17" i="6"/>
  <c r="EN19" i="6" s="1"/>
  <c r="EO17" i="6"/>
  <c r="EO19" i="6" s="1"/>
  <c r="EP17" i="6"/>
  <c r="EP19" i="6" s="1"/>
  <c r="EQ17" i="6"/>
  <c r="EQ19" i="6" s="1"/>
  <c r="ER17" i="6"/>
  <c r="ER19" i="6" s="1"/>
  <c r="ES17" i="6"/>
  <c r="ES19" i="6" s="1"/>
  <c r="ET17" i="6"/>
  <c r="ET19" i="6" s="1"/>
  <c r="EU17" i="6"/>
  <c r="EU19" i="6" s="1"/>
  <c r="EV17" i="6"/>
  <c r="EV19" i="6" s="1"/>
  <c r="EW17" i="6"/>
  <c r="EW19" i="6" s="1"/>
  <c r="EX17" i="6"/>
  <c r="EX19" i="6" s="1"/>
  <c r="EY17" i="6"/>
  <c r="EY19" i="6" s="1"/>
  <c r="EZ17" i="6"/>
  <c r="EZ19" i="6" s="1"/>
  <c r="FA17" i="6"/>
  <c r="FA19" i="6" s="1"/>
  <c r="FB17" i="6"/>
  <c r="FB19" i="6" s="1"/>
  <c r="FC17" i="6"/>
  <c r="FC19" i="6" s="1"/>
  <c r="FD17" i="6"/>
  <c r="FD19" i="6" s="1"/>
  <c r="FE17" i="6"/>
  <c r="FE19" i="6" s="1"/>
  <c r="FF17" i="6"/>
  <c r="FF19" i="6" s="1"/>
  <c r="FG17" i="6"/>
  <c r="FG19" i="6" s="1"/>
  <c r="FH17" i="6"/>
  <c r="FH19" i="6" s="1"/>
  <c r="FI17" i="6"/>
  <c r="FI19" i="6" s="1"/>
  <c r="FJ17" i="6"/>
  <c r="FJ19" i="6" s="1"/>
  <c r="FK17" i="6"/>
  <c r="FK19" i="6" s="1"/>
  <c r="FL17" i="6"/>
  <c r="FL19" i="6" s="1"/>
  <c r="FM17" i="6"/>
  <c r="FM19" i="6" s="1"/>
  <c r="FN17" i="6"/>
  <c r="FN19" i="6" s="1"/>
  <c r="FO17" i="6"/>
  <c r="FO19" i="6" s="1"/>
  <c r="FP17" i="6"/>
  <c r="FP19" i="6" s="1"/>
  <c r="FQ17" i="6"/>
  <c r="FQ19" i="6" s="1"/>
  <c r="FR17" i="6"/>
  <c r="FR19" i="6" s="1"/>
  <c r="FS17" i="6"/>
  <c r="FS19" i="6" s="1"/>
  <c r="FT17" i="6"/>
  <c r="FT19" i="6" s="1"/>
  <c r="FU17" i="6"/>
  <c r="FU19" i="6" s="1"/>
  <c r="FV17" i="6"/>
  <c r="FV19" i="6" s="1"/>
  <c r="FW17" i="6"/>
  <c r="FW19" i="6" s="1"/>
  <c r="FX17" i="6"/>
  <c r="FX19" i="6" s="1"/>
  <c r="FY17" i="6"/>
  <c r="FY19" i="6" s="1"/>
  <c r="FZ17" i="6"/>
  <c r="FZ19" i="6" s="1"/>
  <c r="GA17" i="6"/>
  <c r="GA19" i="6" s="1"/>
  <c r="GB17" i="6"/>
  <c r="GB19" i="6" s="1"/>
  <c r="GC17" i="6"/>
  <c r="GC19" i="6" s="1"/>
  <c r="GD17" i="6"/>
  <c r="GD19" i="6" s="1"/>
  <c r="GE17" i="6"/>
  <c r="GE19" i="6" s="1"/>
  <c r="GF17" i="6"/>
  <c r="GF19" i="6" s="1"/>
  <c r="GG17" i="6"/>
  <c r="GG19" i="6" s="1"/>
  <c r="GH17" i="6"/>
  <c r="GH19" i="6" s="1"/>
  <c r="GI17" i="6"/>
  <c r="GI19" i="6" s="1"/>
  <c r="GJ17" i="6"/>
  <c r="GJ19" i="6" s="1"/>
  <c r="GK17" i="6"/>
  <c r="GK19" i="6" s="1"/>
  <c r="GL17" i="6"/>
  <c r="GL19" i="6" s="1"/>
  <c r="GM17" i="6"/>
  <c r="GM19" i="6" s="1"/>
  <c r="GN17" i="6"/>
  <c r="GN19" i="6" s="1"/>
  <c r="GO17" i="6"/>
  <c r="GO19" i="6" s="1"/>
  <c r="GP17" i="6"/>
  <c r="GP19" i="6" s="1"/>
  <c r="GQ17" i="6"/>
  <c r="GQ19" i="6" s="1"/>
  <c r="GR17" i="6"/>
  <c r="GR19" i="6" s="1"/>
  <c r="GS17" i="6"/>
  <c r="GS19" i="6" s="1"/>
  <c r="GT17" i="6"/>
  <c r="GT19" i="6" s="1"/>
  <c r="GU17" i="6"/>
  <c r="GU19" i="6" s="1"/>
  <c r="GV17" i="6"/>
  <c r="GV19" i="6" s="1"/>
  <c r="GW17" i="6"/>
  <c r="GW19" i="6" s="1"/>
  <c r="GX17" i="6"/>
  <c r="GX19" i="6" s="1"/>
  <c r="GY17" i="6"/>
  <c r="GY19" i="6" s="1"/>
  <c r="GZ17" i="6"/>
  <c r="GZ19" i="6" s="1"/>
  <c r="HA17" i="6"/>
  <c r="HA19" i="6" s="1"/>
  <c r="HB17" i="6"/>
  <c r="HB19" i="6" s="1"/>
  <c r="HC17" i="6"/>
  <c r="HC19" i="6" s="1"/>
  <c r="HD17" i="6"/>
  <c r="HD19" i="6" s="1"/>
  <c r="HE17" i="6"/>
  <c r="HE19" i="6" s="1"/>
  <c r="HF17" i="6"/>
  <c r="HF19" i="6" s="1"/>
  <c r="HG17" i="6"/>
  <c r="HG19" i="6" s="1"/>
  <c r="HH17" i="6"/>
  <c r="HH19" i="6" s="1"/>
  <c r="HI17" i="6"/>
  <c r="HI19" i="6" s="1"/>
  <c r="HJ17" i="6"/>
  <c r="HJ19" i="6" s="1"/>
  <c r="HK17" i="6"/>
  <c r="HK19" i="6" s="1"/>
  <c r="HL17" i="6"/>
  <c r="HL19" i="6" s="1"/>
  <c r="HM17" i="6"/>
  <c r="HM19" i="6" s="1"/>
  <c r="HN17" i="6"/>
  <c r="HN19" i="6" s="1"/>
  <c r="HO17" i="6"/>
  <c r="HO19" i="6" s="1"/>
  <c r="HP17" i="6"/>
  <c r="HP19" i="6" s="1"/>
  <c r="HQ17" i="6"/>
  <c r="HQ19" i="6" s="1"/>
  <c r="HR17" i="6"/>
  <c r="HR19" i="6" s="1"/>
  <c r="HS17" i="6"/>
  <c r="HS19" i="6" s="1"/>
  <c r="HT17" i="6"/>
  <c r="HT19" i="6" s="1"/>
  <c r="HU17" i="6"/>
  <c r="HU19" i="6" s="1"/>
  <c r="HV17" i="6"/>
  <c r="HV19" i="6" s="1"/>
  <c r="HW17" i="6"/>
  <c r="HW19" i="6" s="1"/>
  <c r="HX17" i="6"/>
  <c r="HX19" i="6" s="1"/>
  <c r="HY17" i="6"/>
  <c r="HY19" i="6" s="1"/>
  <c r="HZ17" i="6"/>
  <c r="HZ19" i="6" s="1"/>
  <c r="IA17" i="6"/>
  <c r="IA19" i="6" s="1"/>
  <c r="IB17" i="6"/>
  <c r="IB19" i="6" s="1"/>
  <c r="IC17" i="6"/>
  <c r="IC19" i="6" s="1"/>
  <c r="ID17" i="6"/>
  <c r="ID19" i="6" s="1"/>
  <c r="IE17" i="6"/>
  <c r="IE19" i="6" s="1"/>
  <c r="IF17" i="6"/>
  <c r="IF19" i="6" s="1"/>
  <c r="IG17" i="6"/>
  <c r="IG19" i="6" s="1"/>
  <c r="IH17" i="6"/>
  <c r="IH19" i="6" s="1"/>
  <c r="II17" i="6"/>
  <c r="II19" i="6" s="1"/>
  <c r="IJ17" i="6"/>
  <c r="IJ19" i="6" s="1"/>
  <c r="IK17" i="6"/>
  <c r="IK19" i="6" s="1"/>
  <c r="IL17" i="6"/>
  <c r="IL19" i="6" s="1"/>
  <c r="IM17" i="6"/>
  <c r="IM19" i="6" s="1"/>
  <c r="IN17" i="6"/>
  <c r="IN19" i="6" s="1"/>
  <c r="IO17" i="6"/>
  <c r="IO19" i="6" s="1"/>
  <c r="IP17" i="6"/>
  <c r="IP19" i="6" s="1"/>
  <c r="IQ17" i="6"/>
  <c r="IQ19" i="6" s="1"/>
  <c r="IR17" i="6"/>
  <c r="IR19" i="6" s="1"/>
  <c r="IS17" i="6"/>
  <c r="IS19" i="6" s="1"/>
  <c r="IT17" i="6"/>
  <c r="IT19" i="6" s="1"/>
  <c r="IU17" i="6"/>
  <c r="IU19" i="6" s="1"/>
  <c r="IV17" i="6"/>
  <c r="IV19" i="6" s="1"/>
  <c r="IW17" i="6"/>
  <c r="IW19" i="6" s="1"/>
  <c r="IX17" i="6"/>
  <c r="IX19" i="6" s="1"/>
  <c r="IY17" i="6"/>
  <c r="IY19" i="6" s="1"/>
  <c r="IZ17" i="6"/>
  <c r="IZ19" i="6" s="1"/>
  <c r="JA17" i="6"/>
  <c r="JA19" i="6" s="1"/>
  <c r="JB17" i="6"/>
  <c r="JB19" i="6" s="1"/>
  <c r="JC17" i="6"/>
  <c r="JC19" i="6" s="1"/>
  <c r="JD17" i="6"/>
  <c r="JD19" i="6" s="1"/>
  <c r="JE17" i="6"/>
  <c r="JE19" i="6" s="1"/>
  <c r="JF17" i="6"/>
  <c r="JF19" i="6" s="1"/>
  <c r="JG17" i="6"/>
  <c r="JG19" i="6" s="1"/>
  <c r="JH17" i="6"/>
  <c r="JH19" i="6" s="1"/>
  <c r="JI17" i="6"/>
  <c r="JI19" i="6" s="1"/>
  <c r="JJ17" i="6"/>
  <c r="JJ19" i="6" s="1"/>
  <c r="JK17" i="6"/>
  <c r="JK19" i="6" s="1"/>
  <c r="JL17" i="6"/>
  <c r="JL19" i="6" s="1"/>
  <c r="JM17" i="6"/>
  <c r="JM19" i="6" s="1"/>
  <c r="JN17" i="6"/>
  <c r="JN19" i="6" s="1"/>
  <c r="JO17" i="6"/>
  <c r="JO19" i="6" s="1"/>
  <c r="JP17" i="6"/>
  <c r="JP19" i="6" s="1"/>
  <c r="JQ17" i="6"/>
  <c r="JQ19" i="6" s="1"/>
  <c r="JR17" i="6"/>
  <c r="JR19" i="6" s="1"/>
  <c r="JS17" i="6"/>
  <c r="JS19" i="6" s="1"/>
  <c r="JT17" i="6"/>
  <c r="JT19" i="6" s="1"/>
  <c r="JU17" i="6"/>
  <c r="JU19" i="6" s="1"/>
  <c r="JV17" i="6"/>
  <c r="JV19" i="6" s="1"/>
  <c r="JW17" i="6"/>
  <c r="JW19" i="6" s="1"/>
  <c r="JX17" i="6"/>
  <c r="JX19" i="6" s="1"/>
  <c r="JY17" i="6"/>
  <c r="JY19" i="6" s="1"/>
  <c r="JZ17" i="6"/>
  <c r="JZ19" i="6" s="1"/>
  <c r="KA17" i="6"/>
  <c r="KA19" i="6" s="1"/>
  <c r="KB17" i="6"/>
  <c r="KB19" i="6" s="1"/>
  <c r="KC17" i="6"/>
  <c r="KC19" i="6" s="1"/>
  <c r="KD17" i="6"/>
  <c r="KD19" i="6" s="1"/>
  <c r="KE17" i="6"/>
  <c r="KE19" i="6" s="1"/>
  <c r="KF17" i="6"/>
  <c r="KF19" i="6" s="1"/>
  <c r="KG17" i="6"/>
  <c r="KG19" i="6" s="1"/>
  <c r="KH17" i="6"/>
  <c r="KH19" i="6" s="1"/>
  <c r="KI17" i="6"/>
  <c r="KI19" i="6" s="1"/>
  <c r="KJ17" i="6"/>
  <c r="KJ19" i="6" s="1"/>
  <c r="KK17" i="6"/>
  <c r="KK19" i="6" s="1"/>
  <c r="KL17" i="6"/>
  <c r="KL19" i="6" s="1"/>
  <c r="KM17" i="6"/>
  <c r="KM19" i="6" s="1"/>
  <c r="KN17" i="6"/>
  <c r="KN19" i="6" s="1"/>
  <c r="KO17" i="6"/>
  <c r="KO19" i="6" s="1"/>
  <c r="KP17" i="6"/>
  <c r="KP19" i="6" s="1"/>
  <c r="KQ17" i="6"/>
  <c r="KQ19" i="6" s="1"/>
  <c r="KR17" i="6"/>
  <c r="KR19" i="6" s="1"/>
  <c r="KS17" i="6"/>
  <c r="KS19" i="6" s="1"/>
  <c r="KT17" i="6"/>
  <c r="KT19" i="6" s="1"/>
  <c r="KU17" i="6"/>
  <c r="KU19" i="6" s="1"/>
  <c r="KV17" i="6"/>
  <c r="KV19" i="6" s="1"/>
  <c r="KW17" i="6"/>
  <c r="KW19" i="6" s="1"/>
  <c r="KX17" i="6"/>
  <c r="KX19" i="6" s="1"/>
  <c r="KY17" i="6"/>
  <c r="KY19" i="6" s="1"/>
  <c r="KZ17" i="6"/>
  <c r="KZ19" i="6" s="1"/>
  <c r="LA17" i="6"/>
  <c r="LA19" i="6" s="1"/>
  <c r="LB17" i="6"/>
  <c r="LB19" i="6" s="1"/>
  <c r="LC17" i="6"/>
  <c r="LC19" i="6" s="1"/>
  <c r="LD17" i="6"/>
  <c r="LD19" i="6" s="1"/>
  <c r="LE17" i="6"/>
  <c r="LE19" i="6" s="1"/>
  <c r="LF17" i="6"/>
  <c r="LF19" i="6" s="1"/>
  <c r="LG17" i="6"/>
  <c r="LG19" i="6" s="1"/>
  <c r="LH17" i="6"/>
  <c r="LH19" i="6" s="1"/>
  <c r="LI17" i="6"/>
  <c r="LI19" i="6" s="1"/>
  <c r="LJ17" i="6"/>
  <c r="LJ19" i="6" s="1"/>
  <c r="LK17" i="6"/>
  <c r="LK19" i="6" s="1"/>
  <c r="LL17" i="6"/>
  <c r="LL19" i="6" s="1"/>
  <c r="LM17" i="6"/>
  <c r="LM19" i="6" s="1"/>
  <c r="LN17" i="6"/>
  <c r="LN19" i="6" s="1"/>
  <c r="LO17" i="6"/>
  <c r="LO19" i="6" s="1"/>
  <c r="LP17" i="6"/>
  <c r="LP19" i="6" s="1"/>
  <c r="LQ17" i="6"/>
  <c r="LQ19" i="6" s="1"/>
  <c r="LR17" i="6"/>
  <c r="LR19" i="6" s="1"/>
  <c r="LS17" i="6"/>
  <c r="LS19" i="6" s="1"/>
  <c r="LT17" i="6"/>
  <c r="LT19" i="6" s="1"/>
  <c r="LU17" i="6"/>
  <c r="LU19" i="6" s="1"/>
  <c r="LV17" i="6"/>
  <c r="LV19" i="6" s="1"/>
  <c r="LW17" i="6"/>
  <c r="LW19" i="6" s="1"/>
  <c r="LX17" i="6"/>
  <c r="LX19" i="6" s="1"/>
  <c r="LY17" i="6"/>
  <c r="LY19" i="6" s="1"/>
  <c r="LZ17" i="6"/>
  <c r="LZ19" i="6" s="1"/>
  <c r="MA17" i="6"/>
  <c r="MA19" i="6" s="1"/>
  <c r="MB17" i="6"/>
  <c r="MB19" i="6" s="1"/>
  <c r="MC17" i="6"/>
  <c r="MC19" i="6" s="1"/>
  <c r="MD17" i="6"/>
  <c r="MD19" i="6" s="1"/>
  <c r="ME17" i="6"/>
  <c r="ME19" i="6" s="1"/>
  <c r="MF17" i="6"/>
  <c r="MF19" i="6" s="1"/>
  <c r="MG17" i="6"/>
  <c r="MG19" i="6" s="1"/>
  <c r="MH17" i="6"/>
  <c r="MH19" i="6" s="1"/>
  <c r="MI17" i="6"/>
  <c r="MI19" i="6" s="1"/>
  <c r="MJ17" i="6"/>
  <c r="MJ19" i="6" s="1"/>
  <c r="MK17" i="6"/>
  <c r="MK19" i="6" s="1"/>
  <c r="ML17" i="6"/>
  <c r="ML19" i="6" s="1"/>
  <c r="MM17" i="6"/>
  <c r="MM19" i="6" s="1"/>
  <c r="MN17" i="6"/>
  <c r="MN19" i="6" s="1"/>
  <c r="MO17" i="6"/>
  <c r="MO19" i="6" s="1"/>
  <c r="MP17" i="6"/>
  <c r="MP19" i="6" s="1"/>
  <c r="MQ17" i="6"/>
  <c r="MQ19" i="6" s="1"/>
  <c r="MR17" i="6"/>
  <c r="MR19" i="6" s="1"/>
  <c r="MS17" i="6"/>
  <c r="MS19" i="6" s="1"/>
  <c r="MT17" i="6"/>
  <c r="MT19" i="6" s="1"/>
  <c r="MU17" i="6"/>
  <c r="MU19" i="6" s="1"/>
  <c r="MV17" i="6"/>
  <c r="MV19" i="6" s="1"/>
  <c r="MW17" i="6"/>
  <c r="MW19" i="6" s="1"/>
  <c r="MX17" i="6"/>
  <c r="MX19" i="6" s="1"/>
  <c r="MY17" i="6"/>
  <c r="MY19" i="6" s="1"/>
  <c r="MZ17" i="6"/>
  <c r="MZ19" i="6" s="1"/>
  <c r="NA17" i="6"/>
  <c r="NA19" i="6" s="1"/>
  <c r="NB17" i="6"/>
  <c r="NB19" i="6" s="1"/>
  <c r="NC17" i="6"/>
  <c r="NC19" i="6" s="1"/>
  <c r="ND17" i="6"/>
  <c r="ND19" i="6" s="1"/>
  <c r="NE17" i="6"/>
  <c r="NE19" i="6" s="1"/>
  <c r="NF17" i="6"/>
  <c r="NF19" i="6" s="1"/>
  <c r="NG17" i="6"/>
  <c r="NG19" i="6" s="1"/>
  <c r="NH17" i="6"/>
  <c r="NH19" i="6" s="1"/>
  <c r="NI17" i="6"/>
  <c r="NI19" i="6" s="1"/>
  <c r="NJ17" i="6"/>
  <c r="NJ19" i="6" s="1"/>
  <c r="NK17" i="6"/>
  <c r="NK19" i="6" s="1"/>
  <c r="NL17" i="6"/>
  <c r="NL19" i="6" s="1"/>
  <c r="NM17" i="6"/>
  <c r="NM19" i="6" s="1"/>
  <c r="NN17" i="6"/>
  <c r="NN19" i="6" s="1"/>
  <c r="NO17" i="6"/>
  <c r="NO19" i="6" s="1"/>
  <c r="NP17" i="6"/>
  <c r="NP19" i="6" s="1"/>
  <c r="NQ17" i="6"/>
  <c r="NQ19" i="6" s="1"/>
  <c r="NR17" i="6"/>
  <c r="NR19" i="6" s="1"/>
  <c r="NS17" i="6"/>
  <c r="NS19" i="6" s="1"/>
  <c r="NT17" i="6"/>
  <c r="NT19" i="6" s="1"/>
  <c r="NU17" i="6"/>
  <c r="NU19" i="6" s="1"/>
  <c r="NV17" i="6"/>
  <c r="NV19" i="6" s="1"/>
  <c r="NW17" i="6"/>
  <c r="NW19" i="6" s="1"/>
  <c r="NX17" i="6"/>
  <c r="NX19" i="6" s="1"/>
  <c r="NY17" i="6"/>
  <c r="NY19" i="6" s="1"/>
  <c r="NZ17" i="6"/>
  <c r="NZ19" i="6" s="1"/>
  <c r="OA17" i="6"/>
  <c r="OA19" i="6" s="1"/>
  <c r="OB17" i="6"/>
  <c r="OB19" i="6" s="1"/>
  <c r="OC17" i="6"/>
  <c r="OC19" i="6" s="1"/>
  <c r="OD17" i="6"/>
  <c r="OD19" i="6" s="1"/>
  <c r="OE17" i="6"/>
  <c r="OE19" i="6" s="1"/>
  <c r="OF17" i="6"/>
  <c r="OF19" i="6" s="1"/>
  <c r="OG17" i="6"/>
  <c r="OG19" i="6" s="1"/>
  <c r="OH17" i="6"/>
  <c r="OH19" i="6" s="1"/>
  <c r="OI17" i="6"/>
  <c r="OI19" i="6" s="1"/>
  <c r="OJ17" i="6"/>
  <c r="OJ19" i="6" s="1"/>
  <c r="OK17" i="6"/>
  <c r="OK19" i="6" s="1"/>
  <c r="OL17" i="6"/>
  <c r="OL19" i="6" s="1"/>
  <c r="OM17" i="6"/>
  <c r="OM19" i="6" s="1"/>
  <c r="ON17" i="6"/>
  <c r="ON19" i="6" s="1"/>
  <c r="OO17" i="6"/>
  <c r="OO19" i="6" s="1"/>
  <c r="OP17" i="6"/>
  <c r="OP19" i="6" s="1"/>
  <c r="OQ17" i="6"/>
  <c r="OQ19" i="6" s="1"/>
  <c r="OR17" i="6"/>
  <c r="OR19" i="6" s="1"/>
  <c r="OS17" i="6"/>
  <c r="OS19" i="6" s="1"/>
  <c r="OT17" i="6"/>
  <c r="OT19" i="6" s="1"/>
  <c r="OU17" i="6"/>
  <c r="OU19" i="6" s="1"/>
  <c r="OV17" i="6"/>
  <c r="OV19" i="6" s="1"/>
  <c r="OW17" i="6"/>
  <c r="OW19" i="6" s="1"/>
  <c r="OX17" i="6"/>
  <c r="OX19" i="6" s="1"/>
  <c r="OY17" i="6"/>
  <c r="OY19" i="6" s="1"/>
  <c r="OZ17" i="6"/>
  <c r="OZ19" i="6" s="1"/>
  <c r="PA17" i="6"/>
  <c r="PA19" i="6" s="1"/>
  <c r="PB17" i="6"/>
  <c r="PB19" i="6" s="1"/>
  <c r="PC17" i="6"/>
  <c r="PC19" i="6" s="1"/>
  <c r="PD17" i="6"/>
  <c r="PD19" i="6" s="1"/>
  <c r="PE17" i="6"/>
  <c r="PE19" i="6" s="1"/>
  <c r="PF17" i="6"/>
  <c r="PF19" i="6" s="1"/>
  <c r="PG17" i="6"/>
  <c r="PG19" i="6" s="1"/>
  <c r="PH17" i="6"/>
  <c r="PH19" i="6" s="1"/>
  <c r="PI17" i="6"/>
  <c r="PI19" i="6" s="1"/>
  <c r="PJ17" i="6"/>
  <c r="PJ19" i="6" s="1"/>
  <c r="PK17" i="6"/>
  <c r="PK19" i="6" s="1"/>
  <c r="PL17" i="6"/>
  <c r="PL19" i="6" s="1"/>
  <c r="PM17" i="6"/>
  <c r="PM19" i="6" s="1"/>
  <c r="PN17" i="6"/>
  <c r="PN19" i="6" s="1"/>
  <c r="PO17" i="6"/>
  <c r="PO19" i="6" s="1"/>
  <c r="PP17" i="6"/>
  <c r="PP19" i="6" s="1"/>
  <c r="PQ17" i="6"/>
  <c r="PQ19" i="6" s="1"/>
  <c r="PR17" i="6"/>
  <c r="PR19" i="6" s="1"/>
  <c r="PS17" i="6"/>
  <c r="PS19" i="6" s="1"/>
  <c r="PT17" i="6"/>
  <c r="PT19" i="6" s="1"/>
  <c r="PU17" i="6"/>
  <c r="PU19" i="6" s="1"/>
  <c r="PV17" i="6"/>
  <c r="PV19" i="6" s="1"/>
  <c r="PW17" i="6"/>
  <c r="PW19" i="6" s="1"/>
  <c r="PX17" i="6"/>
  <c r="PX19" i="6" s="1"/>
  <c r="PY17" i="6"/>
  <c r="PY19" i="6" s="1"/>
  <c r="PZ17" i="6"/>
  <c r="PZ19" i="6" s="1"/>
  <c r="QA17" i="6"/>
  <c r="QA19" i="6" s="1"/>
  <c r="QB17" i="6"/>
  <c r="QB19" i="6" s="1"/>
  <c r="QC17" i="6"/>
  <c r="QC19" i="6" s="1"/>
  <c r="QD17" i="6"/>
  <c r="QD19" i="6" s="1"/>
  <c r="QE17" i="6"/>
  <c r="QE19" i="6" s="1"/>
  <c r="QF17" i="6"/>
  <c r="QF19" i="6" s="1"/>
  <c r="QG17" i="6"/>
  <c r="QG19" i="6" s="1"/>
  <c r="QH17" i="6"/>
  <c r="QH19" i="6" s="1"/>
  <c r="QI17" i="6"/>
  <c r="QI19" i="6" s="1"/>
  <c r="QJ17" i="6"/>
  <c r="QJ19" i="6" s="1"/>
  <c r="QK17" i="6"/>
  <c r="QK19" i="6" s="1"/>
  <c r="QL17" i="6"/>
  <c r="QL19" i="6" s="1"/>
  <c r="QM17" i="6"/>
  <c r="QM19" i="6" s="1"/>
  <c r="QN17" i="6"/>
  <c r="QN19" i="6" s="1"/>
  <c r="QO17" i="6"/>
  <c r="QO19" i="6" s="1"/>
  <c r="QP17" i="6"/>
  <c r="QP19" i="6" s="1"/>
  <c r="QQ17" i="6"/>
  <c r="QQ19" i="6" s="1"/>
  <c r="QR17" i="6"/>
  <c r="QR19" i="6" s="1"/>
  <c r="QS17" i="6"/>
  <c r="QS19" i="6" s="1"/>
  <c r="QT17" i="6"/>
  <c r="QT19" i="6" s="1"/>
  <c r="QU17" i="6"/>
  <c r="QU19" i="6" s="1"/>
  <c r="QV17" i="6"/>
  <c r="QV19" i="6" s="1"/>
  <c r="QW17" i="6"/>
  <c r="QW19" i="6" s="1"/>
  <c r="QX17" i="6"/>
  <c r="QX19" i="6" s="1"/>
  <c r="QY17" i="6"/>
  <c r="QY19" i="6" s="1"/>
  <c r="QZ17" i="6"/>
  <c r="QZ19" i="6" s="1"/>
  <c r="RA17" i="6"/>
  <c r="RA19" i="6" s="1"/>
  <c r="RB17" i="6"/>
  <c r="RB19" i="6" s="1"/>
  <c r="RC17" i="6"/>
  <c r="RC19" i="6" s="1"/>
  <c r="RD17" i="6"/>
  <c r="RD19" i="6" s="1"/>
  <c r="RE17" i="6"/>
  <c r="RE19" i="6" s="1"/>
  <c r="RF17" i="6"/>
  <c r="RF19" i="6" s="1"/>
  <c r="RG17" i="6"/>
  <c r="RG19" i="6" s="1"/>
  <c r="RH17" i="6"/>
  <c r="RH19" i="6" s="1"/>
  <c r="RI17" i="6"/>
  <c r="RI19" i="6" s="1"/>
  <c r="RJ17" i="6"/>
  <c r="RJ19" i="6" s="1"/>
  <c r="RK17" i="6"/>
  <c r="RK19" i="6" s="1"/>
  <c r="RL17" i="6"/>
  <c r="RL19" i="6" s="1"/>
  <c r="RM17" i="6"/>
  <c r="RM19" i="6" s="1"/>
  <c r="RN17" i="6"/>
  <c r="RN19" i="6" s="1"/>
  <c r="RO17" i="6"/>
  <c r="RO19" i="6" s="1"/>
  <c r="RP17" i="6"/>
  <c r="RP19" i="6" s="1"/>
  <c r="RQ17" i="6"/>
  <c r="RQ19" i="6" s="1"/>
  <c r="RR17" i="6"/>
  <c r="RR19" i="6" s="1"/>
  <c r="RS17" i="6"/>
  <c r="RS19" i="6" s="1"/>
  <c r="RT17" i="6"/>
  <c r="RT19" i="6" s="1"/>
  <c r="RU17" i="6"/>
  <c r="RU19" i="6" s="1"/>
  <c r="RV17" i="6"/>
  <c r="RV19" i="6" s="1"/>
  <c r="RW17" i="6"/>
  <c r="RW19" i="6" s="1"/>
  <c r="RX17" i="6"/>
  <c r="RX19" i="6" s="1"/>
  <c r="RY17" i="6"/>
  <c r="RY19" i="6" s="1"/>
  <c r="RZ17" i="6"/>
  <c r="RZ19" i="6" s="1"/>
  <c r="SA17" i="6"/>
  <c r="SA19" i="6" s="1"/>
  <c r="SB17" i="6"/>
  <c r="SB19" i="6" s="1"/>
  <c r="SC17" i="6"/>
  <c r="SC19" i="6" s="1"/>
  <c r="SD17" i="6"/>
  <c r="SD19" i="6" s="1"/>
  <c r="SE17" i="6"/>
  <c r="SE19" i="6" s="1"/>
  <c r="SF17" i="6"/>
  <c r="SF19" i="6" s="1"/>
  <c r="SG17" i="6"/>
  <c r="SG19" i="6" s="1"/>
  <c r="SH17" i="6"/>
  <c r="SH19" i="6" s="1"/>
  <c r="SI17" i="6"/>
  <c r="SI19" i="6" s="1"/>
  <c r="SJ17" i="6"/>
  <c r="SJ19" i="6" s="1"/>
  <c r="SK17" i="6"/>
  <c r="SK19" i="6" s="1"/>
  <c r="SL17" i="6"/>
  <c r="SL19" i="6" s="1"/>
  <c r="SM17" i="6"/>
  <c r="SM19" i="6" s="1"/>
  <c r="SN17" i="6"/>
  <c r="SN19" i="6" s="1"/>
  <c r="SO17" i="6"/>
  <c r="SO19" i="6" s="1"/>
  <c r="SP17" i="6"/>
  <c r="SP19" i="6" s="1"/>
  <c r="SQ17" i="6"/>
  <c r="SQ19" i="6" s="1"/>
  <c r="SR17" i="6"/>
  <c r="SR19" i="6" s="1"/>
  <c r="SS17" i="6"/>
  <c r="SS19" i="6" s="1"/>
  <c r="ST17" i="6"/>
  <c r="ST19" i="6" s="1"/>
  <c r="SU17" i="6"/>
  <c r="SU19" i="6" s="1"/>
  <c r="SV17" i="6"/>
  <c r="SV19" i="6" s="1"/>
  <c r="SW17" i="6"/>
  <c r="SW19" i="6" s="1"/>
  <c r="SX17" i="6"/>
  <c r="SX19" i="6" s="1"/>
  <c r="SY17" i="6"/>
  <c r="SY19" i="6" s="1"/>
  <c r="SZ17" i="6"/>
  <c r="SZ19" i="6" s="1"/>
  <c r="TA17" i="6"/>
  <c r="TA19" i="6" s="1"/>
  <c r="TB17" i="6"/>
  <c r="TB19" i="6" s="1"/>
  <c r="TC17" i="6"/>
  <c r="TC19" i="6" s="1"/>
  <c r="TD17" i="6"/>
  <c r="TD19" i="6" s="1"/>
  <c r="TE17" i="6"/>
  <c r="TE19" i="6" s="1"/>
  <c r="TF17" i="6"/>
  <c r="TF19" i="6" s="1"/>
  <c r="TG17" i="6"/>
  <c r="TG19" i="6" s="1"/>
  <c r="TH17" i="6"/>
  <c r="TH19" i="6" s="1"/>
  <c r="TI17" i="6"/>
  <c r="TI19" i="6" s="1"/>
  <c r="TJ17" i="6"/>
  <c r="TJ19" i="6" s="1"/>
  <c r="TK17" i="6"/>
  <c r="TK19" i="6" s="1"/>
  <c r="TL17" i="6"/>
  <c r="TL19" i="6" s="1"/>
  <c r="TM17" i="6"/>
  <c r="TM19" i="6" s="1"/>
  <c r="TN17" i="6"/>
  <c r="TN19" i="6" s="1"/>
  <c r="TO17" i="6"/>
  <c r="TO19" i="6" s="1"/>
  <c r="TP17" i="6"/>
  <c r="TP19" i="6" s="1"/>
  <c r="TQ17" i="6"/>
  <c r="TQ19" i="6" s="1"/>
  <c r="TR17" i="6"/>
  <c r="TR19" i="6" s="1"/>
  <c r="TS17" i="6"/>
  <c r="TS19" i="6" s="1"/>
  <c r="TT17" i="6"/>
  <c r="TT19" i="6" s="1"/>
  <c r="TU17" i="6"/>
  <c r="TU19" i="6" s="1"/>
  <c r="TV17" i="6"/>
  <c r="TV19" i="6" s="1"/>
  <c r="TW17" i="6"/>
  <c r="TW19" i="6" s="1"/>
  <c r="TX17" i="6"/>
  <c r="TX19" i="6" s="1"/>
  <c r="TY17" i="6"/>
  <c r="TY19" i="6" s="1"/>
  <c r="TZ17" i="6"/>
  <c r="TZ19" i="6" s="1"/>
  <c r="UA17" i="6"/>
  <c r="UA19" i="6" s="1"/>
  <c r="UB17" i="6"/>
  <c r="UB19" i="6" s="1"/>
  <c r="UC17" i="6"/>
  <c r="UC19" i="6" s="1"/>
  <c r="UD17" i="6"/>
  <c r="UD19" i="6" s="1"/>
  <c r="UE17" i="6"/>
  <c r="UE19" i="6" s="1"/>
  <c r="UF17" i="6"/>
  <c r="UF19" i="6" s="1"/>
  <c r="UG17" i="6"/>
  <c r="UG19" i="6" s="1"/>
  <c r="UH17" i="6"/>
  <c r="UH19" i="6" s="1"/>
  <c r="UI17" i="6"/>
  <c r="UI19" i="6" s="1"/>
  <c r="UJ17" i="6"/>
  <c r="UJ19" i="6" s="1"/>
  <c r="UK17" i="6"/>
  <c r="UK19" i="6" s="1"/>
  <c r="UL17" i="6"/>
  <c r="UL19" i="6" s="1"/>
  <c r="UM17" i="6"/>
  <c r="UM19" i="6" s="1"/>
  <c r="UN17" i="6"/>
  <c r="UN19" i="6" s="1"/>
  <c r="UO17" i="6"/>
  <c r="UO19" i="6" s="1"/>
  <c r="UP17" i="6"/>
  <c r="UP19" i="6" s="1"/>
  <c r="UQ17" i="6"/>
  <c r="UQ19" i="6" s="1"/>
  <c r="UR17" i="6"/>
  <c r="UR19" i="6" s="1"/>
  <c r="US17" i="6"/>
  <c r="US19" i="6" s="1"/>
  <c r="UT17" i="6"/>
  <c r="UT19" i="6" s="1"/>
  <c r="UU17" i="6"/>
  <c r="UU19" i="6" s="1"/>
  <c r="UV17" i="6"/>
  <c r="UV19" i="6" s="1"/>
  <c r="UW17" i="6"/>
  <c r="UW19" i="6" s="1"/>
  <c r="UX17" i="6"/>
  <c r="UX19" i="6" s="1"/>
  <c r="UY17" i="6"/>
  <c r="UY19" i="6" s="1"/>
  <c r="UZ17" i="6"/>
  <c r="UZ19" i="6" s="1"/>
  <c r="VA17" i="6"/>
  <c r="VA19" i="6" s="1"/>
  <c r="VB17" i="6"/>
  <c r="VB19" i="6" s="1"/>
  <c r="VC17" i="6"/>
  <c r="VC19" i="6" s="1"/>
  <c r="VD17" i="6"/>
  <c r="VD19" i="6" s="1"/>
  <c r="VE17" i="6"/>
  <c r="VE19" i="6" s="1"/>
  <c r="VF17" i="6"/>
  <c r="VF19" i="6" s="1"/>
  <c r="VG17" i="6"/>
  <c r="VG19" i="6" s="1"/>
  <c r="VH17" i="6"/>
  <c r="VH19" i="6" s="1"/>
  <c r="VI17" i="6"/>
  <c r="VI19" i="6" s="1"/>
  <c r="VJ17" i="6"/>
  <c r="VJ19" i="6" s="1"/>
  <c r="VK17" i="6"/>
  <c r="VK19" i="6" s="1"/>
  <c r="VL17" i="6"/>
  <c r="VL19" i="6" s="1"/>
  <c r="VM17" i="6"/>
  <c r="VM19" i="6" s="1"/>
  <c r="VN17" i="6"/>
  <c r="VN19" i="6" s="1"/>
  <c r="VO17" i="6"/>
  <c r="VO19" i="6" s="1"/>
  <c r="VP17" i="6"/>
  <c r="VP19" i="6" s="1"/>
  <c r="VQ17" i="6"/>
  <c r="VQ19" i="6" s="1"/>
  <c r="VR17" i="6"/>
  <c r="VR19" i="6" s="1"/>
  <c r="VS17" i="6"/>
  <c r="VS19" i="6" s="1"/>
  <c r="VT17" i="6"/>
  <c r="VT19" i="6" s="1"/>
  <c r="VU17" i="6"/>
  <c r="VU19" i="6" s="1"/>
  <c r="VV17" i="6"/>
  <c r="VV19" i="6" s="1"/>
  <c r="VW17" i="6"/>
  <c r="VW19" i="6" s="1"/>
  <c r="VX17" i="6"/>
  <c r="VX19" i="6" s="1"/>
  <c r="VY17" i="6"/>
  <c r="VY19" i="6" s="1"/>
  <c r="VZ17" i="6"/>
  <c r="VZ19" i="6" s="1"/>
  <c r="WA17" i="6"/>
  <c r="WA19" i="6" s="1"/>
  <c r="WB17" i="6"/>
  <c r="WB19" i="6" s="1"/>
  <c r="WC17" i="6"/>
  <c r="WC19" i="6" s="1"/>
  <c r="WD17" i="6"/>
  <c r="WD19" i="6" s="1"/>
  <c r="WE17" i="6"/>
  <c r="WE19" i="6" s="1"/>
  <c r="WF17" i="6"/>
  <c r="WF19" i="6" s="1"/>
  <c r="WG17" i="6"/>
  <c r="WG19" i="6" s="1"/>
  <c r="WH17" i="6"/>
  <c r="WH19" i="6" s="1"/>
  <c r="WI17" i="6"/>
  <c r="WI19" i="6" s="1"/>
  <c r="WJ17" i="6"/>
  <c r="WJ19" i="6" s="1"/>
  <c r="WK17" i="6"/>
  <c r="WK19" i="6" s="1"/>
  <c r="WL17" i="6"/>
  <c r="WL19" i="6" s="1"/>
  <c r="WM17" i="6"/>
  <c r="WM19" i="6" s="1"/>
  <c r="WN17" i="6"/>
  <c r="WN19" i="6" s="1"/>
  <c r="WO17" i="6"/>
  <c r="WO19" i="6" s="1"/>
  <c r="WP17" i="6"/>
  <c r="WP19" i="6" s="1"/>
  <c r="WQ17" i="6"/>
  <c r="WQ19" i="6" s="1"/>
  <c r="WR17" i="6"/>
  <c r="WR19" i="6" s="1"/>
  <c r="WS17" i="6"/>
  <c r="WS19" i="6" s="1"/>
  <c r="WT17" i="6"/>
  <c r="WT19" i="6" s="1"/>
  <c r="WU17" i="6"/>
  <c r="WU19" i="6" s="1"/>
  <c r="WV17" i="6"/>
  <c r="WV19" i="6" s="1"/>
  <c r="WW17" i="6"/>
  <c r="WW19" i="6" s="1"/>
  <c r="WX17" i="6"/>
  <c r="WX19" i="6" s="1"/>
  <c r="WY17" i="6"/>
  <c r="WY19" i="6" s="1"/>
  <c r="WZ17" i="6"/>
  <c r="WZ19" i="6" s="1"/>
  <c r="XA17" i="6"/>
  <c r="XA19" i="6" s="1"/>
  <c r="XB17" i="6"/>
  <c r="XB19" i="6" s="1"/>
  <c r="XC17" i="6"/>
  <c r="XC19" i="6" s="1"/>
  <c r="XD17" i="6"/>
  <c r="XD19" i="6" s="1"/>
  <c r="XE17" i="6"/>
  <c r="XE19" i="6" s="1"/>
  <c r="XF17" i="6"/>
  <c r="XF19" i="6" s="1"/>
  <c r="XG17" i="6"/>
  <c r="XG19" i="6" s="1"/>
  <c r="XH17" i="6"/>
  <c r="XH19" i="6" s="1"/>
  <c r="XI17" i="6"/>
  <c r="XI19" i="6" s="1"/>
  <c r="XJ17" i="6"/>
  <c r="XJ19" i="6" s="1"/>
  <c r="XK17" i="6"/>
  <c r="XK19" i="6" s="1"/>
  <c r="XL17" i="6"/>
  <c r="XL19" i="6" s="1"/>
  <c r="XM17" i="6"/>
  <c r="XM19" i="6" s="1"/>
  <c r="XN17" i="6"/>
  <c r="XN19" i="6" s="1"/>
  <c r="XO17" i="6"/>
  <c r="XO19" i="6" s="1"/>
  <c r="XP17" i="6"/>
  <c r="XP19" i="6" s="1"/>
  <c r="XQ17" i="6"/>
  <c r="XQ19" i="6" s="1"/>
  <c r="XR17" i="6"/>
  <c r="XR19" i="6" s="1"/>
  <c r="XS17" i="6"/>
  <c r="XS19" i="6" s="1"/>
  <c r="XT17" i="6"/>
  <c r="XT19" i="6" s="1"/>
  <c r="XU17" i="6"/>
  <c r="XU19" i="6" s="1"/>
  <c r="XV17" i="6"/>
  <c r="XV19" i="6" s="1"/>
  <c r="XW17" i="6"/>
  <c r="XW19" i="6" s="1"/>
  <c r="XX17" i="6"/>
  <c r="XX19" i="6" s="1"/>
  <c r="XY17" i="6"/>
  <c r="XY19" i="6" s="1"/>
  <c r="XZ17" i="6"/>
  <c r="XZ19" i="6" s="1"/>
  <c r="YA17" i="6"/>
  <c r="YA19" i="6" s="1"/>
  <c r="YB17" i="6"/>
  <c r="YB19" i="6" s="1"/>
  <c r="YC17" i="6"/>
  <c r="YC19" i="6" s="1"/>
  <c r="YD17" i="6"/>
  <c r="YD19" i="6" s="1"/>
  <c r="YE17" i="6"/>
  <c r="YE19" i="6" s="1"/>
  <c r="YF17" i="6"/>
  <c r="YF19" i="6" s="1"/>
  <c r="YG17" i="6"/>
  <c r="YG19" i="6" s="1"/>
  <c r="YH17" i="6"/>
  <c r="YH19" i="6" s="1"/>
  <c r="YI17" i="6"/>
  <c r="YI19" i="6" s="1"/>
  <c r="YJ17" i="6"/>
  <c r="YJ19" i="6" s="1"/>
  <c r="YK17" i="6"/>
  <c r="YK19" i="6" s="1"/>
  <c r="YL17" i="6"/>
  <c r="YL19" i="6" s="1"/>
  <c r="YM17" i="6"/>
  <c r="YM19" i="6" s="1"/>
  <c r="YN17" i="6"/>
  <c r="YN19" i="6" s="1"/>
  <c r="YO17" i="6"/>
  <c r="YO19" i="6" s="1"/>
  <c r="YP17" i="6"/>
  <c r="YP19" i="6" s="1"/>
  <c r="YQ17" i="6"/>
  <c r="YQ19" i="6" s="1"/>
  <c r="YR17" i="6"/>
  <c r="YR19" i="6" s="1"/>
  <c r="YS17" i="6"/>
  <c r="YS19" i="6" s="1"/>
  <c r="YT17" i="6"/>
  <c r="YT19" i="6" s="1"/>
  <c r="YU17" i="6"/>
  <c r="YU19" i="6" s="1"/>
  <c r="YV17" i="6"/>
  <c r="YV19" i="6" s="1"/>
  <c r="YW17" i="6"/>
  <c r="YW19" i="6" s="1"/>
  <c r="YX17" i="6"/>
  <c r="YX19" i="6" s="1"/>
  <c r="YY17" i="6"/>
  <c r="YY19" i="6" s="1"/>
  <c r="YZ17" i="6"/>
  <c r="YZ19" i="6" s="1"/>
  <c r="ZA17" i="6"/>
  <c r="ZA19" i="6" s="1"/>
  <c r="ZB17" i="6"/>
  <c r="ZB19" i="6" s="1"/>
  <c r="ZC17" i="6"/>
  <c r="ZC19" i="6" s="1"/>
  <c r="ZD17" i="6"/>
  <c r="ZD19" i="6" s="1"/>
  <c r="ZE17" i="6"/>
  <c r="ZE19" i="6" s="1"/>
  <c r="ZF17" i="6"/>
  <c r="ZF19" i="6" s="1"/>
  <c r="ZG17" i="6"/>
  <c r="ZG19" i="6" s="1"/>
  <c r="ZH17" i="6"/>
  <c r="ZH19" i="6" s="1"/>
  <c r="ZI17" i="6"/>
  <c r="ZI19" i="6" s="1"/>
  <c r="ZJ17" i="6"/>
  <c r="ZJ19" i="6" s="1"/>
  <c r="ZK17" i="6"/>
  <c r="ZK19" i="6" s="1"/>
  <c r="ZL17" i="6"/>
  <c r="ZL19" i="6" s="1"/>
  <c r="ZM17" i="6"/>
  <c r="ZM19" i="6" s="1"/>
  <c r="ZN17" i="6"/>
  <c r="ZN19" i="6" s="1"/>
  <c r="ZO17" i="6"/>
  <c r="ZO19" i="6" s="1"/>
  <c r="ZP17" i="6"/>
  <c r="ZP19" i="6" s="1"/>
  <c r="ZQ17" i="6"/>
  <c r="ZQ19" i="6" s="1"/>
  <c r="ZR17" i="6"/>
  <c r="ZR19" i="6" s="1"/>
  <c r="ZS17" i="6"/>
  <c r="ZS19" i="6" s="1"/>
  <c r="ZT17" i="6"/>
  <c r="ZT19" i="6" s="1"/>
  <c r="ZU17" i="6"/>
  <c r="ZU19" i="6" s="1"/>
  <c r="ZV17" i="6"/>
  <c r="ZV19" i="6" s="1"/>
  <c r="ZW17" i="6"/>
  <c r="ZW19" i="6" s="1"/>
  <c r="ZX17" i="6"/>
  <c r="ZX19" i="6" s="1"/>
  <c r="ZY17" i="6"/>
  <c r="ZY19" i="6" s="1"/>
  <c r="ZZ17" i="6"/>
  <c r="ZZ19" i="6" s="1"/>
  <c r="AAA17" i="6"/>
  <c r="AAA19" i="6" s="1"/>
  <c r="AAB17" i="6"/>
  <c r="AAB19" i="6" s="1"/>
  <c r="AAC17" i="6"/>
  <c r="AAC19" i="6" s="1"/>
  <c r="AAD17" i="6"/>
  <c r="AAD19" i="6" s="1"/>
  <c r="AAE17" i="6"/>
  <c r="AAE19" i="6" s="1"/>
  <c r="AAF17" i="6"/>
  <c r="AAF19" i="6" s="1"/>
  <c r="AAG17" i="6"/>
  <c r="AAG19" i="6" s="1"/>
  <c r="AAH17" i="6"/>
  <c r="AAH19" i="6" s="1"/>
  <c r="AAI17" i="6"/>
  <c r="AAI19" i="6" s="1"/>
  <c r="AAJ17" i="6"/>
  <c r="AAJ19" i="6" s="1"/>
  <c r="AAK17" i="6"/>
  <c r="AAK19" i="6" s="1"/>
  <c r="AAL17" i="6"/>
  <c r="AAL19" i="6" s="1"/>
  <c r="AAM17" i="6"/>
  <c r="AAM19" i="6" s="1"/>
  <c r="AAN17" i="6"/>
  <c r="AAN19" i="6" s="1"/>
  <c r="AAO17" i="6"/>
  <c r="AAO19" i="6" s="1"/>
  <c r="AAP17" i="6"/>
  <c r="AAP19" i="6" s="1"/>
  <c r="AAQ17" i="6"/>
  <c r="AAQ19" i="6" s="1"/>
  <c r="AAR17" i="6"/>
  <c r="AAR19" i="6" s="1"/>
  <c r="AAS17" i="6"/>
  <c r="AAS19" i="6" s="1"/>
  <c r="AAT17" i="6"/>
  <c r="AAT19" i="6" s="1"/>
  <c r="AAU17" i="6"/>
  <c r="AAU19" i="6" s="1"/>
  <c r="AAV17" i="6"/>
  <c r="AAV19" i="6" s="1"/>
  <c r="AAW17" i="6"/>
  <c r="AAW19" i="6" s="1"/>
  <c r="AAX17" i="6"/>
  <c r="AAX19" i="6" s="1"/>
  <c r="AAY17" i="6"/>
  <c r="AAY19" i="6" s="1"/>
  <c r="AAZ17" i="6"/>
  <c r="AAZ19" i="6" s="1"/>
  <c r="ABA17" i="6"/>
  <c r="ABA19" i="6" s="1"/>
  <c r="ABB17" i="6"/>
  <c r="ABB19" i="6" s="1"/>
  <c r="ABC17" i="6"/>
  <c r="ABC19" i="6" s="1"/>
  <c r="ABD17" i="6"/>
  <c r="ABD19" i="6" s="1"/>
  <c r="ABE17" i="6"/>
  <c r="ABE19" i="6" s="1"/>
  <c r="ABF17" i="6"/>
  <c r="ABF19" i="6" s="1"/>
  <c r="ABG17" i="6"/>
  <c r="ABG19" i="6" s="1"/>
  <c r="ABH17" i="6"/>
  <c r="ABH19" i="6" s="1"/>
  <c r="ABI17" i="6"/>
  <c r="ABI19" i="6" s="1"/>
  <c r="ABJ17" i="6"/>
  <c r="ABJ19" i="6" s="1"/>
  <c r="ABK17" i="6"/>
  <c r="ABK19" i="6" s="1"/>
  <c r="ABL17" i="6"/>
  <c r="ABL19" i="6" s="1"/>
  <c r="ABM17" i="6"/>
  <c r="ABM19" i="6" s="1"/>
  <c r="ABN17" i="6"/>
  <c r="ABN19" i="6" s="1"/>
  <c r="ABO17" i="6"/>
  <c r="ABO19" i="6" s="1"/>
  <c r="ABP17" i="6"/>
  <c r="ABP19" i="6" s="1"/>
  <c r="ABQ17" i="6"/>
  <c r="ABQ19" i="6" s="1"/>
  <c r="ABR17" i="6"/>
  <c r="ABR19" i="6" s="1"/>
  <c r="ABS17" i="6"/>
  <c r="ABS19" i="6" s="1"/>
  <c r="ABT17" i="6"/>
  <c r="ABT19" i="6" s="1"/>
  <c r="ABU17" i="6"/>
  <c r="ABU19" i="6" s="1"/>
  <c r="ABV17" i="6"/>
  <c r="ABV19" i="6" s="1"/>
  <c r="ABW17" i="6"/>
  <c r="ABW19" i="6" s="1"/>
  <c r="ABX17" i="6"/>
  <c r="ABX19" i="6" s="1"/>
  <c r="ABY17" i="6"/>
  <c r="ABY19" i="6" s="1"/>
  <c r="ABZ17" i="6"/>
  <c r="ABZ19" i="6" s="1"/>
  <c r="ACA17" i="6"/>
  <c r="ACA19" i="6" s="1"/>
  <c r="ACB17" i="6"/>
  <c r="ACB19" i="6" s="1"/>
  <c r="ACC17" i="6"/>
  <c r="ACC19" i="6" s="1"/>
  <c r="ACD17" i="6"/>
  <c r="ACD19" i="6" s="1"/>
  <c r="ACE17" i="6"/>
  <c r="ACE19" i="6" s="1"/>
  <c r="ACF17" i="6"/>
  <c r="ACF19" i="6" s="1"/>
  <c r="ACG17" i="6"/>
  <c r="ACG19" i="6" s="1"/>
  <c r="ACH17" i="6"/>
  <c r="ACH19" i="6" s="1"/>
  <c r="ACI17" i="6"/>
  <c r="ACI19" i="6" s="1"/>
  <c r="ACJ17" i="6"/>
  <c r="ACJ19" i="6" s="1"/>
  <c r="ACK17" i="6"/>
  <c r="ACK19" i="6" s="1"/>
  <c r="ACL17" i="6"/>
  <c r="ACL19" i="6" s="1"/>
  <c r="ACM17" i="6"/>
  <c r="ACM19" i="6" s="1"/>
  <c r="ACN17" i="6"/>
  <c r="ACN19" i="6" s="1"/>
  <c r="ACO17" i="6"/>
  <c r="ACO19" i="6" s="1"/>
  <c r="ACP17" i="6"/>
  <c r="ACP19" i="6" s="1"/>
  <c r="ACQ17" i="6"/>
  <c r="ACQ19" i="6" s="1"/>
  <c r="ACR17" i="6"/>
  <c r="ACR19" i="6" s="1"/>
  <c r="ACS17" i="6"/>
  <c r="ACS19" i="6" s="1"/>
  <c r="ACT17" i="6"/>
  <c r="ACT19" i="6" s="1"/>
  <c r="ACU17" i="6"/>
  <c r="ACU19" i="6" s="1"/>
  <c r="ACV17" i="6"/>
  <c r="ACV19" i="6" s="1"/>
  <c r="ACW17" i="6"/>
  <c r="ACW19" i="6" s="1"/>
  <c r="ACX17" i="6"/>
  <c r="ACX19" i="6" s="1"/>
  <c r="ACY17" i="6"/>
  <c r="ACY19" i="6" s="1"/>
  <c r="ACZ17" i="6"/>
  <c r="ACZ19" i="6" s="1"/>
  <c r="ADA17" i="6"/>
  <c r="ADA19" i="6" s="1"/>
  <c r="ADB17" i="6"/>
  <c r="ADB19" i="6" s="1"/>
  <c r="ADC17" i="6"/>
  <c r="ADC19" i="6" s="1"/>
  <c r="ADD17" i="6"/>
  <c r="ADD19" i="6" s="1"/>
  <c r="ADE17" i="6"/>
  <c r="ADE19" i="6" s="1"/>
  <c r="ADF17" i="6"/>
  <c r="ADF19" i="6" s="1"/>
  <c r="ADG17" i="6"/>
  <c r="ADG19" i="6" s="1"/>
  <c r="ADH17" i="6"/>
  <c r="ADH19" i="6" s="1"/>
  <c r="ADI17" i="6"/>
  <c r="ADI19" i="6" s="1"/>
  <c r="ADJ17" i="6"/>
  <c r="ADJ19" i="6" s="1"/>
  <c r="ADK17" i="6"/>
  <c r="ADK19" i="6" s="1"/>
  <c r="ADL17" i="6"/>
  <c r="ADL19" i="6" s="1"/>
  <c r="ADM17" i="6"/>
  <c r="ADM19" i="6" s="1"/>
  <c r="ADN17" i="6"/>
  <c r="ADN19" i="6" s="1"/>
  <c r="ADO17" i="6"/>
  <c r="ADO19" i="6" s="1"/>
  <c r="ADP17" i="6"/>
  <c r="ADP19" i="6" s="1"/>
  <c r="ADQ17" i="6"/>
  <c r="ADQ19" i="6" s="1"/>
  <c r="ADR17" i="6"/>
  <c r="ADR19" i="6" s="1"/>
  <c r="ADS17" i="6"/>
  <c r="ADS19" i="6" s="1"/>
  <c r="ADT17" i="6"/>
  <c r="ADT19" i="6" s="1"/>
  <c r="ADU17" i="6"/>
  <c r="ADU19" i="6" s="1"/>
  <c r="ADV17" i="6"/>
  <c r="ADV19" i="6" s="1"/>
  <c r="ADW17" i="6"/>
  <c r="ADW19" i="6" s="1"/>
  <c r="ADX17" i="6"/>
  <c r="ADX19" i="6" s="1"/>
  <c r="ADY17" i="6"/>
  <c r="ADY19" i="6" s="1"/>
  <c r="ADZ17" i="6"/>
  <c r="ADZ19" i="6" s="1"/>
  <c r="AEA17" i="6"/>
  <c r="AEA19" i="6" s="1"/>
  <c r="AEB17" i="6"/>
  <c r="AEB19" i="6" s="1"/>
  <c r="AEC17" i="6"/>
  <c r="AEC19" i="6" s="1"/>
  <c r="AED17" i="6"/>
  <c r="AED19" i="6" s="1"/>
  <c r="AEE17" i="6"/>
  <c r="AEE19" i="6" s="1"/>
  <c r="AEF17" i="6"/>
  <c r="AEF19" i="6" s="1"/>
  <c r="AEG17" i="6"/>
  <c r="AEG19" i="6" s="1"/>
  <c r="AEH17" i="6"/>
  <c r="AEH19" i="6" s="1"/>
  <c r="AEI17" i="6"/>
  <c r="AEI19" i="6" s="1"/>
  <c r="AEJ17" i="6"/>
  <c r="AEJ19" i="6" s="1"/>
  <c r="AEK17" i="6"/>
  <c r="AEK19" i="6" s="1"/>
  <c r="AEL17" i="6"/>
  <c r="AEL19" i="6" s="1"/>
  <c r="AEM17" i="6"/>
  <c r="AEM19" i="6" s="1"/>
  <c r="AEN17" i="6"/>
  <c r="AEN19" i="6" s="1"/>
  <c r="AEO17" i="6"/>
  <c r="AEO19" i="6" s="1"/>
  <c r="AEP17" i="6"/>
  <c r="AEP19" i="6" s="1"/>
  <c r="AEQ17" i="6"/>
  <c r="AEQ19" i="6" s="1"/>
  <c r="AER17" i="6"/>
  <c r="AER19" i="6" s="1"/>
  <c r="AES17" i="6"/>
  <c r="AES19" i="6" s="1"/>
  <c r="AET17" i="6"/>
  <c r="AET19" i="6" s="1"/>
  <c r="AEU17" i="6"/>
  <c r="AEU19" i="6" s="1"/>
  <c r="AEV17" i="6"/>
  <c r="AEV19" i="6" s="1"/>
  <c r="AEW17" i="6"/>
  <c r="AEW19" i="6" s="1"/>
  <c r="AEX17" i="6"/>
  <c r="AEX19" i="6" s="1"/>
  <c r="AEY17" i="6"/>
  <c r="AEY19" i="6" s="1"/>
  <c r="AEZ17" i="6"/>
  <c r="AEZ19" i="6" s="1"/>
  <c r="AFA17" i="6"/>
  <c r="AFA19" i="6" s="1"/>
  <c r="AFB17" i="6"/>
  <c r="AFB19" i="6" s="1"/>
  <c r="AFC17" i="6"/>
  <c r="AFC19" i="6" s="1"/>
  <c r="AFD17" i="6"/>
  <c r="AFD19" i="6" s="1"/>
  <c r="AFE17" i="6"/>
  <c r="AFE19" i="6" s="1"/>
  <c r="AFF17" i="6"/>
  <c r="AFF19" i="6" s="1"/>
  <c r="AFG17" i="6"/>
  <c r="AFG19" i="6" s="1"/>
  <c r="AFH17" i="6"/>
  <c r="AFH19" i="6" s="1"/>
  <c r="AFI17" i="6"/>
  <c r="AFI19" i="6" s="1"/>
  <c r="AFJ17" i="6"/>
  <c r="AFJ19" i="6" s="1"/>
  <c r="AFK17" i="6"/>
  <c r="AFK19" i="6" s="1"/>
  <c r="AFL17" i="6"/>
  <c r="AFL19" i="6" s="1"/>
  <c r="AFM17" i="6"/>
  <c r="AFM19" i="6" s="1"/>
  <c r="AFN17" i="6"/>
  <c r="AFN19" i="6" s="1"/>
  <c r="AFO17" i="6"/>
  <c r="AFO19" i="6" s="1"/>
  <c r="AFP17" i="6"/>
  <c r="AFP19" i="6" s="1"/>
  <c r="AFQ17" i="6"/>
  <c r="AFQ19" i="6" s="1"/>
  <c r="AFR17" i="6"/>
  <c r="AFR19" i="6" s="1"/>
  <c r="AFS17" i="6"/>
  <c r="AFS19" i="6" s="1"/>
  <c r="AFT17" i="6"/>
  <c r="AFT19" i="6" s="1"/>
  <c r="AFU17" i="6"/>
  <c r="AFU19" i="6" s="1"/>
  <c r="AFV17" i="6"/>
  <c r="AFV19" i="6" s="1"/>
  <c r="AFW17" i="6"/>
  <c r="AFW19" i="6" s="1"/>
  <c r="AFX17" i="6"/>
  <c r="AFX19" i="6" s="1"/>
  <c r="AFY17" i="6"/>
  <c r="AFY19" i="6" s="1"/>
  <c r="AFZ17" i="6"/>
  <c r="AFZ19" i="6" s="1"/>
  <c r="AGA17" i="6"/>
  <c r="AGA19" i="6" s="1"/>
  <c r="AGB17" i="6"/>
  <c r="AGB19" i="6" s="1"/>
  <c r="AGC17" i="6"/>
  <c r="AGC19" i="6" s="1"/>
  <c r="AGD17" i="6"/>
  <c r="AGD19" i="6" s="1"/>
  <c r="AGE17" i="6"/>
  <c r="AGE19" i="6" s="1"/>
  <c r="AGF17" i="6"/>
  <c r="AGF19" i="6" s="1"/>
  <c r="AGG17" i="6"/>
  <c r="AGG19" i="6" s="1"/>
  <c r="AGH17" i="6"/>
  <c r="AGH19" i="6" s="1"/>
  <c r="AGI17" i="6"/>
  <c r="AGI19" i="6" s="1"/>
  <c r="AGJ17" i="6"/>
  <c r="AGJ19" i="6" s="1"/>
  <c r="AGK17" i="6"/>
  <c r="AGK19" i="6" s="1"/>
  <c r="AGL17" i="6"/>
  <c r="AGL19" i="6" s="1"/>
  <c r="AGM17" i="6"/>
  <c r="AGM19" i="6" s="1"/>
  <c r="AGN17" i="6"/>
  <c r="AGN19" i="6" s="1"/>
  <c r="AGO17" i="6"/>
  <c r="AGO19" i="6" s="1"/>
  <c r="AGP17" i="6"/>
  <c r="AGP19" i="6" s="1"/>
  <c r="AGQ17" i="6"/>
  <c r="AGQ19" i="6" s="1"/>
  <c r="AGR17" i="6"/>
  <c r="AGR19" i="6" s="1"/>
  <c r="AGS17" i="6"/>
  <c r="AGS19" i="6" s="1"/>
  <c r="AGT17" i="6"/>
  <c r="AGT19" i="6" s="1"/>
  <c r="AGU17" i="6"/>
  <c r="AGU19" i="6" s="1"/>
  <c r="AGV17" i="6"/>
  <c r="AGV19" i="6" s="1"/>
  <c r="AGW17" i="6"/>
  <c r="AGW19" i="6" s="1"/>
  <c r="AGX17" i="6"/>
  <c r="AGX19" i="6" s="1"/>
  <c r="AGY17" i="6"/>
  <c r="AGY19" i="6" s="1"/>
  <c r="AGZ17" i="6"/>
  <c r="AGZ19" i="6" s="1"/>
  <c r="AHA17" i="6"/>
  <c r="AHA19" i="6" s="1"/>
  <c r="AHB17" i="6"/>
  <c r="AHB19" i="6" s="1"/>
  <c r="AHC17" i="6"/>
  <c r="AHC19" i="6" s="1"/>
  <c r="AHD17" i="6"/>
  <c r="AHD19" i="6" s="1"/>
  <c r="AHE17" i="6"/>
  <c r="AHE19" i="6" s="1"/>
  <c r="AHF17" i="6"/>
  <c r="AHF19" i="6" s="1"/>
  <c r="AHG17" i="6"/>
  <c r="AHG19" i="6" s="1"/>
  <c r="AHH17" i="6"/>
  <c r="AHH19" i="6" s="1"/>
  <c r="AHI17" i="6"/>
  <c r="AHI19" i="6" s="1"/>
  <c r="AHJ17" i="6"/>
  <c r="AHJ19" i="6" s="1"/>
  <c r="AHK17" i="6"/>
  <c r="AHK19" i="6" s="1"/>
  <c r="AHL17" i="6"/>
  <c r="AHL19" i="6" s="1"/>
  <c r="AHM17" i="6"/>
  <c r="AHM19" i="6" s="1"/>
  <c r="AHN17" i="6"/>
  <c r="AHN19" i="6" s="1"/>
  <c r="AHO17" i="6"/>
  <c r="AHO19" i="6" s="1"/>
  <c r="AHP17" i="6"/>
  <c r="AHP19" i="6" s="1"/>
  <c r="AHQ17" i="6"/>
  <c r="AHQ19" i="6" s="1"/>
  <c r="AHR17" i="6"/>
  <c r="AHR19" i="6" s="1"/>
  <c r="AHS17" i="6"/>
  <c r="AHS19" i="6" s="1"/>
  <c r="AHT17" i="6"/>
  <c r="AHT19" i="6" s="1"/>
  <c r="AHU17" i="6"/>
  <c r="AHU19" i="6" s="1"/>
  <c r="AHV17" i="6"/>
  <c r="AHV19" i="6" s="1"/>
  <c r="AHW17" i="6"/>
  <c r="AHW19" i="6" s="1"/>
  <c r="AHX17" i="6"/>
  <c r="AHX19" i="6" s="1"/>
  <c r="AHY17" i="6"/>
  <c r="AHY19" i="6" s="1"/>
  <c r="AHZ17" i="6"/>
  <c r="AHZ19" i="6" s="1"/>
  <c r="AIA17" i="6"/>
  <c r="AIA19" i="6" s="1"/>
  <c r="AIB17" i="6"/>
  <c r="AIB19" i="6" s="1"/>
  <c r="AIC17" i="6"/>
  <c r="AIC19" i="6" s="1"/>
  <c r="AID17" i="6"/>
  <c r="AID19" i="6" s="1"/>
  <c r="AIE17" i="6"/>
  <c r="AIE19" i="6" s="1"/>
  <c r="AIF17" i="6"/>
  <c r="AIF19" i="6" s="1"/>
  <c r="AIG17" i="6"/>
  <c r="AIG19" i="6" s="1"/>
  <c r="AIH17" i="6"/>
  <c r="AIH19" i="6" s="1"/>
  <c r="AII17" i="6"/>
  <c r="AII19" i="6" s="1"/>
  <c r="AIJ17" i="6"/>
  <c r="AIJ19" i="6" s="1"/>
  <c r="AIK17" i="6"/>
  <c r="AIK19" i="6" s="1"/>
  <c r="AIL17" i="6"/>
  <c r="AIL19" i="6" s="1"/>
  <c r="AIM17" i="6"/>
  <c r="AIM19" i="6" s="1"/>
  <c r="AIN17" i="6"/>
  <c r="AIN19" i="6" s="1"/>
  <c r="AIO17" i="6"/>
  <c r="AIO19" i="6" s="1"/>
  <c r="AIP17" i="6"/>
  <c r="AIP19" i="6" s="1"/>
  <c r="AIQ17" i="6"/>
  <c r="AIQ19" i="6" s="1"/>
  <c r="AIR17" i="6"/>
  <c r="AIR19" i="6" s="1"/>
  <c r="AIS17" i="6"/>
  <c r="AIS19" i="6" s="1"/>
  <c r="AIT17" i="6"/>
  <c r="AIT19" i="6" s="1"/>
  <c r="AIU17" i="6"/>
  <c r="AIU19" i="6" s="1"/>
  <c r="AIV17" i="6"/>
  <c r="AIV19" i="6" s="1"/>
  <c r="AIW17" i="6"/>
  <c r="AIW19" i="6" s="1"/>
  <c r="AIX17" i="6"/>
  <c r="AIX19" i="6" s="1"/>
  <c r="AIY17" i="6"/>
  <c r="AIY19" i="6" s="1"/>
  <c r="AIZ17" i="6"/>
  <c r="AIZ19" i="6" s="1"/>
  <c r="AJA17" i="6"/>
  <c r="AJA19" i="6" s="1"/>
  <c r="AJB17" i="6"/>
  <c r="AJB19" i="6" s="1"/>
  <c r="AJC17" i="6"/>
  <c r="AJC19" i="6" s="1"/>
  <c r="AJD17" i="6"/>
  <c r="AJD19" i="6" s="1"/>
  <c r="AJE17" i="6"/>
  <c r="AJE19" i="6" s="1"/>
  <c r="AJF17" i="6"/>
  <c r="AJF19" i="6" s="1"/>
  <c r="AJG17" i="6"/>
  <c r="AJG19" i="6" s="1"/>
  <c r="AJH17" i="6"/>
  <c r="AJH19" i="6" s="1"/>
  <c r="AJI17" i="6"/>
  <c r="AJI19" i="6" s="1"/>
  <c r="AJJ17" i="6"/>
  <c r="AJJ19" i="6" s="1"/>
  <c r="AJK17" i="6"/>
  <c r="AJK19" i="6" s="1"/>
  <c r="AJL17" i="6"/>
  <c r="AJL19" i="6" s="1"/>
  <c r="AJM17" i="6"/>
  <c r="AJM19" i="6" s="1"/>
  <c r="AJN17" i="6"/>
  <c r="AJN19" i="6" s="1"/>
  <c r="AJO17" i="6"/>
  <c r="AJO19" i="6" s="1"/>
  <c r="AJP17" i="6"/>
  <c r="AJP19" i="6" s="1"/>
  <c r="AJQ17" i="6"/>
  <c r="AJQ19" i="6" s="1"/>
  <c r="AJR17" i="6"/>
  <c r="AJR19" i="6" s="1"/>
  <c r="AJS17" i="6"/>
  <c r="AJS19" i="6" s="1"/>
  <c r="AJT17" i="6"/>
  <c r="AJT19" i="6" s="1"/>
  <c r="AJU17" i="6"/>
  <c r="AJU19" i="6" s="1"/>
  <c r="AJV17" i="6"/>
  <c r="AJV19" i="6" s="1"/>
  <c r="AJW17" i="6"/>
  <c r="AJW19" i="6" s="1"/>
  <c r="AJX17" i="6"/>
  <c r="AJX19" i="6" s="1"/>
  <c r="AJY17" i="6"/>
  <c r="AJY19" i="6" s="1"/>
  <c r="AJZ17" i="6"/>
  <c r="AJZ19" i="6" s="1"/>
  <c r="AKA17" i="6"/>
  <c r="AKA19" i="6" s="1"/>
  <c r="AKB17" i="6"/>
  <c r="AKB19" i="6" s="1"/>
  <c r="AKC17" i="6"/>
  <c r="AKC19" i="6" s="1"/>
  <c r="AKD17" i="6"/>
  <c r="AKD19" i="6" s="1"/>
  <c r="AKE17" i="6"/>
  <c r="AKE19" i="6" s="1"/>
  <c r="AKF17" i="6"/>
  <c r="AKF19" i="6" s="1"/>
  <c r="AKG17" i="6"/>
  <c r="AKG19" i="6" s="1"/>
  <c r="AKH17" i="6"/>
  <c r="AKH19" i="6" s="1"/>
  <c r="AKI17" i="6"/>
  <c r="AKI19" i="6" s="1"/>
  <c r="AKJ17" i="6"/>
  <c r="AKJ19" i="6" s="1"/>
  <c r="AKK17" i="6"/>
  <c r="AKK19" i="6" s="1"/>
  <c r="AKL17" i="6"/>
  <c r="AKL19" i="6" s="1"/>
  <c r="AKM17" i="6"/>
  <c r="AKM19" i="6" s="1"/>
  <c r="AKN17" i="6"/>
  <c r="AKN19" i="6" s="1"/>
  <c r="AKO17" i="6"/>
  <c r="AKO19" i="6" s="1"/>
  <c r="AKP17" i="6"/>
  <c r="AKP19" i="6" s="1"/>
  <c r="AKQ17" i="6"/>
  <c r="AKQ19" i="6" s="1"/>
  <c r="AKR17" i="6"/>
  <c r="AKR19" i="6" s="1"/>
  <c r="AKS17" i="6"/>
  <c r="AKS19" i="6" s="1"/>
  <c r="AKT17" i="6"/>
  <c r="AKT19" i="6" s="1"/>
  <c r="AKU17" i="6"/>
  <c r="AKU19" i="6" s="1"/>
  <c r="AKV17" i="6"/>
  <c r="AKV19" i="6" s="1"/>
  <c r="AKW17" i="6"/>
  <c r="AKW19" i="6" s="1"/>
  <c r="AKX17" i="6"/>
  <c r="AKX19" i="6" s="1"/>
  <c r="AKY17" i="6"/>
  <c r="AKY19" i="6" s="1"/>
  <c r="AKZ17" i="6"/>
  <c r="AKZ19" i="6" s="1"/>
  <c r="ALA17" i="6"/>
  <c r="ALA19" i="6" s="1"/>
  <c r="ALB17" i="6"/>
  <c r="ALB19" i="6" s="1"/>
  <c r="ALC17" i="6"/>
  <c r="ALC19" i="6" s="1"/>
  <c r="ALD17" i="6"/>
  <c r="ALD19" i="6" s="1"/>
  <c r="ALE17" i="6"/>
  <c r="ALE19" i="6" s="1"/>
  <c r="ALF17" i="6"/>
  <c r="ALF19" i="6" s="1"/>
  <c r="ALG17" i="6"/>
  <c r="ALG19" i="6" s="1"/>
  <c r="ALH17" i="6"/>
  <c r="ALH19" i="6" s="1"/>
  <c r="ALI17" i="6"/>
  <c r="ALI19" i="6" s="1"/>
  <c r="ALJ17" i="6"/>
  <c r="ALJ19" i="6" s="1"/>
  <c r="ALK17" i="6"/>
  <c r="ALK19" i="6" s="1"/>
  <c r="ALL17" i="6"/>
  <c r="ALL19" i="6" s="1"/>
  <c r="ALM17" i="6"/>
  <c r="ALM19" i="6" s="1"/>
  <c r="ALN17" i="6"/>
  <c r="ALN19" i="6" s="1"/>
  <c r="ALO17" i="6"/>
  <c r="ALO19" i="6" s="1"/>
  <c r="ALP17" i="6"/>
  <c r="ALP19" i="6" s="1"/>
  <c r="ALQ17" i="6"/>
  <c r="ALQ19" i="6" s="1"/>
  <c r="ALR17" i="6"/>
  <c r="ALR19" i="6" s="1"/>
  <c r="ALS17" i="6"/>
  <c r="ALS19" i="6" s="1"/>
  <c r="ALT17" i="6"/>
  <c r="ALT19" i="6" s="1"/>
  <c r="ALU17" i="6"/>
  <c r="ALU19" i="6" s="1"/>
  <c r="ALV17" i="6"/>
  <c r="ALV19" i="6" s="1"/>
  <c r="ALW17" i="6"/>
  <c r="ALW19" i="6" s="1"/>
  <c r="ALX17" i="6"/>
  <c r="ALX19" i="6" s="1"/>
  <c r="ALY17" i="6"/>
  <c r="ALY19" i="6" s="1"/>
  <c r="ALZ17" i="6"/>
  <c r="ALZ19" i="6" s="1"/>
  <c r="AMA17" i="6"/>
  <c r="AMA19" i="6" s="1"/>
  <c r="AMB17" i="6"/>
  <c r="AMB19" i="6" s="1"/>
  <c r="AMC17" i="6"/>
  <c r="AMC19" i="6" s="1"/>
  <c r="AMD17" i="6"/>
  <c r="AMD19" i="6" s="1"/>
  <c r="AME17" i="6"/>
  <c r="AME19" i="6" s="1"/>
  <c r="AMF17" i="6"/>
  <c r="AMF19" i="6" s="1"/>
  <c r="AMG17" i="6"/>
  <c r="AMG19" i="6" s="1"/>
  <c r="AMH17" i="6"/>
  <c r="AMH19" i="6" s="1"/>
  <c r="AMI17" i="6"/>
  <c r="AMI19" i="6" s="1"/>
  <c r="AMJ17" i="6"/>
  <c r="AMJ19" i="6" s="1"/>
  <c r="AMK17" i="6"/>
  <c r="AMK19" i="6" s="1"/>
  <c r="AML17" i="6"/>
  <c r="AML19" i="6" s="1"/>
  <c r="AMM17" i="6"/>
  <c r="AMM19" i="6" s="1"/>
  <c r="AMN17" i="6"/>
  <c r="AMN19" i="6" s="1"/>
  <c r="AMO17" i="6"/>
  <c r="AMO19" i="6" s="1"/>
  <c r="AMP17" i="6"/>
  <c r="AMP19" i="6" s="1"/>
  <c r="AMQ17" i="6"/>
  <c r="AMQ19" i="6" s="1"/>
  <c r="AMR17" i="6"/>
  <c r="AMR19" i="6" s="1"/>
  <c r="AMS17" i="6"/>
  <c r="AMS19" i="6" s="1"/>
  <c r="AMT17" i="6"/>
  <c r="AMT19" i="6" s="1"/>
  <c r="AMU17" i="6"/>
  <c r="AMU19" i="6" s="1"/>
  <c r="AMV17" i="6"/>
  <c r="AMV19" i="6" s="1"/>
  <c r="AMW17" i="6"/>
  <c r="AMW19" i="6" s="1"/>
  <c r="AMX17" i="6"/>
  <c r="AMX19" i="6" s="1"/>
  <c r="AMY17" i="6"/>
  <c r="AMY19" i="6" s="1"/>
  <c r="AMZ17" i="6"/>
  <c r="AMZ19" i="6" s="1"/>
  <c r="ANA17" i="6"/>
  <c r="ANA19" i="6" s="1"/>
  <c r="ANB17" i="6"/>
  <c r="ANB19" i="6" s="1"/>
  <c r="ANC17" i="6"/>
  <c r="ANC19" i="6" s="1"/>
  <c r="AND17" i="6"/>
  <c r="AND19" i="6" s="1"/>
  <c r="ANE17" i="6"/>
  <c r="ANE19" i="6" s="1"/>
  <c r="ANF17" i="6"/>
  <c r="ANF19" i="6" s="1"/>
  <c r="ANG17" i="6"/>
  <c r="ANG19" i="6" s="1"/>
  <c r="ANH17" i="6"/>
  <c r="ANH19" i="6" s="1"/>
  <c r="ANI17" i="6"/>
  <c r="ANI19" i="6" s="1"/>
  <c r="ANJ17" i="6"/>
  <c r="ANJ19" i="6" s="1"/>
  <c r="ANK17" i="6"/>
  <c r="ANK19" i="6" s="1"/>
  <c r="ANL17" i="6"/>
  <c r="ANL19" i="6" s="1"/>
  <c r="ANM17" i="6"/>
  <c r="ANM19" i="6" s="1"/>
  <c r="ANN17" i="6"/>
  <c r="ANN19" i="6" s="1"/>
  <c r="ANO17" i="6"/>
  <c r="ANO19" i="6" s="1"/>
  <c r="ANP17" i="6"/>
  <c r="ANP19" i="6" s="1"/>
  <c r="ANQ17" i="6"/>
  <c r="ANQ19" i="6" s="1"/>
  <c r="ANR17" i="6"/>
  <c r="ANR19" i="6" s="1"/>
  <c r="ANS17" i="6"/>
  <c r="ANS19" i="6" s="1"/>
  <c r="ANT17" i="6"/>
  <c r="ANT19" i="6" s="1"/>
  <c r="ANU17" i="6"/>
  <c r="ANU19" i="6" s="1"/>
  <c r="ANV17" i="6"/>
  <c r="ANV19" i="6" s="1"/>
  <c r="ANW17" i="6"/>
  <c r="ANW19" i="6" s="1"/>
  <c r="ANX17" i="6"/>
  <c r="ANX19" i="6" s="1"/>
  <c r="ANY17" i="6"/>
  <c r="ANY19" i="6" s="1"/>
  <c r="ANZ17" i="6"/>
  <c r="ANZ19" i="6" s="1"/>
  <c r="AOA17" i="6"/>
  <c r="AOA19" i="6" s="1"/>
  <c r="AOB17" i="6"/>
  <c r="AOB19" i="6" s="1"/>
  <c r="AOC17" i="6"/>
  <c r="AOC19" i="6" s="1"/>
  <c r="AOD17" i="6"/>
  <c r="AOD19" i="6" s="1"/>
  <c r="AOE17" i="6"/>
  <c r="AOE19" i="6" s="1"/>
  <c r="AOF17" i="6"/>
  <c r="AOF19" i="6" s="1"/>
  <c r="AOG17" i="6"/>
  <c r="AOG19" i="6" s="1"/>
  <c r="AOH17" i="6"/>
  <c r="AOH19" i="6" s="1"/>
  <c r="AOI17" i="6"/>
  <c r="AOI19" i="6" s="1"/>
  <c r="AOJ17" i="6"/>
  <c r="AOJ19" i="6" s="1"/>
  <c r="AOK17" i="6"/>
  <c r="AOK19" i="6" s="1"/>
  <c r="AOL17" i="6"/>
  <c r="AOL19" i="6" s="1"/>
  <c r="AOM17" i="6"/>
  <c r="AOM19" i="6" s="1"/>
  <c r="AON17" i="6"/>
  <c r="AON19" i="6" s="1"/>
  <c r="AOO17" i="6"/>
  <c r="AOO19" i="6" s="1"/>
  <c r="AOP17" i="6"/>
  <c r="AOP19" i="6" s="1"/>
  <c r="AOQ17" i="6"/>
  <c r="AOQ19" i="6" s="1"/>
  <c r="AOR17" i="6"/>
  <c r="AOR19" i="6" s="1"/>
  <c r="AOS17" i="6"/>
  <c r="AOS19" i="6" s="1"/>
  <c r="AOT17" i="6"/>
  <c r="AOT19" i="6" s="1"/>
  <c r="AOU17" i="6"/>
  <c r="AOU19" i="6" s="1"/>
  <c r="AOV17" i="6"/>
  <c r="AOV19" i="6" s="1"/>
  <c r="AOW17" i="6"/>
  <c r="AOW19" i="6" s="1"/>
  <c r="AOX17" i="6"/>
  <c r="AOX19" i="6" s="1"/>
  <c r="AOY17" i="6"/>
  <c r="AOY19" i="6" s="1"/>
  <c r="AOZ17" i="6"/>
  <c r="AOZ19" i="6" s="1"/>
  <c r="APA17" i="6"/>
  <c r="APA19" i="6" s="1"/>
  <c r="APB17" i="6"/>
  <c r="APB19" i="6" s="1"/>
  <c r="APC17" i="6"/>
  <c r="APC19" i="6" s="1"/>
  <c r="APD17" i="6"/>
  <c r="APD19" i="6" s="1"/>
  <c r="APE17" i="6"/>
  <c r="APE19" i="6" s="1"/>
  <c r="APF17" i="6"/>
  <c r="APF19" i="6" s="1"/>
  <c r="APG17" i="6"/>
  <c r="APG19" i="6" s="1"/>
  <c r="APH17" i="6"/>
  <c r="APH19" i="6" s="1"/>
  <c r="API17" i="6"/>
  <c r="API19" i="6" s="1"/>
  <c r="APJ17" i="6"/>
  <c r="APJ19" i="6" s="1"/>
  <c r="APK17" i="6"/>
  <c r="APK19" i="6" s="1"/>
  <c r="APL17" i="6"/>
  <c r="APL19" i="6" s="1"/>
  <c r="APM17" i="6"/>
  <c r="APM19" i="6" s="1"/>
  <c r="APN17" i="6"/>
  <c r="APN19" i="6" s="1"/>
  <c r="APO17" i="6"/>
  <c r="APO19" i="6" s="1"/>
  <c r="APP17" i="6"/>
  <c r="APP19" i="6" s="1"/>
  <c r="APQ17" i="6"/>
  <c r="APQ19" i="6" s="1"/>
  <c r="APR17" i="6"/>
  <c r="APR19" i="6" s="1"/>
  <c r="APS17" i="6"/>
  <c r="APS19" i="6" s="1"/>
  <c r="APT17" i="6"/>
  <c r="APT19" i="6" s="1"/>
  <c r="APU17" i="6"/>
  <c r="APU19" i="6" s="1"/>
  <c r="APV17" i="6"/>
  <c r="APV19" i="6" s="1"/>
  <c r="APW17" i="6"/>
  <c r="APW19" i="6" s="1"/>
  <c r="APX17" i="6"/>
  <c r="APX19" i="6" s="1"/>
  <c r="APY17" i="6"/>
  <c r="APY19" i="6" s="1"/>
  <c r="APZ17" i="6"/>
  <c r="APZ19" i="6" s="1"/>
  <c r="AQA17" i="6"/>
  <c r="AQA19" i="6" s="1"/>
  <c r="AQB17" i="6"/>
  <c r="AQB19" i="6" s="1"/>
  <c r="AQC17" i="6"/>
  <c r="AQC19" i="6" s="1"/>
  <c r="AQD17" i="6"/>
  <c r="AQD19" i="6" s="1"/>
  <c r="AQE17" i="6"/>
  <c r="AQE19" i="6" s="1"/>
  <c r="AQF17" i="6"/>
  <c r="AQF19" i="6" s="1"/>
  <c r="AQG17" i="6"/>
  <c r="AQG19" i="6" s="1"/>
  <c r="AQH17" i="6"/>
  <c r="AQH19" i="6" s="1"/>
  <c r="AQI17" i="6"/>
  <c r="AQI19" i="6" s="1"/>
  <c r="AQJ17" i="6"/>
  <c r="AQJ19" i="6" s="1"/>
  <c r="AQK17" i="6"/>
  <c r="AQK19" i="6" s="1"/>
  <c r="AQL17" i="6"/>
  <c r="AQL19" i="6" s="1"/>
  <c r="AQM17" i="6"/>
  <c r="AQM19" i="6" s="1"/>
  <c r="AQN17" i="6"/>
  <c r="AQN19" i="6" s="1"/>
  <c r="AQO17" i="6"/>
  <c r="AQO19" i="6" s="1"/>
  <c r="AQP17" i="6"/>
  <c r="AQP19" i="6" s="1"/>
  <c r="AQQ17" i="6"/>
  <c r="AQQ19" i="6" s="1"/>
  <c r="AQR17" i="6"/>
  <c r="AQR19" i="6" s="1"/>
  <c r="AQS17" i="6"/>
  <c r="AQS19" i="6" s="1"/>
  <c r="AQT17" i="6"/>
  <c r="AQT19" i="6" s="1"/>
  <c r="AQU17" i="6"/>
  <c r="AQU19" i="6" s="1"/>
  <c r="AQV17" i="6"/>
  <c r="AQV19" i="6" s="1"/>
  <c r="AQW17" i="6"/>
  <c r="AQW19" i="6" s="1"/>
  <c r="AQX17" i="6"/>
  <c r="AQX19" i="6" s="1"/>
  <c r="AQY17" i="6"/>
  <c r="AQY19" i="6" s="1"/>
  <c r="AQZ17" i="6"/>
  <c r="AQZ19" i="6" s="1"/>
  <c r="ARA17" i="6"/>
  <c r="ARA19" i="6" s="1"/>
  <c r="ARB17" i="6"/>
  <c r="ARB19" i="6" s="1"/>
  <c r="ARC17" i="6"/>
  <c r="ARC19" i="6" s="1"/>
  <c r="ARD17" i="6"/>
  <c r="ARD19" i="6" s="1"/>
  <c r="ARE17" i="6"/>
  <c r="ARE19" i="6" s="1"/>
  <c r="ARF17" i="6"/>
  <c r="ARF19" i="6" s="1"/>
  <c r="ARG17" i="6"/>
  <c r="ARG19" i="6" s="1"/>
  <c r="ARH17" i="6"/>
  <c r="ARH19" i="6" s="1"/>
  <c r="ARI17" i="6"/>
  <c r="ARI19" i="6" s="1"/>
  <c r="ARJ17" i="6"/>
  <c r="ARJ19" i="6" s="1"/>
  <c r="ARK17" i="6"/>
  <c r="ARK19" i="6" s="1"/>
  <c r="ARL17" i="6"/>
  <c r="ARL19" i="6" s="1"/>
  <c r="ARM17" i="6"/>
  <c r="ARM19" i="6" s="1"/>
  <c r="ARN17" i="6"/>
  <c r="ARN19" i="6" s="1"/>
  <c r="ARO17" i="6"/>
  <c r="ARO19" i="6" s="1"/>
  <c r="ARP17" i="6"/>
  <c r="ARP19" i="6" s="1"/>
  <c r="ARQ17" i="6"/>
  <c r="ARQ19" i="6" s="1"/>
  <c r="ARR17" i="6"/>
  <c r="ARR19" i="6" s="1"/>
  <c r="ARS17" i="6"/>
  <c r="ARS19" i="6" s="1"/>
  <c r="ART17" i="6"/>
  <c r="ART19" i="6" s="1"/>
  <c r="ARU17" i="6"/>
  <c r="ARU19" i="6" s="1"/>
  <c r="ARV17" i="6"/>
  <c r="ARV19" i="6" s="1"/>
  <c r="ARW17" i="6"/>
  <c r="ARW19" i="6" s="1"/>
  <c r="ARX17" i="6"/>
  <c r="ARX19" i="6" s="1"/>
  <c r="ARY17" i="6"/>
  <c r="ARY19" i="6" s="1"/>
  <c r="ARZ17" i="6"/>
  <c r="ARZ19" i="6" s="1"/>
  <c r="ASA17" i="6"/>
  <c r="ASA19" i="6" s="1"/>
  <c r="ASB17" i="6"/>
  <c r="ASB19" i="6" s="1"/>
  <c r="ASC17" i="6"/>
  <c r="ASC19" i="6" s="1"/>
  <c r="ASD17" i="6"/>
  <c r="ASD19" i="6" s="1"/>
  <c r="ASE17" i="6"/>
  <c r="ASE19" i="6" s="1"/>
  <c r="ASF17" i="6"/>
  <c r="ASF19" i="6" s="1"/>
  <c r="ASG17" i="6"/>
  <c r="ASG19" i="6" s="1"/>
  <c r="ASH17" i="6"/>
  <c r="ASH19" i="6" s="1"/>
  <c r="ASI17" i="6"/>
  <c r="ASI19" i="6" s="1"/>
  <c r="ASJ17" i="6"/>
  <c r="ASJ19" i="6" s="1"/>
  <c r="ASK17" i="6"/>
  <c r="ASK19" i="6" s="1"/>
  <c r="ASL17" i="6"/>
  <c r="ASL19" i="6" s="1"/>
  <c r="ASM17" i="6"/>
  <c r="ASM19" i="6" s="1"/>
  <c r="ASN17" i="6"/>
  <c r="ASN19" i="6" s="1"/>
  <c r="ASO17" i="6"/>
  <c r="ASO19" i="6" s="1"/>
  <c r="ASP17" i="6"/>
  <c r="ASP19" i="6" s="1"/>
  <c r="ASQ17" i="6"/>
  <c r="ASQ19" i="6" s="1"/>
  <c r="ASR17" i="6"/>
  <c r="ASR19" i="6" s="1"/>
  <c r="ASS17" i="6"/>
  <c r="ASS19" i="6" s="1"/>
  <c r="AST17" i="6"/>
  <c r="AST19" i="6" s="1"/>
  <c r="ASU17" i="6"/>
  <c r="ASU19" i="6" s="1"/>
  <c r="ASV17" i="6"/>
  <c r="ASV19" i="6" s="1"/>
  <c r="ASW17" i="6"/>
  <c r="ASW19" i="6" s="1"/>
  <c r="ASX17" i="6"/>
  <c r="ASX19" i="6" s="1"/>
  <c r="ASY17" i="6"/>
  <c r="ASY19" i="6" s="1"/>
  <c r="ASZ17" i="6"/>
  <c r="ASZ19" i="6" s="1"/>
  <c r="ATA17" i="6"/>
  <c r="ATA19" i="6" s="1"/>
  <c r="ATB17" i="6"/>
  <c r="ATB19" i="6" s="1"/>
  <c r="ATC17" i="6"/>
  <c r="ATC19" i="6" s="1"/>
  <c r="ATD17" i="6"/>
  <c r="ATD19" i="6" s="1"/>
  <c r="ATE17" i="6"/>
  <c r="ATE19" i="6" s="1"/>
  <c r="ATF17" i="6"/>
  <c r="ATF19" i="6" s="1"/>
  <c r="ATG17" i="6"/>
  <c r="ATG19" i="6" s="1"/>
  <c r="ATH17" i="6"/>
  <c r="ATH19" i="6" s="1"/>
  <c r="ATI17" i="6"/>
  <c r="ATI19" i="6" s="1"/>
  <c r="ATJ17" i="6"/>
  <c r="ATJ19" i="6" s="1"/>
  <c r="ATK17" i="6"/>
  <c r="ATK19" i="6" s="1"/>
  <c r="ATL17" i="6"/>
  <c r="ATL19" i="6" s="1"/>
  <c r="ATM17" i="6"/>
  <c r="ATM19" i="6" s="1"/>
  <c r="ATN17" i="6"/>
  <c r="ATN19" i="6" s="1"/>
  <c r="ATO17" i="6"/>
  <c r="ATO19" i="6" s="1"/>
  <c r="ATP17" i="6"/>
  <c r="ATP19" i="6" s="1"/>
  <c r="ATQ17" i="6"/>
  <c r="ATQ19" i="6" s="1"/>
  <c r="ATR17" i="6"/>
  <c r="ATR19" i="6" s="1"/>
  <c r="ATS17" i="6"/>
  <c r="ATS19" i="6" s="1"/>
  <c r="ATT17" i="6"/>
  <c r="ATT19" i="6" s="1"/>
  <c r="ATU17" i="6"/>
  <c r="ATU19" i="6" s="1"/>
  <c r="ATV17" i="6"/>
  <c r="ATV19" i="6" s="1"/>
  <c r="ATW17" i="6"/>
  <c r="ATW19" i="6" s="1"/>
  <c r="ATX17" i="6"/>
  <c r="ATX19" i="6" s="1"/>
  <c r="ATY17" i="6"/>
  <c r="ATY19" i="6" s="1"/>
  <c r="ATZ17" i="6"/>
  <c r="ATZ19" i="6" s="1"/>
  <c r="AUA17" i="6"/>
  <c r="AUA19" i="6" s="1"/>
  <c r="AUB17" i="6"/>
  <c r="AUB19" i="6" s="1"/>
  <c r="AUC17" i="6"/>
  <c r="AUC19" i="6" s="1"/>
  <c r="AUD17" i="6"/>
  <c r="AUD19" i="6" s="1"/>
  <c r="AUE17" i="6"/>
  <c r="AUE19" i="6" s="1"/>
  <c r="AUF17" i="6"/>
  <c r="AUF19" i="6" s="1"/>
  <c r="AUG17" i="6"/>
  <c r="AUG19" i="6" s="1"/>
  <c r="AUH17" i="6"/>
  <c r="AUH19" i="6" s="1"/>
  <c r="AUI17" i="6"/>
  <c r="AUI19" i="6" s="1"/>
  <c r="AUJ17" i="6"/>
  <c r="AUJ19" i="6" s="1"/>
  <c r="AUK17" i="6"/>
  <c r="AUK19" i="6" s="1"/>
  <c r="AUL17" i="6"/>
  <c r="AUL19" i="6" s="1"/>
  <c r="AUM17" i="6"/>
  <c r="AUM19" i="6" s="1"/>
  <c r="AUN17" i="6"/>
  <c r="AUN19" i="6" s="1"/>
  <c r="AUO17" i="6"/>
  <c r="AUO19" i="6" s="1"/>
  <c r="AUP17" i="6"/>
  <c r="AUP19" i="6" s="1"/>
  <c r="AUQ17" i="6"/>
  <c r="AUQ19" i="6" s="1"/>
  <c r="AUR17" i="6"/>
  <c r="AUR19" i="6" s="1"/>
  <c r="AUS17" i="6"/>
  <c r="AUS19" i="6" s="1"/>
  <c r="AUT17" i="6"/>
  <c r="AUT19" i="6" s="1"/>
  <c r="AUU17" i="6"/>
  <c r="AUU19" i="6" s="1"/>
  <c r="AUV17" i="6"/>
  <c r="AUV19" i="6" s="1"/>
  <c r="AUW17" i="6"/>
  <c r="AUW19" i="6" s="1"/>
  <c r="AUX17" i="6"/>
  <c r="AUX19" i="6" s="1"/>
  <c r="AUY17" i="6"/>
  <c r="AUY19" i="6" s="1"/>
  <c r="AUZ17" i="6"/>
  <c r="AUZ19" i="6" s="1"/>
  <c r="AVA17" i="6"/>
  <c r="AVA19" i="6" s="1"/>
  <c r="AVB17" i="6"/>
  <c r="AVB19" i="6" s="1"/>
  <c r="AVC17" i="6"/>
  <c r="AVC19" i="6" s="1"/>
  <c r="AVD17" i="6"/>
  <c r="AVD19" i="6" s="1"/>
  <c r="AVE17" i="6"/>
  <c r="AVE19" i="6" s="1"/>
  <c r="AVF17" i="6"/>
  <c r="AVF19" i="6" s="1"/>
  <c r="AVG17" i="6"/>
  <c r="AVG19" i="6" s="1"/>
  <c r="AVH17" i="6"/>
  <c r="AVH19" i="6" s="1"/>
  <c r="AVI17" i="6"/>
  <c r="AVI19" i="6" s="1"/>
  <c r="AVJ17" i="6"/>
  <c r="AVJ19" i="6" s="1"/>
  <c r="AVK17" i="6"/>
  <c r="AVK19" i="6" s="1"/>
  <c r="AVL17" i="6"/>
  <c r="AVL19" i="6" s="1"/>
  <c r="AVM17" i="6"/>
  <c r="AVM19" i="6" s="1"/>
  <c r="AVN17" i="6"/>
  <c r="AVN19" i="6" s="1"/>
  <c r="AVO17" i="6"/>
  <c r="AVO19" i="6" s="1"/>
  <c r="AVP17" i="6"/>
  <c r="AVP19" i="6" s="1"/>
  <c r="AVQ17" i="6"/>
  <c r="AVQ19" i="6" s="1"/>
  <c r="AVR17" i="6"/>
  <c r="AVR19" i="6" s="1"/>
  <c r="AVS17" i="6"/>
  <c r="AVS19" i="6" s="1"/>
  <c r="AVT17" i="6"/>
  <c r="AVT19" i="6" s="1"/>
  <c r="AVU17" i="6"/>
  <c r="AVU19" i="6" s="1"/>
  <c r="AVV17" i="6"/>
  <c r="AVV19" i="6" s="1"/>
  <c r="AVW17" i="6"/>
  <c r="AVW19" i="6" s="1"/>
  <c r="AVX17" i="6"/>
  <c r="AVX19" i="6" s="1"/>
  <c r="AVY17" i="6"/>
  <c r="AVY19" i="6" s="1"/>
  <c r="AVZ17" i="6"/>
  <c r="AVZ19" i="6" s="1"/>
  <c r="AWA17" i="6"/>
  <c r="AWA19" i="6" s="1"/>
  <c r="AWB17" i="6"/>
  <c r="AWB19" i="6" s="1"/>
  <c r="AWC17" i="6"/>
  <c r="AWC19" i="6" s="1"/>
  <c r="AWD17" i="6"/>
  <c r="AWD19" i="6" s="1"/>
  <c r="AWE17" i="6"/>
  <c r="AWE19" i="6" s="1"/>
  <c r="AWF17" i="6"/>
  <c r="AWF19" i="6" s="1"/>
  <c r="AWG17" i="6"/>
  <c r="AWG19" i="6" s="1"/>
  <c r="AWH17" i="6"/>
  <c r="AWH19" i="6" s="1"/>
  <c r="AWI17" i="6"/>
  <c r="AWI19" i="6" s="1"/>
  <c r="AWJ17" i="6"/>
  <c r="AWJ19" i="6" s="1"/>
  <c r="AWK17" i="6"/>
  <c r="AWK19" i="6" s="1"/>
  <c r="AWL17" i="6"/>
  <c r="AWL19" i="6" s="1"/>
  <c r="AWM17" i="6"/>
  <c r="AWM19" i="6" s="1"/>
  <c r="AWN17" i="6"/>
  <c r="AWN19" i="6" s="1"/>
  <c r="AWO17" i="6"/>
  <c r="AWO19" i="6" s="1"/>
  <c r="AWP17" i="6"/>
  <c r="AWP19" i="6" s="1"/>
  <c r="AWQ17" i="6"/>
  <c r="AWQ19" i="6" s="1"/>
  <c r="AWR17" i="6"/>
  <c r="AWR19" i="6" s="1"/>
  <c r="AWS17" i="6"/>
  <c r="AWS19" i="6" s="1"/>
  <c r="AWT17" i="6"/>
  <c r="AWT19" i="6" s="1"/>
  <c r="AWU17" i="6"/>
  <c r="AWU19" i="6" s="1"/>
  <c r="AWV17" i="6"/>
  <c r="AWV19" i="6" s="1"/>
  <c r="AWW17" i="6"/>
  <c r="AWW19" i="6" s="1"/>
  <c r="AWX17" i="6"/>
  <c r="AWX19" i="6" s="1"/>
  <c r="AWY17" i="6"/>
  <c r="AWY19" i="6" s="1"/>
  <c r="AWZ17" i="6"/>
  <c r="AWZ19" i="6" s="1"/>
  <c r="AXA17" i="6"/>
  <c r="AXA19" i="6" s="1"/>
  <c r="AXB17" i="6"/>
  <c r="AXB19" i="6" s="1"/>
  <c r="AXC17" i="6"/>
  <c r="AXC19" i="6" s="1"/>
  <c r="AXD17" i="6"/>
  <c r="AXD19" i="6" s="1"/>
  <c r="AXE17" i="6"/>
  <c r="AXE19" i="6" s="1"/>
  <c r="AXF17" i="6"/>
  <c r="AXF19" i="6" s="1"/>
  <c r="AXG17" i="6"/>
  <c r="AXG19" i="6" s="1"/>
  <c r="AXH17" i="6"/>
  <c r="AXH19" i="6" s="1"/>
  <c r="AXI17" i="6"/>
  <c r="AXI19" i="6" s="1"/>
  <c r="AXJ17" i="6"/>
  <c r="AXJ19" i="6" s="1"/>
  <c r="AXK17" i="6"/>
  <c r="AXK19" i="6" s="1"/>
  <c r="AXL17" i="6"/>
  <c r="AXL19" i="6" s="1"/>
  <c r="AXM17" i="6"/>
  <c r="AXM19" i="6" s="1"/>
  <c r="AXN17" i="6"/>
  <c r="AXN19" i="6" s="1"/>
  <c r="AXO17" i="6"/>
  <c r="AXO19" i="6" s="1"/>
  <c r="AXP17" i="6"/>
  <c r="AXP19" i="6" s="1"/>
  <c r="AXQ17" i="6"/>
  <c r="AXQ19" i="6" s="1"/>
  <c r="AXR17" i="6"/>
  <c r="AXR19" i="6" s="1"/>
  <c r="AXS17" i="6"/>
  <c r="AXS19" i="6" s="1"/>
  <c r="AXT17" i="6"/>
  <c r="AXT19" i="6" s="1"/>
  <c r="AXU17" i="6"/>
  <c r="AXU19" i="6" s="1"/>
  <c r="AXV17" i="6"/>
  <c r="AXV19" i="6" s="1"/>
  <c r="AXW17" i="6"/>
  <c r="AXW19" i="6" s="1"/>
  <c r="AXX17" i="6"/>
  <c r="AXX19" i="6" s="1"/>
  <c r="AXY17" i="6"/>
  <c r="AXY19" i="6" s="1"/>
  <c r="AXZ17" i="6"/>
  <c r="AXZ19" i="6" s="1"/>
  <c r="AYA17" i="6"/>
  <c r="AYA19" i="6" s="1"/>
  <c r="AYB17" i="6"/>
  <c r="AYB19" i="6" s="1"/>
  <c r="AYC17" i="6"/>
  <c r="AYC19" i="6" s="1"/>
  <c r="AYD17" i="6"/>
  <c r="AYD19" i="6" s="1"/>
  <c r="AYE17" i="6"/>
  <c r="AYE19" i="6" s="1"/>
  <c r="AYF17" i="6"/>
  <c r="AYF19" i="6" s="1"/>
  <c r="AYG17" i="6"/>
  <c r="AYG19" i="6" s="1"/>
  <c r="AYH17" i="6"/>
  <c r="AYH19" i="6" s="1"/>
  <c r="AYI17" i="6"/>
  <c r="AYI19" i="6" s="1"/>
  <c r="AYJ17" i="6"/>
  <c r="AYJ19" i="6" s="1"/>
  <c r="AYK17" i="6"/>
  <c r="AYK19" i="6" s="1"/>
  <c r="AYL17" i="6"/>
  <c r="AYL19" i="6" s="1"/>
  <c r="AYM17" i="6"/>
  <c r="AYM19" i="6" s="1"/>
  <c r="AYN17" i="6"/>
  <c r="AYN19" i="6" s="1"/>
  <c r="AYO17" i="6"/>
  <c r="AYO19" i="6" s="1"/>
  <c r="AYP17" i="6"/>
  <c r="AYP19" i="6" s="1"/>
  <c r="AYQ17" i="6"/>
  <c r="AYQ19" i="6" s="1"/>
  <c r="AYR17" i="6"/>
  <c r="AYR19" i="6" s="1"/>
  <c r="AYS17" i="6"/>
  <c r="AYS19" i="6" s="1"/>
  <c r="AYT17" i="6"/>
  <c r="AYT19" i="6" s="1"/>
  <c r="AYU17" i="6"/>
  <c r="AYU19" i="6" s="1"/>
  <c r="AYV17" i="6"/>
  <c r="AYV19" i="6" s="1"/>
  <c r="AYW17" i="6"/>
  <c r="AYW19" i="6" s="1"/>
  <c r="AYX17" i="6"/>
  <c r="AYX19" i="6" s="1"/>
  <c r="AYY17" i="6"/>
  <c r="AYY19" i="6" s="1"/>
  <c r="AYZ17" i="6"/>
  <c r="AYZ19" i="6" s="1"/>
  <c r="AZA17" i="6"/>
  <c r="AZA19" i="6" s="1"/>
  <c r="AZB17" i="6"/>
  <c r="AZB19" i="6" s="1"/>
  <c r="AZC17" i="6"/>
  <c r="AZC19" i="6" s="1"/>
  <c r="AZD17" i="6"/>
  <c r="AZD19" i="6" s="1"/>
  <c r="AZE17" i="6"/>
  <c r="AZE19" i="6" s="1"/>
  <c r="AZF17" i="6"/>
  <c r="AZF19" i="6" s="1"/>
  <c r="AZG17" i="6"/>
  <c r="AZG19" i="6" s="1"/>
  <c r="AZH17" i="6"/>
  <c r="AZH19" i="6" s="1"/>
  <c r="AZI17" i="6"/>
  <c r="AZI19" i="6" s="1"/>
  <c r="AZJ17" i="6"/>
  <c r="AZJ19" i="6" s="1"/>
  <c r="AZK17" i="6"/>
  <c r="AZK19" i="6" s="1"/>
  <c r="AZL17" i="6"/>
  <c r="AZL19" i="6" s="1"/>
  <c r="AZM17" i="6"/>
  <c r="AZM19" i="6" s="1"/>
  <c r="AZN17" i="6"/>
  <c r="AZN19" i="6" s="1"/>
  <c r="AZO17" i="6"/>
  <c r="AZO19" i="6" s="1"/>
  <c r="AZP17" i="6"/>
  <c r="AZP19" i="6" s="1"/>
  <c r="AZQ17" i="6"/>
  <c r="AZQ19" i="6" s="1"/>
  <c r="AZR17" i="6"/>
  <c r="AZR19" i="6" s="1"/>
  <c r="AZS17" i="6"/>
  <c r="AZS19" i="6" s="1"/>
  <c r="AZT17" i="6"/>
  <c r="AZT19" i="6" s="1"/>
  <c r="AZU17" i="6"/>
  <c r="AZU19" i="6" s="1"/>
  <c r="AZV17" i="6"/>
  <c r="AZV19" i="6" s="1"/>
  <c r="AZW17" i="6"/>
  <c r="AZW19" i="6" s="1"/>
  <c r="AZX17" i="6"/>
  <c r="AZX19" i="6" s="1"/>
  <c r="AZY17" i="6"/>
  <c r="AZY19" i="6" s="1"/>
  <c r="AZZ17" i="6"/>
  <c r="AZZ19" i="6" s="1"/>
  <c r="BAA17" i="6"/>
  <c r="BAA19" i="6" s="1"/>
  <c r="BAB17" i="6"/>
  <c r="BAB19" i="6" s="1"/>
  <c r="BAC17" i="6"/>
  <c r="BAC19" i="6" s="1"/>
  <c r="BAD17" i="6"/>
  <c r="BAD19" i="6" s="1"/>
  <c r="BAE17" i="6"/>
  <c r="BAE19" i="6" s="1"/>
  <c r="BAF17" i="6"/>
  <c r="BAF19" i="6" s="1"/>
  <c r="BAG17" i="6"/>
  <c r="BAG19" i="6" s="1"/>
  <c r="BAH17" i="6"/>
  <c r="BAH19" i="6" s="1"/>
  <c r="BAI17" i="6"/>
  <c r="BAI19" i="6" s="1"/>
  <c r="BAJ17" i="6"/>
  <c r="BAJ19" i="6" s="1"/>
  <c r="BAK17" i="6"/>
  <c r="BAK19" i="6" s="1"/>
  <c r="BAL17" i="6"/>
  <c r="BAL19" i="6" s="1"/>
  <c r="BAM17" i="6"/>
  <c r="BAM19" i="6" s="1"/>
  <c r="BAN17" i="6"/>
  <c r="BAN19" i="6" s="1"/>
  <c r="BAO17" i="6"/>
  <c r="BAO19" i="6" s="1"/>
  <c r="BAP17" i="6"/>
  <c r="BAP19" i="6" s="1"/>
  <c r="BAQ17" i="6"/>
  <c r="BAQ19" i="6" s="1"/>
  <c r="BAR17" i="6"/>
  <c r="BAR19" i="6" s="1"/>
  <c r="BAS17" i="6"/>
  <c r="BAS19" i="6" s="1"/>
  <c r="BAT17" i="6"/>
  <c r="BAT19" i="6" s="1"/>
  <c r="BAU17" i="6"/>
  <c r="BAU19" i="6" s="1"/>
  <c r="BAV17" i="6"/>
  <c r="BAV19" i="6" s="1"/>
  <c r="BAW17" i="6"/>
  <c r="BAW19" i="6" s="1"/>
  <c r="BAX17" i="6"/>
  <c r="BAX19" i="6" s="1"/>
  <c r="BAY17" i="6"/>
  <c r="BAY19" i="6" s="1"/>
  <c r="BAZ17" i="6"/>
  <c r="BAZ19" i="6" s="1"/>
  <c r="BBA17" i="6"/>
  <c r="BBA19" i="6" s="1"/>
  <c r="BBB17" i="6"/>
  <c r="BBB19" i="6" s="1"/>
  <c r="BBC17" i="6"/>
  <c r="BBC19" i="6" s="1"/>
  <c r="BBD17" i="6"/>
  <c r="BBD19" i="6" s="1"/>
  <c r="BBE17" i="6"/>
  <c r="BBE19" i="6" s="1"/>
  <c r="BBF17" i="6"/>
  <c r="BBF19" i="6" s="1"/>
  <c r="BBG17" i="6"/>
  <c r="BBG19" i="6" s="1"/>
  <c r="BBH17" i="6"/>
  <c r="BBH19" i="6" s="1"/>
  <c r="BBI17" i="6"/>
  <c r="BBI19" i="6" s="1"/>
  <c r="BBJ17" i="6"/>
  <c r="BBJ19" i="6" s="1"/>
  <c r="BBK17" i="6"/>
  <c r="BBK19" i="6" s="1"/>
  <c r="BBL17" i="6"/>
  <c r="BBL19" i="6" s="1"/>
  <c r="BBM17" i="6"/>
  <c r="BBM19" i="6" s="1"/>
  <c r="BBN17" i="6"/>
  <c r="BBN19" i="6" s="1"/>
  <c r="BBO17" i="6"/>
  <c r="BBO19" i="6" s="1"/>
  <c r="BBP17" i="6"/>
  <c r="BBP19" i="6" s="1"/>
  <c r="BBQ17" i="6"/>
  <c r="BBQ19" i="6" s="1"/>
  <c r="BBR17" i="6"/>
  <c r="BBR19" i="6" s="1"/>
  <c r="BBS17" i="6"/>
  <c r="BBS19" i="6" s="1"/>
  <c r="BBT17" i="6"/>
  <c r="BBT19" i="6" s="1"/>
  <c r="BBU17" i="6"/>
  <c r="BBU19" i="6" s="1"/>
  <c r="BBV17" i="6"/>
  <c r="BBV19" i="6" s="1"/>
  <c r="BBW17" i="6"/>
  <c r="BBW19" i="6" s="1"/>
  <c r="BBX17" i="6"/>
  <c r="BBX19" i="6" s="1"/>
  <c r="BBY17" i="6"/>
  <c r="BBY19" i="6" s="1"/>
  <c r="BBZ17" i="6"/>
  <c r="BBZ19" i="6" s="1"/>
  <c r="BCA17" i="6"/>
  <c r="BCA19" i="6" s="1"/>
  <c r="BCB17" i="6"/>
  <c r="BCB19" i="6" s="1"/>
  <c r="BCC17" i="6"/>
  <c r="BCC19" i="6" s="1"/>
  <c r="BCD17" i="6"/>
  <c r="BCD19" i="6" s="1"/>
  <c r="BCE17" i="6"/>
  <c r="BCE19" i="6" s="1"/>
  <c r="BCF17" i="6"/>
  <c r="BCF19" i="6" s="1"/>
  <c r="BCG17" i="6"/>
  <c r="BCG19" i="6" s="1"/>
  <c r="BCH17" i="6"/>
  <c r="BCH19" i="6" s="1"/>
  <c r="BCI17" i="6"/>
  <c r="BCI19" i="6" s="1"/>
  <c r="BCJ17" i="6"/>
  <c r="BCJ19" i="6" s="1"/>
  <c r="BCK17" i="6"/>
  <c r="BCK19" i="6" s="1"/>
  <c r="BCL17" i="6"/>
  <c r="BCL19" i="6" s="1"/>
  <c r="BCM17" i="6"/>
  <c r="BCM19" i="6" s="1"/>
  <c r="BCN17" i="6"/>
  <c r="BCN19" i="6" s="1"/>
  <c r="BCO17" i="6"/>
  <c r="BCO19" i="6" s="1"/>
  <c r="BCP17" i="6"/>
  <c r="BCP19" i="6" s="1"/>
  <c r="BCQ17" i="6"/>
  <c r="BCQ19" i="6" s="1"/>
  <c r="BCR17" i="6"/>
  <c r="BCR19" i="6" s="1"/>
  <c r="BCS17" i="6"/>
  <c r="BCS19" i="6" s="1"/>
  <c r="BCT17" i="6"/>
  <c r="BCT19" i="6" s="1"/>
  <c r="BCU17" i="6"/>
  <c r="BCU19" i="6" s="1"/>
  <c r="BCV17" i="6"/>
  <c r="BCV19" i="6" s="1"/>
  <c r="BCW17" i="6"/>
  <c r="BCW19" i="6" s="1"/>
  <c r="BCX17" i="6"/>
  <c r="BCX19" i="6" s="1"/>
  <c r="BCY17" i="6"/>
  <c r="BCY19" i="6" s="1"/>
  <c r="BCZ17" i="6"/>
  <c r="BCZ19" i="6" s="1"/>
  <c r="BDA17" i="6"/>
  <c r="BDA19" i="6" s="1"/>
  <c r="BDB17" i="6"/>
  <c r="BDB19" i="6" s="1"/>
  <c r="BDC17" i="6"/>
  <c r="BDC19" i="6" s="1"/>
  <c r="BDD17" i="6"/>
  <c r="BDD19" i="6" s="1"/>
  <c r="BDE17" i="6"/>
  <c r="BDE19" i="6" s="1"/>
  <c r="BDF17" i="6"/>
  <c r="BDF19" i="6" s="1"/>
  <c r="BDG17" i="6"/>
  <c r="BDG19" i="6" s="1"/>
  <c r="BDH17" i="6"/>
  <c r="BDH19" i="6" s="1"/>
  <c r="BDI17" i="6"/>
  <c r="BDI19" i="6" s="1"/>
  <c r="BDJ17" i="6"/>
  <c r="BDJ19" i="6" s="1"/>
  <c r="BDK17" i="6"/>
  <c r="BDK19" i="6" s="1"/>
  <c r="BDL17" i="6"/>
  <c r="BDL19" i="6" s="1"/>
  <c r="BDM17" i="6"/>
  <c r="BDM19" i="6" s="1"/>
  <c r="BDN17" i="6"/>
  <c r="BDN19" i="6" s="1"/>
  <c r="BDO17" i="6"/>
  <c r="BDO19" i="6" s="1"/>
  <c r="BDP17" i="6"/>
  <c r="BDP19" i="6" s="1"/>
  <c r="BDQ17" i="6"/>
  <c r="BDQ19" i="6" s="1"/>
  <c r="BDR17" i="6"/>
  <c r="BDR19" i="6" s="1"/>
  <c r="BDS17" i="6"/>
  <c r="BDS19" i="6" s="1"/>
  <c r="BDT17" i="6"/>
  <c r="BDT19" i="6" s="1"/>
  <c r="BDU17" i="6"/>
  <c r="BDU19" i="6" s="1"/>
  <c r="BDV17" i="6"/>
  <c r="BDV19" i="6" s="1"/>
  <c r="BDW17" i="6"/>
  <c r="BDW19" i="6" s="1"/>
  <c r="BDX17" i="6"/>
  <c r="BDX19" i="6" s="1"/>
  <c r="BDY17" i="6"/>
  <c r="BDY19" i="6" s="1"/>
  <c r="BDZ17" i="6"/>
  <c r="BDZ19" i="6" s="1"/>
  <c r="BEA17" i="6"/>
  <c r="BEA19" i="6" s="1"/>
  <c r="BEB17" i="6"/>
  <c r="BEB19" i="6" s="1"/>
  <c r="BEC17" i="6"/>
  <c r="BEC19" i="6" s="1"/>
  <c r="BED17" i="6"/>
  <c r="BED19" i="6" s="1"/>
  <c r="BEE17" i="6"/>
  <c r="BEE19" i="6" s="1"/>
  <c r="BEF17" i="6"/>
  <c r="BEF19" i="6" s="1"/>
  <c r="BEG17" i="6"/>
  <c r="BEG19" i="6" s="1"/>
  <c r="BEH17" i="6"/>
  <c r="BEH19" i="6" s="1"/>
  <c r="BEI17" i="6"/>
  <c r="BEI19" i="6" s="1"/>
  <c r="BEJ17" i="6"/>
  <c r="BEJ19" i="6" s="1"/>
  <c r="BEK17" i="6"/>
  <c r="BEK19" i="6" s="1"/>
  <c r="BEL17" i="6"/>
  <c r="BEL19" i="6" s="1"/>
  <c r="BEM17" i="6"/>
  <c r="BEM19" i="6" s="1"/>
  <c r="BEN17" i="6"/>
  <c r="BEN19" i="6" s="1"/>
  <c r="BEO17" i="6"/>
  <c r="BEO19" i="6" s="1"/>
  <c r="BEP17" i="6"/>
  <c r="BEP19" i="6" s="1"/>
  <c r="BEQ17" i="6"/>
  <c r="BEQ19" i="6" s="1"/>
  <c r="BER17" i="6"/>
  <c r="BER19" i="6" s="1"/>
  <c r="BES17" i="6"/>
  <c r="BES19" i="6" s="1"/>
  <c r="BET17" i="6"/>
  <c r="BET19" i="6" s="1"/>
  <c r="BEU17" i="6"/>
  <c r="BEU19" i="6" s="1"/>
  <c r="BEV17" i="6"/>
  <c r="BEV19" i="6" s="1"/>
  <c r="BEW17" i="6"/>
  <c r="BEW19" i="6" s="1"/>
  <c r="BEX17" i="6"/>
  <c r="BEX19" i="6" s="1"/>
  <c r="BEY17" i="6"/>
  <c r="BEY19" i="6" s="1"/>
  <c r="BEZ17" i="6"/>
  <c r="BEZ19" i="6" s="1"/>
  <c r="BFA17" i="6"/>
  <c r="BFA19" i="6" s="1"/>
  <c r="BFB17" i="6"/>
  <c r="BFB19" i="6" s="1"/>
  <c r="BFC17" i="6"/>
  <c r="BFC19" i="6" s="1"/>
  <c r="BFD17" i="6"/>
  <c r="BFD19" i="6" s="1"/>
  <c r="BFE17" i="6"/>
  <c r="BFE19" i="6" s="1"/>
  <c r="BFF17" i="6"/>
  <c r="BFF19" i="6" s="1"/>
  <c r="BFG17" i="6"/>
  <c r="BFG19" i="6" s="1"/>
  <c r="BFH17" i="6"/>
  <c r="BFH19" i="6" s="1"/>
  <c r="BFI17" i="6"/>
  <c r="BFI19" i="6" s="1"/>
  <c r="BFJ17" i="6"/>
  <c r="BFJ19" i="6" s="1"/>
  <c r="BFK17" i="6"/>
  <c r="BFK19" i="6" s="1"/>
  <c r="BFL17" i="6"/>
  <c r="BFL19" i="6" s="1"/>
  <c r="BFM17" i="6"/>
  <c r="BFM19" i="6" s="1"/>
  <c r="BFN17" i="6"/>
  <c r="BFN19" i="6" s="1"/>
  <c r="BFO17" i="6"/>
  <c r="BFO19" i="6" s="1"/>
  <c r="BFP17" i="6"/>
  <c r="BFP19" i="6" s="1"/>
  <c r="BFQ17" i="6"/>
  <c r="BFQ19" i="6" s="1"/>
  <c r="BFR17" i="6"/>
  <c r="BFR19" i="6" s="1"/>
  <c r="BFS17" i="6"/>
  <c r="BFS19" i="6" s="1"/>
  <c r="BFT17" i="6"/>
  <c r="BFT19" i="6" s="1"/>
  <c r="BFU17" i="6"/>
  <c r="BFU19" i="6" s="1"/>
  <c r="BFV17" i="6"/>
  <c r="BFV19" i="6" s="1"/>
  <c r="BFW17" i="6"/>
  <c r="BFW19" i="6" s="1"/>
  <c r="BFX17" i="6"/>
  <c r="BFX19" i="6" s="1"/>
  <c r="BFY17" i="6"/>
  <c r="BFY19" i="6" s="1"/>
  <c r="BFZ17" i="6"/>
  <c r="BFZ19" i="6" s="1"/>
  <c r="BGA17" i="6"/>
  <c r="BGA19" i="6" s="1"/>
  <c r="BGB17" i="6"/>
  <c r="BGB19" i="6" s="1"/>
  <c r="BGC17" i="6"/>
  <c r="BGC19" i="6" s="1"/>
  <c r="BGD17" i="6"/>
  <c r="BGD19" i="6" s="1"/>
  <c r="BGE17" i="6"/>
  <c r="BGE19" i="6" s="1"/>
  <c r="BGF17" i="6"/>
  <c r="BGF19" i="6" s="1"/>
  <c r="BGG17" i="6"/>
  <c r="BGG19" i="6" s="1"/>
  <c r="BGH17" i="6"/>
  <c r="BGH19" i="6" s="1"/>
  <c r="BGI17" i="6"/>
  <c r="BGI19" i="6" s="1"/>
  <c r="BGJ17" i="6"/>
  <c r="BGJ19" i="6" s="1"/>
  <c r="BGK17" i="6"/>
  <c r="BGK19" i="6" s="1"/>
  <c r="BGL17" i="6"/>
  <c r="BGL19" i="6" s="1"/>
  <c r="BGM17" i="6"/>
  <c r="BGM19" i="6" s="1"/>
  <c r="BGN17" i="6"/>
  <c r="BGN19" i="6" s="1"/>
  <c r="BGO17" i="6"/>
  <c r="BGO19" i="6" s="1"/>
  <c r="BGP17" i="6"/>
  <c r="BGP19" i="6" s="1"/>
  <c r="BGQ17" i="6"/>
  <c r="BGQ19" i="6" s="1"/>
  <c r="BGR17" i="6"/>
  <c r="BGR19" i="6" s="1"/>
  <c r="BGS17" i="6"/>
  <c r="BGS19" i="6" s="1"/>
  <c r="BGT17" i="6"/>
  <c r="BGT19" i="6" s="1"/>
  <c r="BGU17" i="6"/>
  <c r="BGU19" i="6" s="1"/>
  <c r="BGV17" i="6"/>
  <c r="BGV19" i="6" s="1"/>
  <c r="BGW17" i="6"/>
  <c r="BGW19" i="6" s="1"/>
  <c r="BGX17" i="6"/>
  <c r="BGX19" i="6" s="1"/>
  <c r="BGY17" i="6"/>
  <c r="BGY19" i="6" s="1"/>
  <c r="BGZ17" i="6"/>
  <c r="BGZ19" i="6" s="1"/>
  <c r="BHA17" i="6"/>
  <c r="BHA19" i="6" s="1"/>
  <c r="BHB17" i="6"/>
  <c r="BHB19" i="6" s="1"/>
  <c r="BHC17" i="6"/>
  <c r="BHC19" i="6" s="1"/>
  <c r="BHD17" i="6"/>
  <c r="BHD19" i="6" s="1"/>
  <c r="BHE17" i="6"/>
  <c r="BHE19" i="6" s="1"/>
  <c r="BHF17" i="6"/>
  <c r="BHF19" i="6" s="1"/>
  <c r="BHG17" i="6"/>
  <c r="BHG19" i="6" s="1"/>
  <c r="BHH17" i="6"/>
  <c r="BHH19" i="6" s="1"/>
  <c r="BHI17" i="6"/>
  <c r="BHI19" i="6" s="1"/>
  <c r="BHJ17" i="6"/>
  <c r="BHJ19" i="6" s="1"/>
  <c r="BHK17" i="6"/>
  <c r="BHK19" i="6" s="1"/>
  <c r="BHL17" i="6"/>
  <c r="BHL19" i="6" s="1"/>
  <c r="BHM17" i="6"/>
  <c r="BHM19" i="6" s="1"/>
  <c r="BHN17" i="6"/>
  <c r="BHN19" i="6" s="1"/>
  <c r="BHO17" i="6"/>
  <c r="BHO19" i="6" s="1"/>
  <c r="BHP17" i="6"/>
  <c r="BHP19" i="6" s="1"/>
  <c r="BHQ17" i="6"/>
  <c r="BHQ19" i="6" s="1"/>
  <c r="BHR17" i="6"/>
  <c r="BHR19" i="6" s="1"/>
  <c r="BHS17" i="6"/>
  <c r="BHS19" i="6" s="1"/>
  <c r="BHT17" i="6"/>
  <c r="BHT19" i="6" s="1"/>
  <c r="BHU17" i="6"/>
  <c r="BHU19" i="6" s="1"/>
  <c r="BHV17" i="6"/>
  <c r="BHV19" i="6" s="1"/>
  <c r="BHW17" i="6"/>
  <c r="BHW19" i="6" s="1"/>
  <c r="BHX17" i="6"/>
  <c r="BHX19" i="6" s="1"/>
  <c r="BHY17" i="6"/>
  <c r="BHY19" i="6" s="1"/>
  <c r="BHZ17" i="6"/>
  <c r="BHZ19" i="6" s="1"/>
  <c r="BIA17" i="6"/>
  <c r="BIA19" i="6" s="1"/>
  <c r="BIB17" i="6"/>
  <c r="BIB19" i="6" s="1"/>
  <c r="BIC17" i="6"/>
  <c r="BIC19" i="6" s="1"/>
  <c r="BID17" i="6"/>
  <c r="BID19" i="6" s="1"/>
  <c r="BIE17" i="6"/>
  <c r="BIE19" i="6" s="1"/>
  <c r="BIF17" i="6"/>
  <c r="BIF19" i="6" s="1"/>
  <c r="BIG17" i="6"/>
  <c r="BIG19" i="6" s="1"/>
  <c r="BIH17" i="6"/>
  <c r="BIH19" i="6" s="1"/>
  <c r="BII17" i="6"/>
  <c r="BII19" i="6" s="1"/>
  <c r="BIJ17" i="6"/>
  <c r="BIJ19" i="6" s="1"/>
  <c r="BIK17" i="6"/>
  <c r="BIK19" i="6" s="1"/>
  <c r="BIL17" i="6"/>
  <c r="BIL19" i="6" s="1"/>
  <c r="BIM17" i="6"/>
  <c r="BIM19" i="6" s="1"/>
  <c r="BIN17" i="6"/>
  <c r="BIN19" i="6" s="1"/>
  <c r="BIO17" i="6"/>
  <c r="BIO19" i="6" s="1"/>
  <c r="BIP17" i="6"/>
  <c r="BIP19" i="6" s="1"/>
  <c r="BIQ17" i="6"/>
  <c r="BIQ19" i="6" s="1"/>
  <c r="BIR17" i="6"/>
  <c r="BIR19" i="6" s="1"/>
  <c r="BIS17" i="6"/>
  <c r="BIS19" i="6" s="1"/>
  <c r="BIT17" i="6"/>
  <c r="BIT19" i="6" s="1"/>
  <c r="BIU17" i="6"/>
  <c r="BIU19" i="6" s="1"/>
  <c r="BIV17" i="6"/>
  <c r="BIV19" i="6" s="1"/>
  <c r="BIW17" i="6"/>
  <c r="BIW19" i="6" s="1"/>
  <c r="BIX17" i="6"/>
  <c r="BIX19" i="6" s="1"/>
  <c r="BIY17" i="6"/>
  <c r="BIY19" i="6" s="1"/>
  <c r="BIZ17" i="6"/>
  <c r="BIZ19" i="6" s="1"/>
  <c r="BJA17" i="6"/>
  <c r="BJA19" i="6" s="1"/>
  <c r="BJB17" i="6"/>
  <c r="BJB19" i="6" s="1"/>
  <c r="BJC17" i="6"/>
  <c r="BJC19" i="6" s="1"/>
  <c r="BJD17" i="6"/>
  <c r="BJD19" i="6" s="1"/>
  <c r="BJE17" i="6"/>
  <c r="BJE19" i="6" s="1"/>
  <c r="BJF17" i="6"/>
  <c r="BJF19" i="6" s="1"/>
  <c r="BJG17" i="6"/>
  <c r="BJG19" i="6" s="1"/>
  <c r="BJH17" i="6"/>
  <c r="BJH19" i="6" s="1"/>
  <c r="BJI17" i="6"/>
  <c r="BJI19" i="6" s="1"/>
  <c r="BJJ17" i="6"/>
  <c r="BJJ19" i="6" s="1"/>
  <c r="BJK17" i="6"/>
  <c r="BJK19" i="6" s="1"/>
  <c r="BJL17" i="6"/>
  <c r="BJL19" i="6" s="1"/>
  <c r="BJM17" i="6"/>
  <c r="BJM19" i="6" s="1"/>
  <c r="BJN17" i="6"/>
  <c r="BJN19" i="6" s="1"/>
  <c r="BJO17" i="6"/>
  <c r="BJO19" i="6" s="1"/>
  <c r="BJP17" i="6"/>
  <c r="BJP19" i="6" s="1"/>
  <c r="BJQ17" i="6"/>
  <c r="BJQ19" i="6" s="1"/>
  <c r="BJR17" i="6"/>
  <c r="BJR19" i="6" s="1"/>
  <c r="BJS17" i="6"/>
  <c r="BJS19" i="6" s="1"/>
  <c r="BJT17" i="6"/>
  <c r="BJT19" i="6" s="1"/>
  <c r="BJU17" i="6"/>
  <c r="BJU19" i="6" s="1"/>
  <c r="BJV17" i="6"/>
  <c r="BJV19" i="6" s="1"/>
  <c r="BJW17" i="6"/>
  <c r="BJW19" i="6" s="1"/>
  <c r="BJX17" i="6"/>
  <c r="BJX19" i="6" s="1"/>
  <c r="BJY17" i="6"/>
  <c r="BJY19" i="6" s="1"/>
  <c r="BJZ17" i="6"/>
  <c r="BJZ19" i="6" s="1"/>
  <c r="BKA17" i="6"/>
  <c r="BKA19" i="6" s="1"/>
  <c r="BKB17" i="6"/>
  <c r="BKB19" i="6" s="1"/>
  <c r="BKC17" i="6"/>
  <c r="BKC19" i="6" s="1"/>
  <c r="BKD17" i="6"/>
  <c r="BKD19" i="6" s="1"/>
  <c r="BKE17" i="6"/>
  <c r="BKE19" i="6" s="1"/>
  <c r="BKF17" i="6"/>
  <c r="BKF19" i="6" s="1"/>
  <c r="BKG17" i="6"/>
  <c r="BKG19" i="6" s="1"/>
  <c r="BKH17" i="6"/>
  <c r="BKH19" i="6" s="1"/>
  <c r="BKI17" i="6"/>
  <c r="BKI19" i="6" s="1"/>
  <c r="BKJ17" i="6"/>
  <c r="BKJ19" i="6" s="1"/>
  <c r="BKK17" i="6"/>
  <c r="BKK19" i="6" s="1"/>
  <c r="BKL17" i="6"/>
  <c r="BKL19" i="6" s="1"/>
  <c r="BKM17" i="6"/>
  <c r="BKM19" i="6" s="1"/>
  <c r="BKN17" i="6"/>
  <c r="BKN19" i="6" s="1"/>
  <c r="BKO17" i="6"/>
  <c r="BKO19" i="6" s="1"/>
  <c r="BKP17" i="6"/>
  <c r="BKP19" i="6" s="1"/>
  <c r="BKQ17" i="6"/>
  <c r="BKQ19" i="6" s="1"/>
  <c r="BKR17" i="6"/>
  <c r="BKR19" i="6" s="1"/>
  <c r="BKS17" i="6"/>
  <c r="BKS19" i="6" s="1"/>
  <c r="BKT17" i="6"/>
  <c r="BKT19" i="6" s="1"/>
  <c r="BKU17" i="6"/>
  <c r="BKU19" i="6" s="1"/>
  <c r="BKV17" i="6"/>
  <c r="BKV19" i="6" s="1"/>
  <c r="BKW17" i="6"/>
  <c r="BKW19" i="6" s="1"/>
  <c r="BKX17" i="6"/>
  <c r="BKX19" i="6" s="1"/>
  <c r="BKY17" i="6"/>
  <c r="BKY19" i="6" s="1"/>
  <c r="BKZ17" i="6"/>
  <c r="BKZ19" i="6" s="1"/>
  <c r="BLA17" i="6"/>
  <c r="BLA19" i="6" s="1"/>
  <c r="BLB17" i="6"/>
  <c r="BLB19" i="6" s="1"/>
  <c r="BLC17" i="6"/>
  <c r="BLC19" i="6" s="1"/>
  <c r="BLD17" i="6"/>
  <c r="BLD19" i="6" s="1"/>
  <c r="BLE17" i="6"/>
  <c r="BLE19" i="6" s="1"/>
  <c r="BLF17" i="6"/>
  <c r="BLF19" i="6" s="1"/>
  <c r="BLG17" i="6"/>
  <c r="BLG19" i="6" s="1"/>
  <c r="BLH17" i="6"/>
  <c r="BLH19" i="6" s="1"/>
  <c r="BLI17" i="6"/>
  <c r="BLI19" i="6" s="1"/>
  <c r="BLJ17" i="6"/>
  <c r="BLJ19" i="6" s="1"/>
  <c r="BLK17" i="6"/>
  <c r="BLK19" i="6" s="1"/>
  <c r="BLL17" i="6"/>
  <c r="BLL19" i="6" s="1"/>
  <c r="BLM17" i="6"/>
  <c r="BLM19" i="6" s="1"/>
  <c r="BLN17" i="6"/>
  <c r="BLN19" i="6" s="1"/>
  <c r="BLO17" i="6"/>
  <c r="BLO19" i="6" s="1"/>
  <c r="BLP17" i="6"/>
  <c r="BLP19" i="6" s="1"/>
  <c r="BLQ17" i="6"/>
  <c r="BLQ19" i="6" s="1"/>
  <c r="BLR17" i="6"/>
  <c r="BLR19" i="6" s="1"/>
  <c r="BLS17" i="6"/>
  <c r="BLS19" i="6" s="1"/>
  <c r="BLT17" i="6"/>
  <c r="BLT19" i="6" s="1"/>
  <c r="BLU17" i="6"/>
  <c r="BLU19" i="6" s="1"/>
  <c r="BLV17" i="6"/>
  <c r="BLV19" i="6" s="1"/>
  <c r="BLW17" i="6"/>
  <c r="BLW19" i="6" s="1"/>
  <c r="BLX17" i="6"/>
  <c r="BLX19" i="6" s="1"/>
  <c r="BLY17" i="6"/>
  <c r="BLY19" i="6" s="1"/>
  <c r="BLZ17" i="6"/>
  <c r="BLZ19" i="6" s="1"/>
  <c r="BMA17" i="6"/>
  <c r="BMA19" i="6" s="1"/>
  <c r="BMB17" i="6"/>
  <c r="BMB19" i="6" s="1"/>
  <c r="BMC17" i="6"/>
  <c r="BMC19" i="6" s="1"/>
  <c r="BMD17" i="6"/>
  <c r="BMD19" i="6" s="1"/>
  <c r="BME17" i="6"/>
  <c r="BME19" i="6" s="1"/>
  <c r="BMF17" i="6"/>
  <c r="BMF19" i="6" s="1"/>
  <c r="BMG17" i="6"/>
  <c r="BMG19" i="6" s="1"/>
  <c r="BMH17" i="6"/>
  <c r="BMH19" i="6" s="1"/>
  <c r="BMI17" i="6"/>
  <c r="BMI19" i="6" s="1"/>
  <c r="BMJ17" i="6"/>
  <c r="BMJ19" i="6" s="1"/>
  <c r="BMK17" i="6"/>
  <c r="BMK19" i="6" s="1"/>
  <c r="BML17" i="6"/>
  <c r="BML19" i="6" s="1"/>
  <c r="BMM17" i="6"/>
  <c r="BMM19" i="6" s="1"/>
  <c r="BMN17" i="6"/>
  <c r="BMN19" i="6" s="1"/>
  <c r="BMO17" i="6"/>
  <c r="BMO19" i="6" s="1"/>
  <c r="BMP17" i="6"/>
  <c r="BMP19" i="6" s="1"/>
  <c r="BMQ17" i="6"/>
  <c r="BMQ19" i="6" s="1"/>
  <c r="BMR17" i="6"/>
  <c r="BMR19" i="6" s="1"/>
  <c r="BMS17" i="6"/>
  <c r="BMS19" i="6" s="1"/>
  <c r="BMT17" i="6"/>
  <c r="BMT19" i="6" s="1"/>
  <c r="BMU17" i="6"/>
  <c r="BMU19" i="6" s="1"/>
  <c r="BMV17" i="6"/>
  <c r="BMV19" i="6" s="1"/>
  <c r="BMW17" i="6"/>
  <c r="BMW19" i="6" s="1"/>
  <c r="BMX17" i="6"/>
  <c r="BMX19" i="6" s="1"/>
  <c r="BMY17" i="6"/>
  <c r="BMY19" i="6" s="1"/>
  <c r="BMZ17" i="6"/>
  <c r="BMZ19" i="6" s="1"/>
  <c r="BNA17" i="6"/>
  <c r="BNA19" i="6" s="1"/>
  <c r="BNB17" i="6"/>
  <c r="BNB19" i="6" s="1"/>
  <c r="BNC17" i="6"/>
  <c r="BNC19" i="6" s="1"/>
  <c r="BND17" i="6"/>
  <c r="BND19" i="6" s="1"/>
  <c r="BNE17" i="6"/>
  <c r="BNE19" i="6" s="1"/>
  <c r="BNF17" i="6"/>
  <c r="BNF19" i="6" s="1"/>
  <c r="BNG17" i="6"/>
  <c r="BNG19" i="6" s="1"/>
  <c r="BNH17" i="6"/>
  <c r="BNH19" i="6" s="1"/>
  <c r="BNI17" i="6"/>
  <c r="BNI19" i="6" s="1"/>
  <c r="BNJ17" i="6"/>
  <c r="BNJ19" i="6" s="1"/>
  <c r="BNK17" i="6"/>
  <c r="BNK19" i="6" s="1"/>
  <c r="BNL17" i="6"/>
  <c r="BNL19" i="6" s="1"/>
  <c r="BNM17" i="6"/>
  <c r="BNM19" i="6" s="1"/>
  <c r="BNN17" i="6"/>
  <c r="BNN19" i="6" s="1"/>
  <c r="BNO17" i="6"/>
  <c r="BNO19" i="6" s="1"/>
  <c r="BNP17" i="6"/>
  <c r="BNP19" i="6" s="1"/>
  <c r="BNQ17" i="6"/>
  <c r="BNQ19" i="6" s="1"/>
  <c r="BNR17" i="6"/>
  <c r="BNR19" i="6" s="1"/>
  <c r="BNS17" i="6"/>
  <c r="BNS19" i="6" s="1"/>
  <c r="BNT17" i="6"/>
  <c r="BNT19" i="6" s="1"/>
  <c r="BNU17" i="6"/>
  <c r="BNU19" i="6" s="1"/>
  <c r="BNV17" i="6"/>
  <c r="BNV19" i="6" s="1"/>
  <c r="BNW17" i="6"/>
  <c r="BNW19" i="6" s="1"/>
  <c r="BNX17" i="6"/>
  <c r="BNX19" i="6" s="1"/>
  <c r="BNY17" i="6"/>
  <c r="BNY19" i="6" s="1"/>
  <c r="BNZ17" i="6"/>
  <c r="BNZ19" i="6" s="1"/>
  <c r="BOA17" i="6"/>
  <c r="BOA19" i="6" s="1"/>
  <c r="BOB17" i="6"/>
  <c r="BOB19" i="6" s="1"/>
  <c r="BOC17" i="6"/>
  <c r="BOC19" i="6" s="1"/>
  <c r="BOD17" i="6"/>
  <c r="BOD19" i="6" s="1"/>
  <c r="BOE17" i="6"/>
  <c r="BOE19" i="6" s="1"/>
  <c r="BOF17" i="6"/>
  <c r="BOF19" i="6" s="1"/>
  <c r="BOG17" i="6"/>
  <c r="BOG19" i="6" s="1"/>
  <c r="BOH17" i="6"/>
  <c r="BOH19" i="6" s="1"/>
  <c r="BOI17" i="6"/>
  <c r="BOI19" i="6" s="1"/>
  <c r="BOJ17" i="6"/>
  <c r="BOJ19" i="6" s="1"/>
  <c r="BOK17" i="6"/>
  <c r="BOK19" i="6" s="1"/>
  <c r="BOL17" i="6"/>
  <c r="BOL19" i="6" s="1"/>
  <c r="BOM17" i="6"/>
  <c r="BOM19" i="6" s="1"/>
  <c r="BON17" i="6"/>
  <c r="BON19" i="6" s="1"/>
  <c r="BOO17" i="6"/>
  <c r="BOO19" i="6" s="1"/>
  <c r="BOP17" i="6"/>
  <c r="BOP19" i="6" s="1"/>
  <c r="BOQ17" i="6"/>
  <c r="BOQ19" i="6" s="1"/>
  <c r="BOR17" i="6"/>
  <c r="BOR19" i="6" s="1"/>
  <c r="BOS17" i="6"/>
  <c r="BOS19" i="6" s="1"/>
  <c r="BOT17" i="6"/>
  <c r="BOT19" i="6" s="1"/>
  <c r="BOU17" i="6"/>
  <c r="BOU19" i="6" s="1"/>
  <c r="BOV17" i="6"/>
  <c r="BOV19" i="6" s="1"/>
  <c r="BOW17" i="6"/>
  <c r="BOW19" i="6" s="1"/>
  <c r="BOX17" i="6"/>
  <c r="BOX19" i="6" s="1"/>
  <c r="BOY17" i="6"/>
  <c r="BOY19" i="6" s="1"/>
  <c r="BOZ17" i="6"/>
  <c r="BOZ19" i="6" s="1"/>
  <c r="BPA17" i="6"/>
  <c r="BPA19" i="6" s="1"/>
  <c r="BPB17" i="6"/>
  <c r="BPB19" i="6" s="1"/>
  <c r="BPC17" i="6"/>
  <c r="BPC19" i="6" s="1"/>
  <c r="BPD17" i="6"/>
  <c r="BPD19" i="6" s="1"/>
  <c r="BPE17" i="6"/>
  <c r="BPE19" i="6" s="1"/>
  <c r="BPF17" i="6"/>
  <c r="BPF19" i="6" s="1"/>
  <c r="BPG17" i="6"/>
  <c r="BPG19" i="6" s="1"/>
  <c r="BPH17" i="6"/>
  <c r="BPH19" i="6" s="1"/>
  <c r="BPI17" i="6"/>
  <c r="BPI19" i="6" s="1"/>
  <c r="BPJ17" i="6"/>
  <c r="BPJ19" i="6" s="1"/>
  <c r="BPK17" i="6"/>
  <c r="BPK19" i="6" s="1"/>
  <c r="BPL17" i="6"/>
  <c r="BPL19" i="6" s="1"/>
  <c r="BPM17" i="6"/>
  <c r="BPM19" i="6" s="1"/>
  <c r="BPN17" i="6"/>
  <c r="BPN19" i="6" s="1"/>
  <c r="BPO17" i="6"/>
  <c r="BPO19" i="6" s="1"/>
  <c r="BPP17" i="6"/>
  <c r="BPP19" i="6" s="1"/>
  <c r="BPQ17" i="6"/>
  <c r="BPQ19" i="6" s="1"/>
  <c r="BPR17" i="6"/>
  <c r="BPR19" i="6" s="1"/>
  <c r="BPS17" i="6"/>
  <c r="BPS19" i="6" s="1"/>
  <c r="BPT17" i="6"/>
  <c r="BPT19" i="6" s="1"/>
  <c r="BPU17" i="6"/>
  <c r="BPU19" i="6" s="1"/>
  <c r="BPV17" i="6"/>
  <c r="BPV19" i="6" s="1"/>
  <c r="BPW17" i="6"/>
  <c r="BPW19" i="6" s="1"/>
  <c r="BPX17" i="6"/>
  <c r="BPX19" i="6" s="1"/>
  <c r="BPY17" i="6"/>
  <c r="BPY19" i="6" s="1"/>
  <c r="BPZ17" i="6"/>
  <c r="BPZ19" i="6" s="1"/>
  <c r="BQA17" i="6"/>
  <c r="BQA19" i="6" s="1"/>
  <c r="BQB17" i="6"/>
  <c r="BQB19" i="6" s="1"/>
  <c r="BQC17" i="6"/>
  <c r="BQC19" i="6" s="1"/>
  <c r="BQD17" i="6"/>
  <c r="BQD19" i="6" s="1"/>
  <c r="BQE17" i="6"/>
  <c r="BQE19" i="6" s="1"/>
  <c r="BQF17" i="6"/>
  <c r="BQF19" i="6" s="1"/>
  <c r="BQG17" i="6"/>
  <c r="BQG19" i="6" s="1"/>
  <c r="BQH17" i="6"/>
  <c r="BQH19" i="6" s="1"/>
  <c r="BQI17" i="6"/>
  <c r="BQI19" i="6" s="1"/>
  <c r="BQJ17" i="6"/>
  <c r="BQJ19" i="6" s="1"/>
  <c r="BQK17" i="6"/>
  <c r="BQK19" i="6" s="1"/>
  <c r="BQL17" i="6"/>
  <c r="BQL19" i="6" s="1"/>
  <c r="BQM17" i="6"/>
  <c r="BQM19" i="6" s="1"/>
  <c r="BQN17" i="6"/>
  <c r="BQN19" i="6" s="1"/>
  <c r="BQO17" i="6"/>
  <c r="BQO19" i="6" s="1"/>
  <c r="BQP17" i="6"/>
  <c r="BQP19" i="6" s="1"/>
  <c r="BQQ17" i="6"/>
  <c r="BQQ19" i="6" s="1"/>
  <c r="BQR17" i="6"/>
  <c r="BQR19" i="6" s="1"/>
  <c r="BQS17" i="6"/>
  <c r="BQS19" i="6" s="1"/>
  <c r="BQT17" i="6"/>
  <c r="BQT19" i="6" s="1"/>
  <c r="BQU17" i="6"/>
  <c r="BQU19" i="6" s="1"/>
  <c r="BQV17" i="6"/>
  <c r="BQV19" i="6" s="1"/>
  <c r="BQW17" i="6"/>
  <c r="BQW19" i="6" s="1"/>
  <c r="BQX17" i="6"/>
  <c r="BQX19" i="6" s="1"/>
  <c r="BQY17" i="6"/>
  <c r="BQY19" i="6" s="1"/>
  <c r="BQZ17" i="6"/>
  <c r="BQZ19" i="6" s="1"/>
  <c r="BRA17" i="6"/>
  <c r="BRA19" i="6" s="1"/>
  <c r="BRB17" i="6"/>
  <c r="BRB19" i="6" s="1"/>
  <c r="BRC17" i="6"/>
  <c r="BRC19" i="6" s="1"/>
  <c r="BRD17" i="6"/>
  <c r="BRD19" i="6" s="1"/>
  <c r="BRE17" i="6"/>
  <c r="BRE19" i="6" s="1"/>
  <c r="BRF17" i="6"/>
  <c r="BRF19" i="6" s="1"/>
  <c r="BRG17" i="6"/>
  <c r="BRG19" i="6" s="1"/>
  <c r="BRH17" i="6"/>
  <c r="BRH19" i="6" s="1"/>
  <c r="BRI17" i="6"/>
  <c r="BRI19" i="6" s="1"/>
  <c r="BRJ17" i="6"/>
  <c r="BRJ19" i="6" s="1"/>
  <c r="BRK17" i="6"/>
  <c r="BRK19" i="6" s="1"/>
  <c r="BRL17" i="6"/>
  <c r="BRL19" i="6" s="1"/>
  <c r="BRM17" i="6"/>
  <c r="BRM19" i="6" s="1"/>
  <c r="BRN17" i="6"/>
  <c r="BRN19" i="6" s="1"/>
  <c r="BRO17" i="6"/>
  <c r="BRO19" i="6" s="1"/>
  <c r="BRP17" i="6"/>
  <c r="BRP19" i="6" s="1"/>
  <c r="BRQ17" i="6"/>
  <c r="BRQ19" i="6" s="1"/>
  <c r="BRR17" i="6"/>
  <c r="BRR19" i="6" s="1"/>
  <c r="BRS17" i="6"/>
  <c r="BRS19" i="6" s="1"/>
  <c r="BRT17" i="6"/>
  <c r="BRT19" i="6" s="1"/>
  <c r="BRU17" i="6"/>
  <c r="BRU19" i="6" s="1"/>
  <c r="BRV17" i="6"/>
  <c r="BRV19" i="6" s="1"/>
  <c r="BRW17" i="6"/>
  <c r="BRW19" i="6" s="1"/>
  <c r="BRX17" i="6"/>
  <c r="BRX19" i="6" s="1"/>
  <c r="BRY17" i="6"/>
  <c r="BRY19" i="6" s="1"/>
  <c r="BRZ17" i="6"/>
  <c r="BRZ19" i="6" s="1"/>
  <c r="BSA17" i="6"/>
  <c r="BSA19" i="6" s="1"/>
  <c r="BSB17" i="6"/>
  <c r="BSB19" i="6" s="1"/>
  <c r="BSC17" i="6"/>
  <c r="BSC19" i="6" s="1"/>
  <c r="BSD17" i="6"/>
  <c r="BSD19" i="6" s="1"/>
  <c r="BSE17" i="6"/>
  <c r="BSE19" i="6" s="1"/>
  <c r="BSF17" i="6"/>
  <c r="BSF19" i="6" s="1"/>
  <c r="BSG17" i="6"/>
  <c r="BSG19" i="6" s="1"/>
  <c r="BSH17" i="6"/>
  <c r="BSH19" i="6" s="1"/>
  <c r="BSI17" i="6"/>
  <c r="BSI19" i="6" s="1"/>
  <c r="BSJ17" i="6"/>
  <c r="BSJ19" i="6" s="1"/>
  <c r="BSK17" i="6"/>
  <c r="BSK19" i="6" s="1"/>
  <c r="BSL17" i="6"/>
  <c r="BSL19" i="6" s="1"/>
  <c r="BSM17" i="6"/>
  <c r="BSM19" i="6" s="1"/>
  <c r="BSN17" i="6"/>
  <c r="BSN19" i="6" s="1"/>
  <c r="BSO17" i="6"/>
  <c r="BSO19" i="6" s="1"/>
  <c r="BSP17" i="6"/>
  <c r="BSP19" i="6" s="1"/>
  <c r="BSQ17" i="6"/>
  <c r="BSQ19" i="6" s="1"/>
  <c r="BSR17" i="6"/>
  <c r="BSR19" i="6" s="1"/>
  <c r="BSS17" i="6"/>
  <c r="BSS19" i="6" s="1"/>
  <c r="BST17" i="6"/>
  <c r="BST19" i="6" s="1"/>
  <c r="BSU17" i="6"/>
  <c r="BSU19" i="6" s="1"/>
  <c r="BSV17" i="6"/>
  <c r="BSV19" i="6" s="1"/>
  <c r="BSW17" i="6"/>
  <c r="BSW19" i="6" s="1"/>
  <c r="BSX17" i="6"/>
  <c r="BSX19" i="6" s="1"/>
  <c r="BSY17" i="6"/>
  <c r="BSY19" i="6" s="1"/>
  <c r="BSZ17" i="6"/>
  <c r="BSZ19" i="6" s="1"/>
  <c r="BTA17" i="6"/>
  <c r="BTA19" i="6" s="1"/>
  <c r="BTB17" i="6"/>
  <c r="BTB19" i="6" s="1"/>
  <c r="BTC17" i="6"/>
  <c r="BTC19" i="6" s="1"/>
  <c r="BTD17" i="6"/>
  <c r="BTD19" i="6" s="1"/>
  <c r="BTE17" i="6"/>
  <c r="BTE19" i="6" s="1"/>
  <c r="BTF17" i="6"/>
  <c r="BTF19" i="6" s="1"/>
  <c r="BTG17" i="6"/>
  <c r="BTG19" i="6" s="1"/>
  <c r="BTH17" i="6"/>
  <c r="BTH19" i="6" s="1"/>
  <c r="BTI17" i="6"/>
  <c r="BTI19" i="6" s="1"/>
  <c r="BTJ17" i="6"/>
  <c r="BTJ19" i="6" s="1"/>
  <c r="BTK17" i="6"/>
  <c r="BTK19" i="6" s="1"/>
  <c r="BTL17" i="6"/>
  <c r="BTL19" i="6" s="1"/>
  <c r="BTM17" i="6"/>
  <c r="BTM19" i="6" s="1"/>
  <c r="BTN17" i="6"/>
  <c r="BTN19" i="6" s="1"/>
  <c r="BTO17" i="6"/>
  <c r="BTO19" i="6" s="1"/>
  <c r="BTP17" i="6"/>
  <c r="BTP19" i="6" s="1"/>
  <c r="BTQ17" i="6"/>
  <c r="BTQ19" i="6" s="1"/>
  <c r="BTR17" i="6"/>
  <c r="BTR19" i="6" s="1"/>
  <c r="BTS17" i="6"/>
  <c r="BTS19" i="6" s="1"/>
  <c r="BTT17" i="6"/>
  <c r="BTT19" i="6" s="1"/>
  <c r="BTU17" i="6"/>
  <c r="BTU19" i="6" s="1"/>
  <c r="BTV17" i="6"/>
  <c r="BTV19" i="6" s="1"/>
  <c r="BTW17" i="6"/>
  <c r="BTW19" i="6" s="1"/>
  <c r="BTX17" i="6"/>
  <c r="BTX19" i="6" s="1"/>
  <c r="BTY17" i="6"/>
  <c r="BTY19" i="6" s="1"/>
  <c r="BTZ17" i="6"/>
  <c r="BTZ19" i="6" s="1"/>
  <c r="BUA17" i="6"/>
  <c r="BUA19" i="6" s="1"/>
  <c r="BUB17" i="6"/>
  <c r="BUB19" i="6" s="1"/>
  <c r="BUC17" i="6"/>
  <c r="BUC19" i="6" s="1"/>
  <c r="BUD17" i="6"/>
  <c r="BUD19" i="6" s="1"/>
  <c r="BUE17" i="6"/>
  <c r="BUE19" i="6" s="1"/>
  <c r="BUF17" i="6"/>
  <c r="BUF19" i="6" s="1"/>
  <c r="BUG17" i="6"/>
  <c r="BUG19" i="6" s="1"/>
  <c r="BUH17" i="6"/>
  <c r="BUH19" i="6" s="1"/>
  <c r="BUI17" i="6"/>
  <c r="BUI19" i="6" s="1"/>
  <c r="BUJ17" i="6"/>
  <c r="BUJ19" i="6" s="1"/>
  <c r="BUK17" i="6"/>
  <c r="BUK19" i="6" s="1"/>
  <c r="BUL17" i="6"/>
  <c r="BUL19" i="6" s="1"/>
  <c r="BUM17" i="6"/>
  <c r="BUM19" i="6" s="1"/>
  <c r="BUN17" i="6"/>
  <c r="BUN19" i="6" s="1"/>
  <c r="BUO17" i="6"/>
  <c r="BUO19" i="6" s="1"/>
  <c r="BUP17" i="6"/>
  <c r="BUP19" i="6" s="1"/>
  <c r="BUQ17" i="6"/>
  <c r="BUQ19" i="6" s="1"/>
  <c r="BUR17" i="6"/>
  <c r="BUR19" i="6" s="1"/>
  <c r="BUS17" i="6"/>
  <c r="BUS19" i="6" s="1"/>
  <c r="BUT17" i="6"/>
  <c r="BUT19" i="6" s="1"/>
  <c r="BUU17" i="6"/>
  <c r="BUU19" i="6" s="1"/>
  <c r="BUV17" i="6"/>
  <c r="BUV19" i="6" s="1"/>
  <c r="BUW17" i="6"/>
  <c r="BUW19" i="6" s="1"/>
  <c r="BUX17" i="6"/>
  <c r="BUX19" i="6" s="1"/>
  <c r="BUY17" i="6"/>
  <c r="BUY19" i="6" s="1"/>
  <c r="BUZ17" i="6"/>
  <c r="BUZ19" i="6" s="1"/>
  <c r="BVA17" i="6"/>
  <c r="BVA19" i="6" s="1"/>
  <c r="BVB17" i="6"/>
  <c r="BVB19" i="6" s="1"/>
  <c r="BVC17" i="6"/>
  <c r="BVC19" i="6" s="1"/>
  <c r="BVD17" i="6"/>
  <c r="BVD19" i="6" s="1"/>
  <c r="BVE17" i="6"/>
  <c r="BVE19" i="6" s="1"/>
  <c r="BVF17" i="6"/>
  <c r="BVF19" i="6" s="1"/>
  <c r="BVG17" i="6"/>
  <c r="BVG19" i="6" s="1"/>
  <c r="BVH17" i="6"/>
  <c r="BVH19" i="6" s="1"/>
  <c r="BVI17" i="6"/>
  <c r="BVI19" i="6" s="1"/>
  <c r="BVJ17" i="6"/>
  <c r="BVJ19" i="6" s="1"/>
  <c r="BVK17" i="6"/>
  <c r="BVK19" i="6" s="1"/>
  <c r="BVL17" i="6"/>
  <c r="BVL19" i="6" s="1"/>
  <c r="BVM17" i="6"/>
  <c r="BVM19" i="6" s="1"/>
  <c r="BVN17" i="6"/>
  <c r="BVN19" i="6" s="1"/>
  <c r="BVO17" i="6"/>
  <c r="BVO19" i="6" s="1"/>
  <c r="BVP17" i="6"/>
  <c r="BVP19" i="6" s="1"/>
  <c r="BVQ17" i="6"/>
  <c r="BVQ19" i="6" s="1"/>
  <c r="BVR17" i="6"/>
  <c r="BVR19" i="6" s="1"/>
  <c r="BVS17" i="6"/>
  <c r="BVS19" i="6" s="1"/>
  <c r="BVT17" i="6"/>
  <c r="BVT19" i="6" s="1"/>
  <c r="BVU17" i="6"/>
  <c r="BVU19" i="6" s="1"/>
  <c r="BVV17" i="6"/>
  <c r="BVV19" i="6" s="1"/>
  <c r="BVW17" i="6"/>
  <c r="BVW19" i="6" s="1"/>
  <c r="BVX17" i="6"/>
  <c r="BVX19" i="6" s="1"/>
  <c r="BVY17" i="6"/>
  <c r="BVY19" i="6" s="1"/>
  <c r="BVZ17" i="6"/>
  <c r="BVZ19" i="6" s="1"/>
  <c r="BWA17" i="6"/>
  <c r="BWA19" i="6" s="1"/>
  <c r="BWB17" i="6"/>
  <c r="BWB19" i="6" s="1"/>
  <c r="BWC17" i="6"/>
  <c r="BWC19" i="6" s="1"/>
  <c r="BWD17" i="6"/>
  <c r="BWD19" i="6" s="1"/>
  <c r="BWE17" i="6"/>
  <c r="BWE19" i="6" s="1"/>
  <c r="BWF17" i="6"/>
  <c r="BWF19" i="6" s="1"/>
  <c r="BWG17" i="6"/>
  <c r="BWG19" i="6" s="1"/>
  <c r="BWH17" i="6"/>
  <c r="BWH19" i="6" s="1"/>
  <c r="BWI17" i="6"/>
  <c r="BWI19" i="6" s="1"/>
  <c r="BWJ17" i="6"/>
  <c r="BWJ19" i="6" s="1"/>
  <c r="BWK17" i="6"/>
  <c r="BWK19" i="6" s="1"/>
  <c r="BWL17" i="6"/>
  <c r="BWL19" i="6" s="1"/>
  <c r="BWM17" i="6"/>
  <c r="BWM19" i="6" s="1"/>
  <c r="BWN17" i="6"/>
  <c r="BWN19" i="6" s="1"/>
  <c r="BWO17" i="6"/>
  <c r="BWO19" i="6" s="1"/>
  <c r="BWP17" i="6"/>
  <c r="BWP19" i="6" s="1"/>
  <c r="BWQ17" i="6"/>
  <c r="BWQ19" i="6" s="1"/>
  <c r="BWR17" i="6"/>
  <c r="BWR19" i="6" s="1"/>
  <c r="BWS17" i="6"/>
  <c r="BWS19" i="6" s="1"/>
  <c r="BWT17" i="6"/>
  <c r="BWT19" i="6" s="1"/>
  <c r="BWU17" i="6"/>
  <c r="BWU19" i="6" s="1"/>
  <c r="BWV17" i="6"/>
  <c r="BWV19" i="6" s="1"/>
  <c r="BWW17" i="6"/>
  <c r="BWW19" i="6" s="1"/>
  <c r="BWX17" i="6"/>
  <c r="BWX19" i="6" s="1"/>
  <c r="BWY17" i="6"/>
  <c r="BWY19" i="6" s="1"/>
  <c r="BWZ17" i="6"/>
  <c r="BWZ19" i="6" s="1"/>
  <c r="BXA17" i="6"/>
  <c r="BXA19" i="6" s="1"/>
  <c r="BXB17" i="6"/>
  <c r="BXB19" i="6" s="1"/>
  <c r="BXC17" i="6"/>
  <c r="BXC19" i="6" s="1"/>
  <c r="BXD17" i="6"/>
  <c r="BXD19" i="6" s="1"/>
  <c r="BXE17" i="6"/>
  <c r="BXE19" i="6" s="1"/>
  <c r="BXF17" i="6"/>
  <c r="BXF19" i="6" s="1"/>
  <c r="BXG17" i="6"/>
  <c r="BXG19" i="6" s="1"/>
  <c r="BXH17" i="6"/>
  <c r="BXH19" i="6" s="1"/>
  <c r="BXI17" i="6"/>
  <c r="BXI19" i="6" s="1"/>
  <c r="BXJ17" i="6"/>
  <c r="BXJ19" i="6" s="1"/>
  <c r="BXK17" i="6"/>
  <c r="BXK19" i="6" s="1"/>
  <c r="BXL17" i="6"/>
  <c r="BXL19" i="6" s="1"/>
  <c r="BXM17" i="6"/>
  <c r="BXM19" i="6" s="1"/>
  <c r="BXN17" i="6"/>
  <c r="BXN19" i="6" s="1"/>
  <c r="BXO17" i="6"/>
  <c r="BXO19" i="6" s="1"/>
  <c r="BXP17" i="6"/>
  <c r="BXP19" i="6" s="1"/>
  <c r="BXQ17" i="6"/>
  <c r="BXQ19" i="6" s="1"/>
  <c r="BXR17" i="6"/>
  <c r="BXR19" i="6" s="1"/>
  <c r="BXS17" i="6"/>
  <c r="BXS19" i="6" s="1"/>
  <c r="BXT17" i="6"/>
  <c r="BXT19" i="6" s="1"/>
  <c r="BXU17" i="6"/>
  <c r="BXU19" i="6" s="1"/>
  <c r="BXV17" i="6"/>
  <c r="BXV19" i="6" s="1"/>
  <c r="BXW17" i="6"/>
  <c r="BXW19" i="6" s="1"/>
  <c r="BXX17" i="6"/>
  <c r="BXX19" i="6" s="1"/>
  <c r="BXY17" i="6"/>
  <c r="BXY19" i="6" s="1"/>
  <c r="BXZ17" i="6"/>
  <c r="BXZ19" i="6" s="1"/>
  <c r="BYA17" i="6"/>
  <c r="BYA19" i="6" s="1"/>
  <c r="BYB17" i="6"/>
  <c r="BYB19" i="6" s="1"/>
  <c r="BYC17" i="6"/>
  <c r="BYC19" i="6" s="1"/>
  <c r="BYD17" i="6"/>
  <c r="BYD19" i="6" s="1"/>
  <c r="BYE17" i="6"/>
  <c r="BYE19" i="6" s="1"/>
  <c r="BYF17" i="6"/>
  <c r="BYF19" i="6" s="1"/>
  <c r="BYG17" i="6"/>
  <c r="BYG19" i="6" s="1"/>
  <c r="BYH17" i="6"/>
  <c r="BYH19" i="6" s="1"/>
  <c r="BYI17" i="6"/>
  <c r="BYI19" i="6" s="1"/>
  <c r="BYJ17" i="6"/>
  <c r="BYJ19" i="6" s="1"/>
  <c r="BYK17" i="6"/>
  <c r="BYK19" i="6" s="1"/>
  <c r="BYL17" i="6"/>
  <c r="BYL19" i="6" s="1"/>
  <c r="BYM17" i="6"/>
  <c r="BYM19" i="6" s="1"/>
  <c r="BYN17" i="6"/>
  <c r="BYN19" i="6" s="1"/>
  <c r="BYO17" i="6"/>
  <c r="BYO19" i="6" s="1"/>
  <c r="BYP17" i="6"/>
  <c r="BYP19" i="6" s="1"/>
  <c r="BYQ17" i="6"/>
  <c r="BYQ19" i="6" s="1"/>
  <c r="BYR17" i="6"/>
  <c r="BYR19" i="6" s="1"/>
  <c r="BYS17" i="6"/>
  <c r="BYS19" i="6" s="1"/>
  <c r="BYT17" i="6"/>
  <c r="BYT19" i="6" s="1"/>
  <c r="BYU17" i="6"/>
  <c r="BYU19" i="6" s="1"/>
  <c r="BYV17" i="6"/>
  <c r="BYV19" i="6" s="1"/>
  <c r="BYW17" i="6"/>
  <c r="BYW19" i="6" s="1"/>
  <c r="BYX17" i="6"/>
  <c r="BYX19" i="6" s="1"/>
  <c r="BYY17" i="6"/>
  <c r="BYY19" i="6" s="1"/>
  <c r="BYZ17" i="6"/>
  <c r="BYZ19" i="6" s="1"/>
  <c r="BZA17" i="6"/>
  <c r="BZA19" i="6" s="1"/>
  <c r="BZB17" i="6"/>
  <c r="BZB19" i="6" s="1"/>
  <c r="BZC17" i="6"/>
  <c r="BZC19" i="6" s="1"/>
  <c r="BZD17" i="6"/>
  <c r="BZD19" i="6" s="1"/>
  <c r="BZE17" i="6"/>
  <c r="BZE19" i="6" s="1"/>
  <c r="BZF17" i="6"/>
  <c r="BZF19" i="6" s="1"/>
  <c r="BZG17" i="6"/>
  <c r="BZG19" i="6" s="1"/>
  <c r="BZH17" i="6"/>
  <c r="BZH19" i="6" s="1"/>
  <c r="BZI17" i="6"/>
  <c r="BZI19" i="6" s="1"/>
  <c r="BZJ17" i="6"/>
  <c r="BZJ19" i="6" s="1"/>
  <c r="BZK17" i="6"/>
  <c r="BZK19" i="6" s="1"/>
  <c r="BZL17" i="6"/>
  <c r="BZL19" i="6" s="1"/>
  <c r="BZM17" i="6"/>
  <c r="BZM19" i="6" s="1"/>
  <c r="BZN17" i="6"/>
  <c r="BZN19" i="6" s="1"/>
  <c r="BZO17" i="6"/>
  <c r="BZO19" i="6" s="1"/>
  <c r="BZP17" i="6"/>
  <c r="BZP19" i="6" s="1"/>
  <c r="BZQ17" i="6"/>
  <c r="BZQ19" i="6" s="1"/>
  <c r="BZR17" i="6"/>
  <c r="BZR19" i="6" s="1"/>
  <c r="BZS17" i="6"/>
  <c r="BZS19" i="6" s="1"/>
  <c r="BZT17" i="6"/>
  <c r="BZT19" i="6" s="1"/>
  <c r="BZU17" i="6"/>
  <c r="BZU19" i="6" s="1"/>
  <c r="BZV17" i="6"/>
  <c r="BZV19" i="6" s="1"/>
  <c r="BZW17" i="6"/>
  <c r="BZW19" i="6" s="1"/>
  <c r="BZX17" i="6"/>
  <c r="BZX19" i="6" s="1"/>
  <c r="BZY17" i="6"/>
  <c r="BZY19" i="6" s="1"/>
  <c r="BZZ17" i="6"/>
  <c r="BZZ19" i="6" s="1"/>
  <c r="CAA17" i="6"/>
  <c r="CAA19" i="6" s="1"/>
  <c r="CAB17" i="6"/>
  <c r="CAB19" i="6" s="1"/>
  <c r="CAC17" i="6"/>
  <c r="CAC19" i="6" s="1"/>
  <c r="CAD17" i="6"/>
  <c r="CAD19" i="6" s="1"/>
  <c r="CAE17" i="6"/>
  <c r="CAE19" i="6" s="1"/>
  <c r="CAF17" i="6"/>
  <c r="CAF19" i="6" s="1"/>
  <c r="CAG17" i="6"/>
  <c r="CAG19" i="6" s="1"/>
  <c r="CAH17" i="6"/>
  <c r="CAH19" i="6" s="1"/>
  <c r="CAI17" i="6"/>
  <c r="CAI19" i="6" s="1"/>
  <c r="CAJ17" i="6"/>
  <c r="CAJ19" i="6" s="1"/>
  <c r="CAK17" i="6"/>
  <c r="CAK19" i="6" s="1"/>
  <c r="CAL17" i="6"/>
  <c r="CAL19" i="6" s="1"/>
  <c r="CAM17" i="6"/>
  <c r="CAM19" i="6" s="1"/>
  <c r="CAN17" i="6"/>
  <c r="CAN19" i="6" s="1"/>
  <c r="CAO17" i="6"/>
  <c r="CAO19" i="6" s="1"/>
  <c r="CAP17" i="6"/>
  <c r="CAP19" i="6" s="1"/>
  <c r="CAQ17" i="6"/>
  <c r="CAQ19" i="6" s="1"/>
  <c r="CAR17" i="6"/>
  <c r="CAR19" i="6" s="1"/>
  <c r="CAS17" i="6"/>
  <c r="CAS19" i="6" s="1"/>
  <c r="CAT17" i="6"/>
  <c r="CAT19" i="6" s="1"/>
  <c r="CAU17" i="6"/>
  <c r="CAU19" i="6" s="1"/>
  <c r="CAV17" i="6"/>
  <c r="CAV19" i="6" s="1"/>
  <c r="CAW17" i="6"/>
  <c r="CAW19" i="6" s="1"/>
  <c r="CAX17" i="6"/>
  <c r="CAX19" i="6" s="1"/>
  <c r="CAY17" i="6"/>
  <c r="CAY19" i="6" s="1"/>
  <c r="CAZ17" i="6"/>
  <c r="CAZ19" i="6" s="1"/>
  <c r="CBA17" i="6"/>
  <c r="CBA19" i="6" s="1"/>
  <c r="CBB17" i="6"/>
  <c r="CBB19" i="6" s="1"/>
  <c r="CBC17" i="6"/>
  <c r="CBC19" i="6" s="1"/>
  <c r="CBD17" i="6"/>
  <c r="CBD19" i="6" s="1"/>
  <c r="CBE17" i="6"/>
  <c r="CBE19" i="6" s="1"/>
  <c r="CBF17" i="6"/>
  <c r="CBF19" i="6" s="1"/>
  <c r="CBG17" i="6"/>
  <c r="CBG19" i="6" s="1"/>
  <c r="CBH17" i="6"/>
  <c r="CBH19" i="6" s="1"/>
  <c r="CBI17" i="6"/>
  <c r="CBI19" i="6" s="1"/>
  <c r="CBJ17" i="6"/>
  <c r="CBJ19" i="6" s="1"/>
  <c r="CBK17" i="6"/>
  <c r="CBK19" i="6" s="1"/>
  <c r="CBL17" i="6"/>
  <c r="CBL19" i="6" s="1"/>
  <c r="CBM17" i="6"/>
  <c r="CBM19" i="6" s="1"/>
  <c r="CBN17" i="6"/>
  <c r="CBN19" i="6" s="1"/>
  <c r="CBO17" i="6"/>
  <c r="CBO19" i="6" s="1"/>
  <c r="CBP17" i="6"/>
  <c r="CBP19" i="6" s="1"/>
  <c r="CBQ17" i="6"/>
  <c r="CBQ19" i="6" s="1"/>
  <c r="CBR17" i="6"/>
  <c r="CBR19" i="6" s="1"/>
  <c r="CBS17" i="6"/>
  <c r="CBS19" i="6" s="1"/>
  <c r="CBT17" i="6"/>
  <c r="CBT19" i="6" s="1"/>
  <c r="CBU17" i="6"/>
  <c r="CBU19" i="6" s="1"/>
  <c r="CBV17" i="6"/>
  <c r="CBV19" i="6" s="1"/>
  <c r="CBW17" i="6"/>
  <c r="CBW19" i="6" s="1"/>
  <c r="CBX17" i="6"/>
  <c r="CBX19" i="6" s="1"/>
  <c r="CBY17" i="6"/>
  <c r="CBY19" i="6" s="1"/>
  <c r="CBZ17" i="6"/>
  <c r="CBZ19" i="6" s="1"/>
  <c r="CCA17" i="6"/>
  <c r="CCA19" i="6" s="1"/>
  <c r="CCB17" i="6"/>
  <c r="CCB19" i="6" s="1"/>
  <c r="CCC17" i="6"/>
  <c r="CCC19" i="6" s="1"/>
  <c r="CCD17" i="6"/>
  <c r="CCD19" i="6" s="1"/>
  <c r="CCE17" i="6"/>
  <c r="CCE19" i="6" s="1"/>
  <c r="CCF17" i="6"/>
  <c r="CCF19" i="6" s="1"/>
  <c r="CCG17" i="6"/>
  <c r="CCG19" i="6" s="1"/>
  <c r="CCH17" i="6"/>
  <c r="CCH19" i="6" s="1"/>
  <c r="CCI17" i="6"/>
  <c r="CCI19" i="6" s="1"/>
  <c r="CCJ17" i="6"/>
  <c r="CCJ19" i="6" s="1"/>
  <c r="CCK17" i="6"/>
  <c r="CCK19" i="6" s="1"/>
  <c r="CCL17" i="6"/>
  <c r="CCL19" i="6" s="1"/>
  <c r="CCM17" i="6"/>
  <c r="CCM19" i="6" s="1"/>
  <c r="CCN17" i="6"/>
  <c r="CCN19" i="6" s="1"/>
  <c r="CCO17" i="6"/>
  <c r="CCO19" i="6" s="1"/>
  <c r="CCP17" i="6"/>
  <c r="CCP19" i="6" s="1"/>
  <c r="CCQ17" i="6"/>
  <c r="CCQ19" i="6" s="1"/>
  <c r="CCR17" i="6"/>
  <c r="CCR19" i="6" s="1"/>
  <c r="CCS17" i="6"/>
  <c r="CCS19" i="6" s="1"/>
  <c r="CCT17" i="6"/>
  <c r="CCT19" i="6" s="1"/>
  <c r="CCU17" i="6"/>
  <c r="CCU19" i="6" s="1"/>
  <c r="CCV17" i="6"/>
  <c r="CCV19" i="6" s="1"/>
  <c r="CCW17" i="6"/>
  <c r="CCW19" i="6" s="1"/>
  <c r="CCX17" i="6"/>
  <c r="CCX19" i="6" s="1"/>
  <c r="CCY17" i="6"/>
  <c r="CCY19" i="6" s="1"/>
  <c r="CCZ17" i="6"/>
  <c r="CCZ19" i="6" s="1"/>
  <c r="CDA17" i="6"/>
  <c r="CDA19" i="6" s="1"/>
  <c r="CDB17" i="6"/>
  <c r="CDB19" i="6" s="1"/>
  <c r="CDC17" i="6"/>
  <c r="CDC19" i="6" s="1"/>
  <c r="CDD17" i="6"/>
  <c r="CDD19" i="6" s="1"/>
  <c r="CDE17" i="6"/>
  <c r="CDE19" i="6" s="1"/>
  <c r="CDF17" i="6"/>
  <c r="CDF19" i="6" s="1"/>
  <c r="CDG17" i="6"/>
  <c r="CDG19" i="6" s="1"/>
  <c r="CDH17" i="6"/>
  <c r="CDH19" i="6" s="1"/>
  <c r="CDI17" i="6"/>
  <c r="CDI19" i="6" s="1"/>
  <c r="CDJ17" i="6"/>
  <c r="CDJ19" i="6" s="1"/>
  <c r="CDK17" i="6"/>
  <c r="CDK19" i="6" s="1"/>
  <c r="CDL17" i="6"/>
  <c r="CDL19" i="6" s="1"/>
  <c r="CDM17" i="6"/>
  <c r="CDM19" i="6" s="1"/>
  <c r="CDN17" i="6"/>
  <c r="CDN19" i="6" s="1"/>
  <c r="CDO17" i="6"/>
  <c r="CDO19" i="6" s="1"/>
  <c r="CDP17" i="6"/>
  <c r="CDP19" i="6" s="1"/>
  <c r="CDQ17" i="6"/>
  <c r="CDQ19" i="6" s="1"/>
  <c r="CDR17" i="6"/>
  <c r="CDR19" i="6" s="1"/>
  <c r="CDS17" i="6"/>
  <c r="CDS19" i="6" s="1"/>
  <c r="CDT17" i="6"/>
  <c r="CDT19" i="6" s="1"/>
  <c r="CDU17" i="6"/>
  <c r="CDU19" i="6" s="1"/>
  <c r="CDV17" i="6"/>
  <c r="CDV19" i="6" s="1"/>
  <c r="CDW17" i="6"/>
  <c r="CDW19" i="6" s="1"/>
  <c r="CDX17" i="6"/>
  <c r="CDX19" i="6" s="1"/>
  <c r="CDY17" i="6"/>
  <c r="CDY19" i="6" s="1"/>
  <c r="CDZ17" i="6"/>
  <c r="CDZ19" i="6" s="1"/>
  <c r="CEA17" i="6"/>
  <c r="CEA19" i="6" s="1"/>
  <c r="CEB17" i="6"/>
  <c r="CEB19" i="6" s="1"/>
  <c r="CEC17" i="6"/>
  <c r="CEC19" i="6" s="1"/>
  <c r="CED17" i="6"/>
  <c r="CED19" i="6" s="1"/>
  <c r="CEE17" i="6"/>
  <c r="CEE19" i="6" s="1"/>
  <c r="CEF17" i="6"/>
  <c r="CEF19" i="6" s="1"/>
  <c r="CEG17" i="6"/>
  <c r="CEG19" i="6" s="1"/>
  <c r="CEH17" i="6"/>
  <c r="CEH19" i="6" s="1"/>
  <c r="CEI17" i="6"/>
  <c r="CEI19" i="6" s="1"/>
  <c r="CEJ17" i="6"/>
  <c r="CEJ19" i="6" s="1"/>
  <c r="CEK17" i="6"/>
  <c r="CEK19" i="6" s="1"/>
  <c r="CEL17" i="6"/>
  <c r="CEL19" i="6" s="1"/>
  <c r="CEM17" i="6"/>
  <c r="CEM19" i="6" s="1"/>
  <c r="CEN17" i="6"/>
  <c r="CEN19" i="6" s="1"/>
  <c r="CEO17" i="6"/>
  <c r="CEO19" i="6" s="1"/>
  <c r="CEP17" i="6"/>
  <c r="CEP19" i="6" s="1"/>
  <c r="CEQ17" i="6"/>
  <c r="CEQ19" i="6" s="1"/>
  <c r="CER17" i="6"/>
  <c r="CER19" i="6" s="1"/>
  <c r="CES17" i="6"/>
  <c r="CES19" i="6" s="1"/>
  <c r="CET17" i="6"/>
  <c r="CET19" i="6" s="1"/>
  <c r="CEU17" i="6"/>
  <c r="CEU19" i="6" s="1"/>
  <c r="CEV17" i="6"/>
  <c r="CEV19" i="6" s="1"/>
  <c r="CEW17" i="6"/>
  <c r="CEW19" i="6" s="1"/>
  <c r="CEX17" i="6"/>
  <c r="CEX19" i="6" s="1"/>
  <c r="CEY17" i="6"/>
  <c r="CEY19" i="6" s="1"/>
  <c r="CEZ17" i="6"/>
  <c r="CEZ19" i="6" s="1"/>
  <c r="CFA17" i="6"/>
  <c r="CFA19" i="6" s="1"/>
  <c r="CFB17" i="6"/>
  <c r="CFB19" i="6" s="1"/>
  <c r="CFC17" i="6"/>
  <c r="CFC19" i="6" s="1"/>
  <c r="CFD17" i="6"/>
  <c r="CFD19" i="6" s="1"/>
  <c r="CFE17" i="6"/>
  <c r="CFE19" i="6" s="1"/>
  <c r="CFF17" i="6"/>
  <c r="CFF19" i="6" s="1"/>
  <c r="CFG17" i="6"/>
  <c r="CFG19" i="6" s="1"/>
  <c r="CFH17" i="6"/>
  <c r="CFH19" i="6" s="1"/>
  <c r="CFI17" i="6"/>
  <c r="CFI19" i="6" s="1"/>
  <c r="CFJ17" i="6"/>
  <c r="CFJ19" i="6" s="1"/>
  <c r="CFK17" i="6"/>
  <c r="CFK19" i="6" s="1"/>
  <c r="CFL17" i="6"/>
  <c r="CFL19" i="6" s="1"/>
  <c r="CFM17" i="6"/>
  <c r="CFM19" i="6" s="1"/>
  <c r="CFN17" i="6"/>
  <c r="CFN19" i="6" s="1"/>
  <c r="CFO17" i="6"/>
  <c r="CFO19" i="6" s="1"/>
  <c r="CFP17" i="6"/>
  <c r="CFP19" i="6" s="1"/>
  <c r="CFQ17" i="6"/>
  <c r="CFQ19" i="6" s="1"/>
  <c r="CFR17" i="6"/>
  <c r="CFR19" i="6" s="1"/>
  <c r="CFS17" i="6"/>
  <c r="CFS19" i="6" s="1"/>
  <c r="CFT17" i="6"/>
  <c r="CFT19" i="6" s="1"/>
  <c r="CFU17" i="6"/>
  <c r="CFU19" i="6" s="1"/>
  <c r="CFV17" i="6"/>
  <c r="CFV19" i="6" s="1"/>
  <c r="CFW17" i="6"/>
  <c r="CFW19" i="6" s="1"/>
  <c r="CFX17" i="6"/>
  <c r="CFX19" i="6" s="1"/>
  <c r="CFY17" i="6"/>
  <c r="CFY19" i="6" s="1"/>
  <c r="CFZ17" i="6"/>
  <c r="CFZ19" i="6" s="1"/>
  <c r="CGA17" i="6"/>
  <c r="CGA19" i="6" s="1"/>
  <c r="CGB17" i="6"/>
  <c r="CGB19" i="6" s="1"/>
  <c r="CGC17" i="6"/>
  <c r="CGC19" i="6" s="1"/>
  <c r="CGD17" i="6"/>
  <c r="CGD19" i="6" s="1"/>
  <c r="CGE17" i="6"/>
  <c r="CGE19" i="6" s="1"/>
  <c r="CGF17" i="6"/>
  <c r="CGF19" i="6" s="1"/>
  <c r="CGG17" i="6"/>
  <c r="CGG19" i="6" s="1"/>
  <c r="CGH17" i="6"/>
  <c r="CGH19" i="6" s="1"/>
  <c r="CGI17" i="6"/>
  <c r="CGI19" i="6" s="1"/>
  <c r="CGJ17" i="6"/>
  <c r="CGJ19" i="6" s="1"/>
  <c r="CGK17" i="6"/>
  <c r="CGK19" i="6" s="1"/>
  <c r="CGL17" i="6"/>
  <c r="CGL19" i="6" s="1"/>
  <c r="CGM17" i="6"/>
  <c r="CGM19" i="6" s="1"/>
  <c r="CGN17" i="6"/>
  <c r="CGN19" i="6" s="1"/>
  <c r="CGO17" i="6"/>
  <c r="CGO19" i="6" s="1"/>
  <c r="CGP17" i="6"/>
  <c r="CGP19" i="6" s="1"/>
  <c r="CGQ17" i="6"/>
  <c r="CGQ19" i="6" s="1"/>
  <c r="CGR17" i="6"/>
  <c r="CGR19" i="6" s="1"/>
  <c r="CGS17" i="6"/>
  <c r="CGS19" i="6" s="1"/>
  <c r="CGT17" i="6"/>
  <c r="CGT19" i="6" s="1"/>
  <c r="CGU17" i="6"/>
  <c r="CGU19" i="6" s="1"/>
  <c r="CGV17" i="6"/>
  <c r="CGV19" i="6" s="1"/>
  <c r="CGW17" i="6"/>
  <c r="CGW19" i="6" s="1"/>
  <c r="CGX17" i="6"/>
  <c r="CGX19" i="6" s="1"/>
  <c r="CGY17" i="6"/>
  <c r="CGY19" i="6" s="1"/>
  <c r="CGZ17" i="6"/>
  <c r="CGZ19" i="6" s="1"/>
  <c r="CHA17" i="6"/>
  <c r="CHA19" i="6" s="1"/>
  <c r="CHB17" i="6"/>
  <c r="CHB19" i="6" s="1"/>
  <c r="CHC17" i="6"/>
  <c r="CHC19" i="6" s="1"/>
  <c r="CHD17" i="6"/>
  <c r="CHD19" i="6" s="1"/>
  <c r="CHE17" i="6"/>
  <c r="CHE19" i="6" s="1"/>
  <c r="CHF17" i="6"/>
  <c r="CHF19" i="6" s="1"/>
  <c r="CHG17" i="6"/>
  <c r="CHG19" i="6" s="1"/>
  <c r="CHH17" i="6"/>
  <c r="CHH19" i="6" s="1"/>
  <c r="CHI17" i="6"/>
  <c r="CHI19" i="6" s="1"/>
  <c r="CHJ17" i="6"/>
  <c r="CHJ19" i="6" s="1"/>
  <c r="CHK17" i="6"/>
  <c r="CHK19" i="6" s="1"/>
  <c r="CHL17" i="6"/>
  <c r="CHL19" i="6" s="1"/>
  <c r="CHM17" i="6"/>
  <c r="CHM19" i="6" s="1"/>
  <c r="CHN17" i="6"/>
  <c r="CHN19" i="6" s="1"/>
  <c r="CHO17" i="6"/>
  <c r="CHO19" i="6" s="1"/>
  <c r="CHP17" i="6"/>
  <c r="CHP19" i="6" s="1"/>
  <c r="CHQ17" i="6"/>
  <c r="CHQ19" i="6" s="1"/>
  <c r="CHR17" i="6"/>
  <c r="CHR19" i="6" s="1"/>
  <c r="CHS17" i="6"/>
  <c r="CHS19" i="6" s="1"/>
  <c r="CHT17" i="6"/>
  <c r="CHT19" i="6" s="1"/>
  <c r="CHU17" i="6"/>
  <c r="CHU19" i="6" s="1"/>
  <c r="CHV17" i="6"/>
  <c r="CHV19" i="6" s="1"/>
  <c r="CHW17" i="6"/>
  <c r="CHW19" i="6" s="1"/>
  <c r="CHX17" i="6"/>
  <c r="CHX19" i="6" s="1"/>
  <c r="CHY17" i="6"/>
  <c r="CHY19" i="6" s="1"/>
  <c r="CHZ17" i="6"/>
  <c r="CHZ19" i="6" s="1"/>
  <c r="CIA17" i="6"/>
  <c r="CIA19" i="6" s="1"/>
  <c r="CIB17" i="6"/>
  <c r="CIB19" i="6" s="1"/>
  <c r="CIC17" i="6"/>
  <c r="CIC19" i="6" s="1"/>
  <c r="CID17" i="6"/>
  <c r="CID19" i="6" s="1"/>
  <c r="CIE17" i="6"/>
  <c r="CIE19" i="6" s="1"/>
  <c r="CIF17" i="6"/>
  <c r="CIF19" i="6" s="1"/>
  <c r="CIG17" i="6"/>
  <c r="CIG19" i="6" s="1"/>
  <c r="CIH17" i="6"/>
  <c r="CIH19" i="6" s="1"/>
  <c r="CII17" i="6"/>
  <c r="CII19" i="6" s="1"/>
  <c r="CIJ17" i="6"/>
  <c r="CIJ19" i="6" s="1"/>
  <c r="CIK17" i="6"/>
  <c r="CIK19" i="6" s="1"/>
  <c r="CIL17" i="6"/>
  <c r="CIL19" i="6" s="1"/>
  <c r="CIM17" i="6"/>
  <c r="CIM19" i="6" s="1"/>
  <c r="CIN17" i="6"/>
  <c r="CIN19" i="6" s="1"/>
  <c r="CIO17" i="6"/>
  <c r="CIO19" i="6" s="1"/>
  <c r="CIP17" i="6"/>
  <c r="CIP19" i="6" s="1"/>
  <c r="CIQ17" i="6"/>
  <c r="CIQ19" i="6" s="1"/>
  <c r="CIR17" i="6"/>
  <c r="CIR19" i="6" s="1"/>
  <c r="CIS17" i="6"/>
  <c r="CIS19" i="6" s="1"/>
  <c r="CIT17" i="6"/>
  <c r="CIT19" i="6" s="1"/>
  <c r="CIU17" i="6"/>
  <c r="CIU19" i="6" s="1"/>
  <c r="CIV17" i="6"/>
  <c r="CIV19" i="6" s="1"/>
  <c r="CIW17" i="6"/>
  <c r="CIW19" i="6" s="1"/>
  <c r="CIX17" i="6"/>
  <c r="CIX19" i="6" s="1"/>
  <c r="CIY17" i="6"/>
  <c r="CIY19" i="6" s="1"/>
  <c r="CIZ17" i="6"/>
  <c r="CIZ19" i="6" s="1"/>
  <c r="CJA17" i="6"/>
  <c r="CJA19" i="6" s="1"/>
  <c r="CJB17" i="6"/>
  <c r="CJB19" i="6" s="1"/>
  <c r="CJC17" i="6"/>
  <c r="CJC19" i="6" s="1"/>
  <c r="CJD17" i="6"/>
  <c r="CJD19" i="6" s="1"/>
  <c r="CJE17" i="6"/>
  <c r="CJE19" i="6" s="1"/>
  <c r="CJF17" i="6"/>
  <c r="CJF19" i="6" s="1"/>
  <c r="CJG17" i="6"/>
  <c r="CJG19" i="6" s="1"/>
  <c r="CJH17" i="6"/>
  <c r="CJH19" i="6" s="1"/>
  <c r="CJI17" i="6"/>
  <c r="CJI19" i="6" s="1"/>
  <c r="CJJ17" i="6"/>
  <c r="CJJ19" i="6" s="1"/>
  <c r="CJK17" i="6"/>
  <c r="CJK19" i="6" s="1"/>
  <c r="CJL17" i="6"/>
  <c r="CJL19" i="6" s="1"/>
  <c r="CJM17" i="6"/>
  <c r="CJM19" i="6" s="1"/>
  <c r="CJN17" i="6"/>
  <c r="CJN19" i="6" s="1"/>
  <c r="CJO17" i="6"/>
  <c r="CJO19" i="6" s="1"/>
  <c r="CJP17" i="6"/>
  <c r="CJP19" i="6" s="1"/>
  <c r="CJQ17" i="6"/>
  <c r="CJQ19" i="6" s="1"/>
  <c r="CJR17" i="6"/>
  <c r="CJR19" i="6" s="1"/>
  <c r="CJS17" i="6"/>
  <c r="CJS19" i="6" s="1"/>
  <c r="CJT17" i="6"/>
  <c r="CJT19" i="6" s="1"/>
  <c r="CJU17" i="6"/>
  <c r="CJU19" i="6" s="1"/>
  <c r="CJV17" i="6"/>
  <c r="CJV19" i="6" s="1"/>
  <c r="CJW17" i="6"/>
  <c r="CJW19" i="6" s="1"/>
  <c r="CJX17" i="6"/>
  <c r="CJX19" i="6" s="1"/>
  <c r="CJY17" i="6"/>
  <c r="CJY19" i="6" s="1"/>
  <c r="CJZ17" i="6"/>
  <c r="CJZ19" i="6" s="1"/>
  <c r="CKA17" i="6"/>
  <c r="CKA19" i="6" s="1"/>
  <c r="CKB17" i="6"/>
  <c r="CKB19" i="6" s="1"/>
  <c r="CKC17" i="6"/>
  <c r="CKC19" i="6" s="1"/>
  <c r="CKD17" i="6"/>
  <c r="CKD19" i="6" s="1"/>
  <c r="CKE17" i="6"/>
  <c r="CKE19" i="6" s="1"/>
  <c r="CKF17" i="6"/>
  <c r="CKF19" i="6" s="1"/>
  <c r="CKG17" i="6"/>
  <c r="CKG19" i="6" s="1"/>
  <c r="CKH17" i="6"/>
  <c r="CKH19" i="6" s="1"/>
  <c r="CKI17" i="6"/>
  <c r="CKI19" i="6" s="1"/>
  <c r="CKJ17" i="6"/>
  <c r="CKJ19" i="6" s="1"/>
  <c r="CKK17" i="6"/>
  <c r="CKK19" i="6" s="1"/>
  <c r="CKL17" i="6"/>
  <c r="CKL19" i="6" s="1"/>
  <c r="CKM17" i="6"/>
  <c r="CKM19" i="6" s="1"/>
  <c r="CKN17" i="6"/>
  <c r="CKN19" i="6" s="1"/>
  <c r="CKO17" i="6"/>
  <c r="CKO19" i="6" s="1"/>
  <c r="CKP17" i="6"/>
  <c r="CKP19" i="6" s="1"/>
  <c r="CKQ17" i="6"/>
  <c r="CKQ19" i="6" s="1"/>
  <c r="CKR17" i="6"/>
  <c r="CKR19" i="6" s="1"/>
  <c r="CKS17" i="6"/>
  <c r="CKS19" i="6" s="1"/>
  <c r="CKT17" i="6"/>
  <c r="CKT19" i="6" s="1"/>
  <c r="CKU17" i="6"/>
  <c r="CKU19" i="6" s="1"/>
  <c r="CKV17" i="6"/>
  <c r="CKV19" i="6" s="1"/>
  <c r="CKW17" i="6"/>
  <c r="CKW19" i="6" s="1"/>
  <c r="CKX17" i="6"/>
  <c r="CKX19" i="6" s="1"/>
  <c r="CKY17" i="6"/>
  <c r="CKY19" i="6" s="1"/>
  <c r="CKZ17" i="6"/>
  <c r="CKZ19" i="6" s="1"/>
  <c r="CLA17" i="6"/>
  <c r="CLA19" i="6" s="1"/>
  <c r="CLB17" i="6"/>
  <c r="CLB19" i="6" s="1"/>
  <c r="CLC17" i="6"/>
  <c r="CLC19" i="6" s="1"/>
  <c r="CLD17" i="6"/>
  <c r="CLD19" i="6" s="1"/>
  <c r="CLE17" i="6"/>
  <c r="CLE19" i="6" s="1"/>
  <c r="CLF17" i="6"/>
  <c r="CLF19" i="6" s="1"/>
  <c r="CLG17" i="6"/>
  <c r="CLG19" i="6" s="1"/>
  <c r="CLH17" i="6"/>
  <c r="CLH19" i="6" s="1"/>
  <c r="CLI17" i="6"/>
  <c r="CLI19" i="6" s="1"/>
  <c r="CLJ17" i="6"/>
  <c r="CLJ19" i="6" s="1"/>
  <c r="CLK17" i="6"/>
  <c r="CLK19" i="6" s="1"/>
  <c r="CLL17" i="6"/>
  <c r="CLL19" i="6" s="1"/>
  <c r="CLM17" i="6"/>
  <c r="CLM19" i="6" s="1"/>
  <c r="CLN17" i="6"/>
  <c r="CLN19" i="6" s="1"/>
  <c r="CLO17" i="6"/>
  <c r="CLO19" i="6" s="1"/>
  <c r="CLP17" i="6"/>
  <c r="CLP19" i="6" s="1"/>
  <c r="CLQ17" i="6"/>
  <c r="CLQ19" i="6" s="1"/>
  <c r="CLR17" i="6"/>
  <c r="CLR19" i="6" s="1"/>
  <c r="CLS17" i="6"/>
  <c r="CLS19" i="6" s="1"/>
  <c r="CLT17" i="6"/>
  <c r="CLT19" i="6" s="1"/>
  <c r="CLU17" i="6"/>
  <c r="CLU19" i="6" s="1"/>
  <c r="CLV17" i="6"/>
  <c r="CLV19" i="6" s="1"/>
  <c r="CLW17" i="6"/>
  <c r="CLW19" i="6" s="1"/>
  <c r="CLX17" i="6"/>
  <c r="CLX19" i="6" s="1"/>
  <c r="CLY17" i="6"/>
  <c r="CLY19" i="6" s="1"/>
  <c r="CLZ17" i="6"/>
  <c r="CLZ19" i="6" s="1"/>
  <c r="CMA17" i="6"/>
  <c r="CMA19" i="6" s="1"/>
  <c r="CMB17" i="6"/>
  <c r="CMB19" i="6" s="1"/>
  <c r="CMC17" i="6"/>
  <c r="CMC19" i="6" s="1"/>
  <c r="CMD17" i="6"/>
  <c r="CMD19" i="6" s="1"/>
  <c r="CME17" i="6"/>
  <c r="CME19" i="6" s="1"/>
  <c r="CMF17" i="6"/>
  <c r="CMF19" i="6" s="1"/>
  <c r="CMG17" i="6"/>
  <c r="CMG19" i="6" s="1"/>
  <c r="CMH17" i="6"/>
  <c r="CMH19" i="6" s="1"/>
  <c r="CMI17" i="6"/>
  <c r="CMI19" i="6" s="1"/>
  <c r="CMJ17" i="6"/>
  <c r="CMJ19" i="6" s="1"/>
  <c r="CMK17" i="6"/>
  <c r="CMK19" i="6" s="1"/>
  <c r="CML17" i="6"/>
  <c r="CML19" i="6" s="1"/>
  <c r="CMM17" i="6"/>
  <c r="CMM19" i="6" s="1"/>
  <c r="CMN17" i="6"/>
  <c r="CMN19" i="6" s="1"/>
  <c r="CMO17" i="6"/>
  <c r="CMO19" i="6" s="1"/>
  <c r="CMP17" i="6"/>
  <c r="CMP19" i="6" s="1"/>
  <c r="CMQ17" i="6"/>
  <c r="CMQ19" i="6" s="1"/>
  <c r="CMR17" i="6"/>
  <c r="CMR19" i="6" s="1"/>
  <c r="CMS17" i="6"/>
  <c r="CMS19" i="6" s="1"/>
  <c r="CMT17" i="6"/>
  <c r="CMT19" i="6" s="1"/>
  <c r="CMU17" i="6"/>
  <c r="CMU19" i="6" s="1"/>
  <c r="CMV17" i="6"/>
  <c r="CMV19" i="6" s="1"/>
  <c r="CMW17" i="6"/>
  <c r="CMW19" i="6" s="1"/>
  <c r="CMX17" i="6"/>
  <c r="CMX19" i="6" s="1"/>
  <c r="CMY17" i="6"/>
  <c r="CMY19" i="6" s="1"/>
  <c r="CMZ17" i="6"/>
  <c r="CMZ19" i="6" s="1"/>
  <c r="CNA17" i="6"/>
  <c r="CNA19" i="6" s="1"/>
  <c r="CNB17" i="6"/>
  <c r="CNB19" i="6" s="1"/>
  <c r="CNC17" i="6"/>
  <c r="CNC19" i="6" s="1"/>
  <c r="CND17" i="6"/>
  <c r="CND19" i="6" s="1"/>
  <c r="CNE17" i="6"/>
  <c r="CNE19" i="6" s="1"/>
  <c r="CNF17" i="6"/>
  <c r="CNF19" i="6" s="1"/>
  <c r="CNG17" i="6"/>
  <c r="CNG19" i="6" s="1"/>
  <c r="CNH17" i="6"/>
  <c r="CNH19" i="6" s="1"/>
  <c r="CNI17" i="6"/>
  <c r="CNI19" i="6" s="1"/>
  <c r="CNJ17" i="6"/>
  <c r="CNJ19" i="6" s="1"/>
  <c r="CNK17" i="6"/>
  <c r="CNK19" i="6" s="1"/>
  <c r="CNL17" i="6"/>
  <c r="CNL19" i="6" s="1"/>
  <c r="CNM17" i="6"/>
  <c r="CNM19" i="6" s="1"/>
  <c r="CNN17" i="6"/>
  <c r="CNN19" i="6" s="1"/>
  <c r="CNO17" i="6"/>
  <c r="CNO19" i="6" s="1"/>
  <c r="CNP17" i="6"/>
  <c r="CNP19" i="6" s="1"/>
  <c r="CNQ17" i="6"/>
  <c r="CNQ19" i="6" s="1"/>
  <c r="CNR17" i="6"/>
  <c r="CNR19" i="6" s="1"/>
  <c r="CNS17" i="6"/>
  <c r="CNS19" i="6" s="1"/>
  <c r="CNT17" i="6"/>
  <c r="CNT19" i="6" s="1"/>
  <c r="CNU17" i="6"/>
  <c r="CNU19" i="6" s="1"/>
  <c r="CNV17" i="6"/>
  <c r="CNV19" i="6" s="1"/>
  <c r="CNW17" i="6"/>
  <c r="CNW19" i="6" s="1"/>
  <c r="CNX17" i="6"/>
  <c r="CNX19" i="6" s="1"/>
  <c r="CNY17" i="6"/>
  <c r="CNY19" i="6" s="1"/>
  <c r="CNZ17" i="6"/>
  <c r="CNZ19" i="6" s="1"/>
  <c r="COA17" i="6"/>
  <c r="COA19" i="6" s="1"/>
  <c r="COB17" i="6"/>
  <c r="COB19" i="6" s="1"/>
  <c r="COC17" i="6"/>
  <c r="COC19" i="6" s="1"/>
  <c r="COD17" i="6"/>
  <c r="COD19" i="6" s="1"/>
  <c r="COE17" i="6"/>
  <c r="COE19" i="6" s="1"/>
  <c r="COF17" i="6"/>
  <c r="COF19" i="6" s="1"/>
  <c r="COG17" i="6"/>
  <c r="COG19" i="6" s="1"/>
  <c r="COH17" i="6"/>
  <c r="COH19" i="6" s="1"/>
  <c r="COI17" i="6"/>
  <c r="COI19" i="6" s="1"/>
  <c r="COJ17" i="6"/>
  <c r="COJ19" i="6" s="1"/>
  <c r="COK17" i="6"/>
  <c r="COK19" i="6" s="1"/>
  <c r="COL17" i="6"/>
  <c r="COL19" i="6" s="1"/>
  <c r="COM17" i="6"/>
  <c r="COM19" i="6" s="1"/>
  <c r="CON17" i="6"/>
  <c r="CON19" i="6" s="1"/>
  <c r="COO17" i="6"/>
  <c r="COO19" i="6" s="1"/>
  <c r="COP17" i="6"/>
  <c r="COP19" i="6" s="1"/>
  <c r="COQ17" i="6"/>
  <c r="COQ19" i="6" s="1"/>
  <c r="COR17" i="6"/>
  <c r="COR19" i="6" s="1"/>
  <c r="COS17" i="6"/>
  <c r="COS19" i="6" s="1"/>
  <c r="COT17" i="6"/>
  <c r="COT19" i="6" s="1"/>
  <c r="COU17" i="6"/>
  <c r="COU19" i="6" s="1"/>
  <c r="COV17" i="6"/>
  <c r="COV19" i="6" s="1"/>
  <c r="COW17" i="6"/>
  <c r="COW19" i="6" s="1"/>
  <c r="COX17" i="6"/>
  <c r="COX19" i="6" s="1"/>
  <c r="COY17" i="6"/>
  <c r="COY19" i="6" s="1"/>
  <c r="COZ17" i="6"/>
  <c r="COZ19" i="6" s="1"/>
  <c r="CPA17" i="6"/>
  <c r="CPA19" i="6" s="1"/>
  <c r="CPB17" i="6"/>
  <c r="CPB19" i="6" s="1"/>
  <c r="CPC17" i="6"/>
  <c r="CPC19" i="6" s="1"/>
  <c r="CPD17" i="6"/>
  <c r="CPD19" i="6" s="1"/>
  <c r="CPE17" i="6"/>
  <c r="CPE19" i="6" s="1"/>
  <c r="CPF17" i="6"/>
  <c r="CPF19" i="6" s="1"/>
  <c r="CPG17" i="6"/>
  <c r="CPG19" i="6" s="1"/>
  <c r="CPH17" i="6"/>
  <c r="CPH19" i="6" s="1"/>
  <c r="CPI17" i="6"/>
  <c r="CPI19" i="6" s="1"/>
  <c r="CPJ17" i="6"/>
  <c r="CPJ19" i="6" s="1"/>
  <c r="CPK17" i="6"/>
  <c r="CPK19" i="6" s="1"/>
  <c r="CPL17" i="6"/>
  <c r="CPL19" i="6" s="1"/>
  <c r="CPM17" i="6"/>
  <c r="CPM19" i="6" s="1"/>
  <c r="CPN17" i="6"/>
  <c r="CPN19" i="6" s="1"/>
  <c r="CPO17" i="6"/>
  <c r="CPO19" i="6" s="1"/>
  <c r="CPP17" i="6"/>
  <c r="CPP19" i="6" s="1"/>
  <c r="CPQ17" i="6"/>
  <c r="CPQ19" i="6" s="1"/>
  <c r="CPR17" i="6"/>
  <c r="CPR19" i="6" s="1"/>
  <c r="CPS17" i="6"/>
  <c r="CPS19" i="6" s="1"/>
  <c r="CPT17" i="6"/>
  <c r="CPT19" i="6" s="1"/>
  <c r="CPU17" i="6"/>
  <c r="CPU19" i="6" s="1"/>
  <c r="CPV17" i="6"/>
  <c r="CPV19" i="6" s="1"/>
  <c r="CPW17" i="6"/>
  <c r="CPW19" i="6" s="1"/>
  <c r="CPX17" i="6"/>
  <c r="CPX19" i="6" s="1"/>
  <c r="CPY17" i="6"/>
  <c r="CPY19" i="6" s="1"/>
  <c r="CPZ17" i="6"/>
  <c r="CPZ19" i="6" s="1"/>
  <c r="CQA17" i="6"/>
  <c r="CQA19" i="6" s="1"/>
  <c r="CQB17" i="6"/>
  <c r="CQB19" i="6" s="1"/>
  <c r="CQC17" i="6"/>
  <c r="CQC19" i="6" s="1"/>
  <c r="CQD17" i="6"/>
  <c r="CQD19" i="6" s="1"/>
  <c r="CQE17" i="6"/>
  <c r="CQE19" i="6" s="1"/>
  <c r="CQF17" i="6"/>
  <c r="CQF19" i="6" s="1"/>
  <c r="CQG17" i="6"/>
  <c r="CQG19" i="6" s="1"/>
  <c r="CQH17" i="6"/>
  <c r="CQH19" i="6" s="1"/>
  <c r="CQI17" i="6"/>
  <c r="CQI19" i="6" s="1"/>
  <c r="CQJ17" i="6"/>
  <c r="CQJ19" i="6" s="1"/>
  <c r="CQK17" i="6"/>
  <c r="CQK19" i="6" s="1"/>
  <c r="CQL17" i="6"/>
  <c r="CQL19" i="6" s="1"/>
  <c r="CQM17" i="6"/>
  <c r="CQM19" i="6" s="1"/>
  <c r="CQN17" i="6"/>
  <c r="CQN19" i="6" s="1"/>
  <c r="CQO17" i="6"/>
  <c r="CQO19" i="6" s="1"/>
  <c r="CQP17" i="6"/>
  <c r="CQP19" i="6" s="1"/>
  <c r="CQQ17" i="6"/>
  <c r="CQQ19" i="6" s="1"/>
  <c r="CQR17" i="6"/>
  <c r="CQR19" i="6" s="1"/>
  <c r="CQS17" i="6"/>
  <c r="CQS19" i="6" s="1"/>
  <c r="CQT17" i="6"/>
  <c r="CQT19" i="6" s="1"/>
  <c r="CQU17" i="6"/>
  <c r="CQU19" i="6" s="1"/>
  <c r="CQV17" i="6"/>
  <c r="CQV19" i="6" s="1"/>
  <c r="CQW17" i="6"/>
  <c r="CQW19" i="6" s="1"/>
  <c r="CQX17" i="6"/>
  <c r="CQX19" i="6" s="1"/>
  <c r="CQY17" i="6"/>
  <c r="CQY19" i="6" s="1"/>
  <c r="CQZ17" i="6"/>
  <c r="CQZ19" i="6" s="1"/>
  <c r="CRA17" i="6"/>
  <c r="CRA19" i="6" s="1"/>
  <c r="CRB17" i="6"/>
  <c r="CRB19" i="6" s="1"/>
  <c r="CRC17" i="6"/>
  <c r="CRC19" i="6" s="1"/>
  <c r="CRD17" i="6"/>
  <c r="CRD19" i="6" s="1"/>
  <c r="CRE17" i="6"/>
  <c r="CRE19" i="6" s="1"/>
  <c r="CRF17" i="6"/>
  <c r="CRF19" i="6" s="1"/>
  <c r="CRG17" i="6"/>
  <c r="CRG19" i="6" s="1"/>
  <c r="CRH17" i="6"/>
  <c r="CRH19" i="6" s="1"/>
  <c r="CRI17" i="6"/>
  <c r="CRI19" i="6" s="1"/>
  <c r="CRJ17" i="6"/>
  <c r="CRJ19" i="6" s="1"/>
  <c r="CRK17" i="6"/>
  <c r="CRK19" i="6" s="1"/>
  <c r="CRL17" i="6"/>
  <c r="CRL19" i="6" s="1"/>
  <c r="CRM17" i="6"/>
  <c r="CRM19" i="6" s="1"/>
  <c r="CRN17" i="6"/>
  <c r="CRN19" i="6" s="1"/>
  <c r="CRO17" i="6"/>
  <c r="CRO19" i="6" s="1"/>
  <c r="CRP17" i="6"/>
  <c r="CRP19" i="6" s="1"/>
  <c r="CRQ17" i="6"/>
  <c r="CRQ19" i="6" s="1"/>
  <c r="CRR17" i="6"/>
  <c r="CRR19" i="6" s="1"/>
  <c r="CRS17" i="6"/>
  <c r="CRS19" i="6" s="1"/>
  <c r="CRT17" i="6"/>
  <c r="CRT19" i="6" s="1"/>
  <c r="CRU17" i="6"/>
  <c r="CRU19" i="6" s="1"/>
  <c r="CRV17" i="6"/>
  <c r="CRV19" i="6" s="1"/>
  <c r="CRW17" i="6"/>
  <c r="CRW19" i="6" s="1"/>
  <c r="CRX17" i="6"/>
  <c r="CRX19" i="6" s="1"/>
  <c r="CRY17" i="6"/>
  <c r="CRY19" i="6" s="1"/>
  <c r="CRZ17" i="6"/>
  <c r="CRZ19" i="6" s="1"/>
  <c r="CSA17" i="6"/>
  <c r="CSA19" i="6" s="1"/>
  <c r="CSB17" i="6"/>
  <c r="CSB19" i="6" s="1"/>
  <c r="CSC17" i="6"/>
  <c r="CSC19" i="6" s="1"/>
  <c r="CSD17" i="6"/>
  <c r="CSD19" i="6" s="1"/>
  <c r="CSE17" i="6"/>
  <c r="CSE19" i="6" s="1"/>
  <c r="CSF17" i="6"/>
  <c r="CSF19" i="6" s="1"/>
  <c r="CSG17" i="6"/>
  <c r="CSG19" i="6" s="1"/>
  <c r="CSH17" i="6"/>
  <c r="CSH19" i="6" s="1"/>
  <c r="CSI17" i="6"/>
  <c r="CSI19" i="6" s="1"/>
  <c r="CSJ17" i="6"/>
  <c r="CSJ19" i="6" s="1"/>
  <c r="CSK17" i="6"/>
  <c r="CSK19" i="6" s="1"/>
  <c r="CSL17" i="6"/>
  <c r="CSL19" i="6" s="1"/>
  <c r="CSM17" i="6"/>
  <c r="CSM19" i="6" s="1"/>
  <c r="CSN17" i="6"/>
  <c r="CSN19" i="6" s="1"/>
  <c r="CSO17" i="6"/>
  <c r="CSO19" i="6" s="1"/>
  <c r="CSP17" i="6"/>
  <c r="CSP19" i="6" s="1"/>
  <c r="CSQ17" i="6"/>
  <c r="CSQ19" i="6" s="1"/>
  <c r="CSR17" i="6"/>
  <c r="CSR19" i="6" s="1"/>
  <c r="CSS17" i="6"/>
  <c r="CSS19" i="6" s="1"/>
  <c r="CST17" i="6"/>
  <c r="CST19" i="6" s="1"/>
  <c r="CSU17" i="6"/>
  <c r="CSU19" i="6" s="1"/>
  <c r="CSV17" i="6"/>
  <c r="CSV19" i="6" s="1"/>
  <c r="CSW17" i="6"/>
  <c r="CSW19" i="6" s="1"/>
  <c r="CSX17" i="6"/>
  <c r="CSX19" i="6" s="1"/>
  <c r="CSY17" i="6"/>
  <c r="CSY19" i="6" s="1"/>
  <c r="CSZ17" i="6"/>
  <c r="CSZ19" i="6" s="1"/>
  <c r="CTA17" i="6"/>
  <c r="CTA19" i="6" s="1"/>
  <c r="CTB17" i="6"/>
  <c r="CTB19" i="6" s="1"/>
  <c r="CTC17" i="6"/>
  <c r="CTC19" i="6" s="1"/>
  <c r="CTD17" i="6"/>
  <c r="CTD19" i="6" s="1"/>
  <c r="CTE17" i="6"/>
  <c r="CTE19" i="6" s="1"/>
  <c r="CTF17" i="6"/>
  <c r="CTF19" i="6" s="1"/>
  <c r="CTG17" i="6"/>
  <c r="CTG19" i="6" s="1"/>
  <c r="CTH17" i="6"/>
  <c r="CTH19" i="6" s="1"/>
  <c r="CTI17" i="6"/>
  <c r="CTI19" i="6" s="1"/>
  <c r="CTJ17" i="6"/>
  <c r="CTJ19" i="6" s="1"/>
  <c r="CTK17" i="6"/>
  <c r="CTK19" i="6" s="1"/>
  <c r="CTL17" i="6"/>
  <c r="CTL19" i="6" s="1"/>
  <c r="CTM17" i="6"/>
  <c r="CTM19" i="6" s="1"/>
  <c r="CTN17" i="6"/>
  <c r="CTN19" i="6" s="1"/>
  <c r="CTO17" i="6"/>
  <c r="CTO19" i="6" s="1"/>
  <c r="CTP17" i="6"/>
  <c r="CTP19" i="6" s="1"/>
  <c r="CTQ17" i="6"/>
  <c r="CTQ19" i="6" s="1"/>
  <c r="CTR17" i="6"/>
  <c r="CTR19" i="6" s="1"/>
  <c r="CTS17" i="6"/>
  <c r="CTS19" i="6" s="1"/>
  <c r="CTT17" i="6"/>
  <c r="CTT19" i="6" s="1"/>
  <c r="CTU17" i="6"/>
  <c r="CTU19" i="6" s="1"/>
  <c r="CTV17" i="6"/>
  <c r="CTV19" i="6" s="1"/>
  <c r="CTW17" i="6"/>
  <c r="CTW19" i="6" s="1"/>
  <c r="CTX17" i="6"/>
  <c r="CTX19" i="6" s="1"/>
  <c r="CTY17" i="6"/>
  <c r="CTY19" i="6" s="1"/>
  <c r="CTZ17" i="6"/>
  <c r="CTZ19" i="6" s="1"/>
  <c r="CUA17" i="6"/>
  <c r="CUA19" i="6" s="1"/>
  <c r="CUB17" i="6"/>
  <c r="CUB19" i="6" s="1"/>
  <c r="CUC17" i="6"/>
  <c r="CUC19" i="6" s="1"/>
  <c r="CUD17" i="6"/>
  <c r="CUD19" i="6" s="1"/>
  <c r="CUE17" i="6"/>
  <c r="CUE19" i="6" s="1"/>
  <c r="CUF17" i="6"/>
  <c r="CUF19" i="6" s="1"/>
  <c r="CUG17" i="6"/>
  <c r="CUG19" i="6" s="1"/>
  <c r="CUH17" i="6"/>
  <c r="CUH19" i="6" s="1"/>
  <c r="CUI17" i="6"/>
  <c r="CUI19" i="6" s="1"/>
  <c r="CUJ17" i="6"/>
  <c r="CUJ19" i="6" s="1"/>
  <c r="CUK17" i="6"/>
  <c r="CUK19" i="6" s="1"/>
  <c r="CUL17" i="6"/>
  <c r="CUL19" i="6" s="1"/>
  <c r="CUM17" i="6"/>
  <c r="CUM19" i="6" s="1"/>
  <c r="CUN17" i="6"/>
  <c r="CUN19" i="6" s="1"/>
  <c r="CUO17" i="6"/>
  <c r="CUO19" i="6" s="1"/>
  <c r="CUP17" i="6"/>
  <c r="CUP19" i="6" s="1"/>
  <c r="CUQ17" i="6"/>
  <c r="CUQ19" i="6" s="1"/>
  <c r="CUR17" i="6"/>
  <c r="CUR19" i="6" s="1"/>
  <c r="CUS17" i="6"/>
  <c r="CUS19" i="6" s="1"/>
  <c r="CUT17" i="6"/>
  <c r="CUT19" i="6" s="1"/>
  <c r="CUU17" i="6"/>
  <c r="CUU19" i="6" s="1"/>
  <c r="CUV17" i="6"/>
  <c r="CUV19" i="6" s="1"/>
  <c r="CUW17" i="6"/>
  <c r="CUW19" i="6" s="1"/>
  <c r="CUX17" i="6"/>
  <c r="CUX19" i="6" s="1"/>
  <c r="CUY17" i="6"/>
  <c r="CUY19" i="6" s="1"/>
  <c r="CUZ17" i="6"/>
  <c r="CUZ19" i="6" s="1"/>
  <c r="CVA17" i="6"/>
  <c r="CVA19" i="6" s="1"/>
  <c r="CVB17" i="6"/>
  <c r="CVB19" i="6" s="1"/>
  <c r="CVC17" i="6"/>
  <c r="CVC19" i="6" s="1"/>
  <c r="CVD17" i="6"/>
  <c r="CVD19" i="6" s="1"/>
  <c r="CVE17" i="6"/>
  <c r="CVE19" i="6" s="1"/>
  <c r="CVF17" i="6"/>
  <c r="CVF19" i="6" s="1"/>
  <c r="CVG17" i="6"/>
  <c r="CVG19" i="6" s="1"/>
  <c r="CVH17" i="6"/>
  <c r="CVH19" i="6" s="1"/>
  <c r="CVI17" i="6"/>
  <c r="CVI19" i="6" s="1"/>
  <c r="CVJ17" i="6"/>
  <c r="CVJ19" i="6" s="1"/>
  <c r="CVK17" i="6"/>
  <c r="CVK19" i="6" s="1"/>
  <c r="CVL17" i="6"/>
  <c r="CVL19" i="6" s="1"/>
  <c r="CVM17" i="6"/>
  <c r="CVM19" i="6" s="1"/>
  <c r="CVN17" i="6"/>
  <c r="CVN19" i="6" s="1"/>
  <c r="CVO17" i="6"/>
  <c r="CVO19" i="6" s="1"/>
  <c r="CVP17" i="6"/>
  <c r="CVP19" i="6" s="1"/>
  <c r="CVQ17" i="6"/>
  <c r="CVQ19" i="6" s="1"/>
  <c r="CVR17" i="6"/>
  <c r="CVR19" i="6" s="1"/>
  <c r="CVS17" i="6"/>
  <c r="CVS19" i="6" s="1"/>
  <c r="CVT17" i="6"/>
  <c r="CVT19" i="6" s="1"/>
  <c r="CVU17" i="6"/>
  <c r="CVU19" i="6" s="1"/>
  <c r="CVV17" i="6"/>
  <c r="CVV19" i="6" s="1"/>
  <c r="CVW17" i="6"/>
  <c r="CVW19" i="6" s="1"/>
  <c r="CVX17" i="6"/>
  <c r="CVX19" i="6" s="1"/>
  <c r="CVY17" i="6"/>
  <c r="CVY19" i="6" s="1"/>
  <c r="CVZ17" i="6"/>
  <c r="CVZ19" i="6" s="1"/>
  <c r="CWA17" i="6"/>
  <c r="CWA19" i="6" s="1"/>
  <c r="CWB17" i="6"/>
  <c r="CWB19" i="6" s="1"/>
  <c r="CWC17" i="6"/>
  <c r="CWC19" i="6" s="1"/>
  <c r="CWD17" i="6"/>
  <c r="CWD19" i="6" s="1"/>
  <c r="CWE17" i="6"/>
  <c r="CWE19" i="6" s="1"/>
  <c r="CWF17" i="6"/>
  <c r="CWF19" i="6" s="1"/>
  <c r="CWG17" i="6"/>
  <c r="CWG19" i="6" s="1"/>
  <c r="CWH17" i="6"/>
  <c r="CWH19" i="6" s="1"/>
  <c r="CWI17" i="6"/>
  <c r="CWI19" i="6" s="1"/>
  <c r="CWJ17" i="6"/>
  <c r="CWJ19" i="6" s="1"/>
  <c r="CWK17" i="6"/>
  <c r="CWK19" i="6" s="1"/>
  <c r="CWL17" i="6"/>
  <c r="CWL19" i="6" s="1"/>
  <c r="CWM17" i="6"/>
  <c r="CWM19" i="6" s="1"/>
  <c r="CWN17" i="6"/>
  <c r="CWN19" i="6" s="1"/>
  <c r="CWO17" i="6"/>
  <c r="CWO19" i="6" s="1"/>
  <c r="CWP17" i="6"/>
  <c r="CWP19" i="6" s="1"/>
  <c r="CWQ17" i="6"/>
  <c r="CWQ19" i="6" s="1"/>
  <c r="CWR17" i="6"/>
  <c r="CWR19" i="6" s="1"/>
  <c r="CWS17" i="6"/>
  <c r="CWS19" i="6" s="1"/>
  <c r="CWT17" i="6"/>
  <c r="CWT19" i="6" s="1"/>
  <c r="CWU17" i="6"/>
  <c r="CWU19" i="6" s="1"/>
  <c r="CWV17" i="6"/>
  <c r="CWV19" i="6" s="1"/>
  <c r="CWW17" i="6"/>
  <c r="CWW19" i="6" s="1"/>
  <c r="CWX17" i="6"/>
  <c r="CWX19" i="6" s="1"/>
  <c r="CWY17" i="6"/>
  <c r="CWY19" i="6" s="1"/>
  <c r="CWZ17" i="6"/>
  <c r="CWZ19" i="6" s="1"/>
  <c r="CXA17" i="6"/>
  <c r="CXA19" i="6" s="1"/>
  <c r="CXB17" i="6"/>
  <c r="CXB19" i="6" s="1"/>
  <c r="CXC17" i="6"/>
  <c r="CXC19" i="6" s="1"/>
  <c r="CXD17" i="6"/>
  <c r="CXD19" i="6" s="1"/>
  <c r="CXE17" i="6"/>
  <c r="CXE19" i="6" s="1"/>
  <c r="CXF17" i="6"/>
  <c r="CXF19" i="6" s="1"/>
  <c r="CXG17" i="6"/>
  <c r="CXG19" i="6" s="1"/>
  <c r="CXH17" i="6"/>
  <c r="CXH19" i="6" s="1"/>
  <c r="CXI17" i="6"/>
  <c r="CXI19" i="6" s="1"/>
  <c r="CXJ17" i="6"/>
  <c r="CXJ19" i="6" s="1"/>
  <c r="CXK17" i="6"/>
  <c r="CXK19" i="6" s="1"/>
  <c r="CXL17" i="6"/>
  <c r="CXL19" i="6" s="1"/>
  <c r="CXM17" i="6"/>
  <c r="CXM19" i="6" s="1"/>
  <c r="CXN17" i="6"/>
  <c r="CXN19" i="6" s="1"/>
  <c r="CXO17" i="6"/>
  <c r="CXO19" i="6" s="1"/>
  <c r="CXP17" i="6"/>
  <c r="CXP19" i="6" s="1"/>
  <c r="CXQ17" i="6"/>
  <c r="CXQ19" i="6" s="1"/>
  <c r="CXR17" i="6"/>
  <c r="CXR19" i="6" s="1"/>
  <c r="CXS17" i="6"/>
  <c r="CXS19" i="6" s="1"/>
  <c r="CXT17" i="6"/>
  <c r="CXT19" i="6" s="1"/>
  <c r="CXU17" i="6"/>
  <c r="CXU19" i="6" s="1"/>
  <c r="CXV17" i="6"/>
  <c r="CXV19" i="6" s="1"/>
  <c r="CXW17" i="6"/>
  <c r="CXW19" i="6" s="1"/>
  <c r="CXX17" i="6"/>
  <c r="CXX19" i="6" s="1"/>
  <c r="CXY17" i="6"/>
  <c r="CXY19" i="6" s="1"/>
  <c r="CXZ17" i="6"/>
  <c r="CXZ19" i="6" s="1"/>
  <c r="CYA17" i="6"/>
  <c r="CYA19" i="6" s="1"/>
  <c r="CYB17" i="6"/>
  <c r="CYB19" i="6" s="1"/>
  <c r="CYC17" i="6"/>
  <c r="CYC19" i="6" s="1"/>
  <c r="CYD17" i="6"/>
  <c r="CYD19" i="6" s="1"/>
  <c r="CYE17" i="6"/>
  <c r="CYE19" i="6" s="1"/>
  <c r="CYF17" i="6"/>
  <c r="CYF19" i="6" s="1"/>
  <c r="CYG17" i="6"/>
  <c r="CYG19" i="6" s="1"/>
  <c r="CYH17" i="6"/>
  <c r="CYH19" i="6" s="1"/>
  <c r="CYI17" i="6"/>
  <c r="CYI19" i="6" s="1"/>
  <c r="CYJ17" i="6"/>
  <c r="CYJ19" i="6" s="1"/>
  <c r="CYK17" i="6"/>
  <c r="CYK19" i="6" s="1"/>
  <c r="CYL17" i="6"/>
  <c r="CYL19" i="6" s="1"/>
  <c r="CYM17" i="6"/>
  <c r="CYM19" i="6" s="1"/>
  <c r="CYN17" i="6"/>
  <c r="CYN19" i="6" s="1"/>
  <c r="CYO17" i="6"/>
  <c r="CYO19" i="6" s="1"/>
  <c r="CYP17" i="6"/>
  <c r="CYP19" i="6" s="1"/>
  <c r="CYQ17" i="6"/>
  <c r="CYQ19" i="6" s="1"/>
  <c r="CYR17" i="6"/>
  <c r="CYR19" i="6" s="1"/>
  <c r="CYS17" i="6"/>
  <c r="CYS19" i="6" s="1"/>
  <c r="CYT17" i="6"/>
  <c r="CYT19" i="6" s="1"/>
  <c r="CYU17" i="6"/>
  <c r="CYU19" i="6" s="1"/>
  <c r="CYV17" i="6"/>
  <c r="CYV19" i="6" s="1"/>
  <c r="CYW17" i="6"/>
  <c r="CYW19" i="6" s="1"/>
  <c r="CYX17" i="6"/>
  <c r="CYX19" i="6" s="1"/>
  <c r="CYY17" i="6"/>
  <c r="CYY19" i="6" s="1"/>
  <c r="CYZ17" i="6"/>
  <c r="CYZ19" i="6" s="1"/>
  <c r="CZA17" i="6"/>
  <c r="CZA19" i="6" s="1"/>
  <c r="CZB17" i="6"/>
  <c r="CZB19" i="6" s="1"/>
  <c r="CZC17" i="6"/>
  <c r="CZC19" i="6" s="1"/>
  <c r="CZD17" i="6"/>
  <c r="CZD19" i="6" s="1"/>
  <c r="CZE17" i="6"/>
  <c r="CZE19" i="6" s="1"/>
  <c r="CZF17" i="6"/>
  <c r="CZF19" i="6" s="1"/>
  <c r="CZG17" i="6"/>
  <c r="CZG19" i="6" s="1"/>
  <c r="CZH17" i="6"/>
  <c r="CZH19" i="6" s="1"/>
  <c r="CZI17" i="6"/>
  <c r="CZI19" i="6" s="1"/>
  <c r="CZJ17" i="6"/>
  <c r="CZJ19" i="6" s="1"/>
  <c r="CZK17" i="6"/>
  <c r="CZK19" i="6" s="1"/>
  <c r="CZL17" i="6"/>
  <c r="CZL19" i="6" s="1"/>
  <c r="CZM17" i="6"/>
  <c r="CZM19" i="6" s="1"/>
  <c r="CZN17" i="6"/>
  <c r="CZN19" i="6" s="1"/>
  <c r="CZO17" i="6"/>
  <c r="CZO19" i="6" s="1"/>
  <c r="CZP17" i="6"/>
  <c r="CZP19" i="6" s="1"/>
  <c r="CZQ17" i="6"/>
  <c r="CZQ19" i="6" s="1"/>
  <c r="CZR17" i="6"/>
  <c r="CZR19" i="6" s="1"/>
  <c r="CZS17" i="6"/>
  <c r="CZS19" i="6" s="1"/>
  <c r="CZT17" i="6"/>
  <c r="CZT19" i="6" s="1"/>
  <c r="CZU17" i="6"/>
  <c r="CZU19" i="6" s="1"/>
  <c r="CZV17" i="6"/>
  <c r="CZV19" i="6" s="1"/>
  <c r="CZW17" i="6"/>
  <c r="CZW19" i="6" s="1"/>
  <c r="CZX17" i="6"/>
  <c r="CZX19" i="6" s="1"/>
  <c r="CZY17" i="6"/>
  <c r="CZY19" i="6" s="1"/>
  <c r="CZZ17" i="6"/>
  <c r="CZZ19" i="6" s="1"/>
  <c r="DAA17" i="6"/>
  <c r="DAA19" i="6" s="1"/>
  <c r="DAB17" i="6"/>
  <c r="DAB19" i="6" s="1"/>
  <c r="DAC17" i="6"/>
  <c r="DAC19" i="6" s="1"/>
  <c r="DAD17" i="6"/>
  <c r="DAD19" i="6" s="1"/>
  <c r="DAE17" i="6"/>
  <c r="DAE19" i="6" s="1"/>
  <c r="DAF17" i="6"/>
  <c r="DAF19" i="6" s="1"/>
  <c r="DAG17" i="6"/>
  <c r="DAG19" i="6" s="1"/>
  <c r="DAH17" i="6"/>
  <c r="DAH19" i="6" s="1"/>
  <c r="DAI17" i="6"/>
  <c r="DAI19" i="6" s="1"/>
  <c r="DAJ17" i="6"/>
  <c r="DAJ19" i="6" s="1"/>
  <c r="DAK17" i="6"/>
  <c r="DAK19" i="6" s="1"/>
  <c r="DAL17" i="6"/>
  <c r="DAL19" i="6" s="1"/>
  <c r="DAM17" i="6"/>
  <c r="DAM19" i="6" s="1"/>
  <c r="DAN17" i="6"/>
  <c r="DAN19" i="6" s="1"/>
  <c r="DAO17" i="6"/>
  <c r="DAO19" i="6" s="1"/>
  <c r="DAP17" i="6"/>
  <c r="DAP19" i="6" s="1"/>
  <c r="DAQ17" i="6"/>
  <c r="DAQ19" i="6" s="1"/>
  <c r="DAR17" i="6"/>
  <c r="DAR19" i="6" s="1"/>
  <c r="DAS17" i="6"/>
  <c r="DAS19" i="6" s="1"/>
  <c r="DAT17" i="6"/>
  <c r="DAT19" i="6" s="1"/>
  <c r="DAU17" i="6"/>
  <c r="DAU19" i="6" s="1"/>
  <c r="DAV17" i="6"/>
  <c r="DAV19" i="6" s="1"/>
  <c r="DAW17" i="6"/>
  <c r="DAW19" i="6" s="1"/>
  <c r="DAX17" i="6"/>
  <c r="DAX19" i="6" s="1"/>
  <c r="DAY17" i="6"/>
  <c r="DAY19" i="6" s="1"/>
  <c r="DAZ17" i="6"/>
  <c r="DAZ19" i="6" s="1"/>
  <c r="DBA17" i="6"/>
  <c r="DBA19" i="6" s="1"/>
  <c r="DBB17" i="6"/>
  <c r="DBB19" i="6" s="1"/>
  <c r="DBC17" i="6"/>
  <c r="DBC19" i="6" s="1"/>
  <c r="DBD17" i="6"/>
  <c r="DBD19" i="6" s="1"/>
  <c r="DBE17" i="6"/>
  <c r="DBE19" i="6" s="1"/>
  <c r="DBF17" i="6"/>
  <c r="DBF19" i="6" s="1"/>
  <c r="DBG17" i="6"/>
  <c r="DBG19" i="6" s="1"/>
  <c r="DBH17" i="6"/>
  <c r="DBH19" i="6" s="1"/>
  <c r="DBI17" i="6"/>
  <c r="DBI19" i="6" s="1"/>
  <c r="DBJ17" i="6"/>
  <c r="DBJ19" i="6" s="1"/>
  <c r="DBK17" i="6"/>
  <c r="DBK19" i="6" s="1"/>
  <c r="DBL17" i="6"/>
  <c r="DBL19" i="6" s="1"/>
  <c r="DBM17" i="6"/>
  <c r="DBM19" i="6" s="1"/>
  <c r="DBN17" i="6"/>
  <c r="DBN19" i="6" s="1"/>
  <c r="DBO17" i="6"/>
  <c r="DBO19" i="6" s="1"/>
  <c r="DBP17" i="6"/>
  <c r="DBP19" i="6" s="1"/>
  <c r="DBQ17" i="6"/>
  <c r="DBQ19" i="6" s="1"/>
  <c r="DBR17" i="6"/>
  <c r="DBR19" i="6" s="1"/>
  <c r="DBS17" i="6"/>
  <c r="DBS19" i="6" s="1"/>
  <c r="DBT17" i="6"/>
  <c r="DBT19" i="6" s="1"/>
  <c r="DBU17" i="6"/>
  <c r="DBU19" i="6" s="1"/>
  <c r="DBV17" i="6"/>
  <c r="DBV19" i="6" s="1"/>
  <c r="DBW17" i="6"/>
  <c r="DBW19" i="6" s="1"/>
  <c r="DBX17" i="6"/>
  <c r="DBX19" i="6" s="1"/>
  <c r="DBY17" i="6"/>
  <c r="DBY19" i="6" s="1"/>
  <c r="DBZ17" i="6"/>
  <c r="DBZ19" i="6" s="1"/>
  <c r="DCA17" i="6"/>
  <c r="DCA19" i="6" s="1"/>
  <c r="DCB17" i="6"/>
  <c r="DCB19" i="6" s="1"/>
  <c r="DCC17" i="6"/>
  <c r="DCC19" i="6" s="1"/>
  <c r="DCD17" i="6"/>
  <c r="DCD19" i="6" s="1"/>
  <c r="DCE17" i="6"/>
  <c r="DCE19" i="6" s="1"/>
  <c r="DCF17" i="6"/>
  <c r="DCF19" i="6" s="1"/>
  <c r="DCG17" i="6"/>
  <c r="DCG19" i="6" s="1"/>
  <c r="DCH17" i="6"/>
  <c r="DCH19" i="6" s="1"/>
  <c r="DCI17" i="6"/>
  <c r="DCI19" i="6" s="1"/>
  <c r="DCJ17" i="6"/>
  <c r="DCJ19" i="6" s="1"/>
  <c r="DCK17" i="6"/>
  <c r="DCK19" i="6" s="1"/>
  <c r="DCL17" i="6"/>
  <c r="DCL19" i="6" s="1"/>
  <c r="DCM17" i="6"/>
  <c r="DCM19" i="6" s="1"/>
  <c r="DCN17" i="6"/>
  <c r="DCN19" i="6" s="1"/>
  <c r="DCO17" i="6"/>
  <c r="DCO19" i="6" s="1"/>
  <c r="DCP17" i="6"/>
  <c r="DCP19" i="6" s="1"/>
  <c r="DCQ17" i="6"/>
  <c r="DCQ19" i="6" s="1"/>
  <c r="DCR17" i="6"/>
  <c r="DCR19" i="6" s="1"/>
  <c r="DCS17" i="6"/>
  <c r="DCS19" i="6" s="1"/>
  <c r="DCT17" i="6"/>
  <c r="DCT19" i="6" s="1"/>
  <c r="DCU17" i="6"/>
  <c r="DCU19" i="6" s="1"/>
  <c r="DCV17" i="6"/>
  <c r="DCV19" i="6" s="1"/>
  <c r="DCW17" i="6"/>
  <c r="DCW19" i="6" s="1"/>
  <c r="DCX17" i="6"/>
  <c r="DCX19" i="6" s="1"/>
  <c r="DCY17" i="6"/>
  <c r="DCY19" i="6" s="1"/>
  <c r="DCZ17" i="6"/>
  <c r="DCZ19" i="6" s="1"/>
  <c r="DDA17" i="6"/>
  <c r="DDA19" i="6" s="1"/>
  <c r="DDB17" i="6"/>
  <c r="DDB19" i="6" s="1"/>
  <c r="DDC17" i="6"/>
  <c r="DDC19" i="6" s="1"/>
  <c r="DDD17" i="6"/>
  <c r="DDD19" i="6" s="1"/>
  <c r="DDE17" i="6"/>
  <c r="DDE19" i="6" s="1"/>
  <c r="DDF17" i="6"/>
  <c r="DDF19" i="6" s="1"/>
  <c r="DDG17" i="6"/>
  <c r="DDG19" i="6" s="1"/>
  <c r="DDH17" i="6"/>
  <c r="DDH19" i="6" s="1"/>
  <c r="DDI17" i="6"/>
  <c r="DDI19" i="6" s="1"/>
  <c r="DDJ17" i="6"/>
  <c r="DDJ19" i="6" s="1"/>
  <c r="DDK17" i="6"/>
  <c r="DDK19" i="6" s="1"/>
  <c r="DDL17" i="6"/>
  <c r="DDL19" i="6" s="1"/>
  <c r="DDM17" i="6"/>
  <c r="DDM19" i="6" s="1"/>
  <c r="DDN17" i="6"/>
  <c r="DDN19" i="6" s="1"/>
  <c r="DDO17" i="6"/>
  <c r="DDO19" i="6" s="1"/>
  <c r="DDP17" i="6"/>
  <c r="DDP19" i="6" s="1"/>
  <c r="DDQ17" i="6"/>
  <c r="DDQ19" i="6" s="1"/>
  <c r="DDR17" i="6"/>
  <c r="DDR19" i="6" s="1"/>
  <c r="DDS17" i="6"/>
  <c r="DDS19" i="6" s="1"/>
  <c r="DDT17" i="6"/>
  <c r="DDT19" i="6" s="1"/>
  <c r="DDU17" i="6"/>
  <c r="DDU19" i="6" s="1"/>
  <c r="DDV17" i="6"/>
  <c r="DDV19" i="6" s="1"/>
  <c r="DDW17" i="6"/>
  <c r="DDW19" i="6" s="1"/>
  <c r="DDX17" i="6"/>
  <c r="DDX19" i="6" s="1"/>
  <c r="DDY17" i="6"/>
  <c r="DDY19" i="6" s="1"/>
  <c r="DDZ17" i="6"/>
  <c r="DDZ19" i="6" s="1"/>
  <c r="DEA17" i="6"/>
  <c r="DEA19" i="6" s="1"/>
  <c r="DEB17" i="6"/>
  <c r="DEB19" i="6" s="1"/>
  <c r="DEC17" i="6"/>
  <c r="DEC19" i="6" s="1"/>
  <c r="DED17" i="6"/>
  <c r="DED19" i="6" s="1"/>
  <c r="DEE17" i="6"/>
  <c r="DEE19" i="6" s="1"/>
  <c r="DEF17" i="6"/>
  <c r="DEF19" i="6" s="1"/>
  <c r="DEG17" i="6"/>
  <c r="DEG19" i="6" s="1"/>
  <c r="DEH17" i="6"/>
  <c r="DEH19" i="6" s="1"/>
  <c r="DEI17" i="6"/>
  <c r="DEI19" i="6" s="1"/>
  <c r="DEJ17" i="6"/>
  <c r="DEJ19" i="6" s="1"/>
  <c r="DEK17" i="6"/>
  <c r="DEK19" i="6" s="1"/>
  <c r="DEL17" i="6"/>
  <c r="DEL19" i="6" s="1"/>
  <c r="DEM17" i="6"/>
  <c r="DEM19" i="6" s="1"/>
  <c r="DEN17" i="6"/>
  <c r="DEN19" i="6" s="1"/>
  <c r="DEO17" i="6"/>
  <c r="DEO19" i="6" s="1"/>
  <c r="DEP17" i="6"/>
  <c r="DEP19" i="6" s="1"/>
  <c r="DEQ17" i="6"/>
  <c r="DEQ19" i="6" s="1"/>
  <c r="DER17" i="6"/>
  <c r="DER19" i="6" s="1"/>
  <c r="DES17" i="6"/>
  <c r="DES19" i="6" s="1"/>
  <c r="DET17" i="6"/>
  <c r="DET19" i="6" s="1"/>
  <c r="DEU17" i="6"/>
  <c r="DEU19" i="6" s="1"/>
  <c r="DEV17" i="6"/>
  <c r="DEV19" i="6" s="1"/>
  <c r="DEW17" i="6"/>
  <c r="DEW19" i="6" s="1"/>
  <c r="DEX17" i="6"/>
  <c r="DEX19" i="6" s="1"/>
  <c r="DEY17" i="6"/>
  <c r="DEY19" i="6" s="1"/>
  <c r="DEZ17" i="6"/>
  <c r="DEZ19" i="6" s="1"/>
  <c r="DFA17" i="6"/>
  <c r="DFA19" i="6" s="1"/>
  <c r="DFB17" i="6"/>
  <c r="DFB19" i="6" s="1"/>
  <c r="DFC17" i="6"/>
  <c r="DFC19" i="6" s="1"/>
  <c r="DFD17" i="6"/>
  <c r="DFD19" i="6" s="1"/>
  <c r="DFE17" i="6"/>
  <c r="DFE19" i="6" s="1"/>
  <c r="DFF17" i="6"/>
  <c r="DFF19" i="6" s="1"/>
  <c r="DFG17" i="6"/>
  <c r="DFG19" i="6" s="1"/>
  <c r="DFH17" i="6"/>
  <c r="DFH19" i="6" s="1"/>
  <c r="DFI17" i="6"/>
  <c r="DFI19" i="6" s="1"/>
  <c r="DFJ17" i="6"/>
  <c r="DFJ19" i="6" s="1"/>
  <c r="DFK17" i="6"/>
  <c r="DFK19" i="6" s="1"/>
  <c r="DFL17" i="6"/>
  <c r="DFL19" i="6" s="1"/>
  <c r="DFM17" i="6"/>
  <c r="DFM19" i="6" s="1"/>
  <c r="DFN17" i="6"/>
  <c r="DFN19" i="6" s="1"/>
  <c r="DFO17" i="6"/>
  <c r="DFO19" i="6" s="1"/>
  <c r="DFP17" i="6"/>
  <c r="DFP19" i="6" s="1"/>
  <c r="DFQ17" i="6"/>
  <c r="DFQ19" i="6" s="1"/>
  <c r="DFR17" i="6"/>
  <c r="DFR19" i="6" s="1"/>
  <c r="DFS17" i="6"/>
  <c r="DFS19" i="6" s="1"/>
  <c r="DFT17" i="6"/>
  <c r="DFT19" i="6" s="1"/>
  <c r="DFU17" i="6"/>
  <c r="DFU19" i="6" s="1"/>
  <c r="DFV17" i="6"/>
  <c r="DFV19" i="6" s="1"/>
  <c r="DFW17" i="6"/>
  <c r="DFW19" i="6" s="1"/>
  <c r="DFX17" i="6"/>
  <c r="DFX19" i="6" s="1"/>
  <c r="DFY17" i="6"/>
  <c r="DFY19" i="6" s="1"/>
  <c r="DFZ17" i="6"/>
  <c r="DFZ19" i="6" s="1"/>
  <c r="DGA17" i="6"/>
  <c r="DGA19" i="6" s="1"/>
  <c r="DGB17" i="6"/>
  <c r="DGB19" i="6" s="1"/>
  <c r="DGC17" i="6"/>
  <c r="DGC19" i="6" s="1"/>
  <c r="DGD17" i="6"/>
  <c r="DGD19" i="6" s="1"/>
  <c r="DGE17" i="6"/>
  <c r="DGE19" i="6" s="1"/>
  <c r="DGF17" i="6"/>
  <c r="DGF19" i="6" s="1"/>
  <c r="DGG17" i="6"/>
  <c r="DGG19" i="6" s="1"/>
  <c r="DGH17" i="6"/>
  <c r="DGH19" i="6" s="1"/>
  <c r="DGI17" i="6"/>
  <c r="DGI19" i="6" s="1"/>
  <c r="DGJ17" i="6"/>
  <c r="DGJ19" i="6" s="1"/>
  <c r="DGK17" i="6"/>
  <c r="DGK19" i="6" s="1"/>
  <c r="DGL17" i="6"/>
  <c r="DGL19" i="6" s="1"/>
  <c r="DGM17" i="6"/>
  <c r="DGM19" i="6" s="1"/>
  <c r="DGN17" i="6"/>
  <c r="DGN19" i="6" s="1"/>
  <c r="DGO17" i="6"/>
  <c r="DGO19" i="6" s="1"/>
  <c r="DGP17" i="6"/>
  <c r="DGP19" i="6" s="1"/>
  <c r="DGQ17" i="6"/>
  <c r="DGQ19" i="6" s="1"/>
  <c r="DGR17" i="6"/>
  <c r="DGR19" i="6" s="1"/>
  <c r="DGS17" i="6"/>
  <c r="DGS19" i="6" s="1"/>
  <c r="DGT17" i="6"/>
  <c r="DGT19" i="6" s="1"/>
  <c r="DGU17" i="6"/>
  <c r="DGU19" i="6" s="1"/>
  <c r="DGV17" i="6"/>
  <c r="DGV19" i="6" s="1"/>
  <c r="DGW17" i="6"/>
  <c r="DGW19" i="6" s="1"/>
  <c r="DGX17" i="6"/>
  <c r="DGX19" i="6" s="1"/>
  <c r="DGY17" i="6"/>
  <c r="DGY19" i="6" s="1"/>
  <c r="DGZ17" i="6"/>
  <c r="DGZ19" i="6" s="1"/>
  <c r="DHA17" i="6"/>
  <c r="DHA19" i="6" s="1"/>
  <c r="DHB17" i="6"/>
  <c r="DHB19" i="6" s="1"/>
  <c r="DHC17" i="6"/>
  <c r="DHC19" i="6" s="1"/>
  <c r="DHD17" i="6"/>
  <c r="DHD19" i="6" s="1"/>
  <c r="DHE17" i="6"/>
  <c r="DHE19" i="6" s="1"/>
  <c r="DHF17" i="6"/>
  <c r="DHF19" i="6" s="1"/>
  <c r="DHG17" i="6"/>
  <c r="DHG19" i="6" s="1"/>
  <c r="DHH17" i="6"/>
  <c r="DHH19" i="6" s="1"/>
  <c r="DHI17" i="6"/>
  <c r="DHI19" i="6" s="1"/>
  <c r="DHJ17" i="6"/>
  <c r="DHJ19" i="6" s="1"/>
  <c r="DHK17" i="6"/>
  <c r="DHK19" i="6" s="1"/>
  <c r="DHL17" i="6"/>
  <c r="DHL19" i="6" s="1"/>
  <c r="DHM17" i="6"/>
  <c r="DHM19" i="6" s="1"/>
  <c r="DHN17" i="6"/>
  <c r="DHN19" i="6" s="1"/>
  <c r="DHO17" i="6"/>
  <c r="DHO19" i="6" s="1"/>
  <c r="DHP17" i="6"/>
  <c r="DHP19" i="6" s="1"/>
  <c r="DHQ17" i="6"/>
  <c r="DHQ19" i="6" s="1"/>
  <c r="DHR17" i="6"/>
  <c r="DHR19" i="6" s="1"/>
  <c r="DHS17" i="6"/>
  <c r="DHS19" i="6" s="1"/>
  <c r="DHT17" i="6"/>
  <c r="DHT19" i="6" s="1"/>
  <c r="DHU17" i="6"/>
  <c r="DHU19" i="6" s="1"/>
  <c r="DHV17" i="6"/>
  <c r="DHV19" i="6" s="1"/>
  <c r="DHW17" i="6"/>
  <c r="DHW19" i="6" s="1"/>
  <c r="DHX17" i="6"/>
  <c r="DHX19" i="6" s="1"/>
  <c r="DHY17" i="6"/>
  <c r="DHY19" i="6" s="1"/>
  <c r="DHZ17" i="6"/>
  <c r="DHZ19" i="6" s="1"/>
  <c r="DIA17" i="6"/>
  <c r="DIA19" i="6" s="1"/>
  <c r="DIB17" i="6"/>
  <c r="DIB19" i="6" s="1"/>
  <c r="DIC17" i="6"/>
  <c r="DIC19" i="6" s="1"/>
  <c r="DID17" i="6"/>
  <c r="DID19" i="6" s="1"/>
  <c r="DIE17" i="6"/>
  <c r="DIE19" i="6" s="1"/>
  <c r="DIF17" i="6"/>
  <c r="DIF19" i="6" s="1"/>
  <c r="DIG17" i="6"/>
  <c r="DIG19" i="6" s="1"/>
  <c r="DIH17" i="6"/>
  <c r="DIH19" i="6" s="1"/>
  <c r="DII17" i="6"/>
  <c r="DII19" i="6" s="1"/>
  <c r="DIJ17" i="6"/>
  <c r="DIJ19" i="6" s="1"/>
  <c r="DIK17" i="6"/>
  <c r="DIK19" i="6" s="1"/>
  <c r="DIL17" i="6"/>
  <c r="DIL19" i="6" s="1"/>
  <c r="DIM17" i="6"/>
  <c r="DIM19" i="6" s="1"/>
  <c r="DIN17" i="6"/>
  <c r="DIN19" i="6" s="1"/>
  <c r="DIO17" i="6"/>
  <c r="DIO19" i="6" s="1"/>
  <c r="DIP17" i="6"/>
  <c r="DIP19" i="6" s="1"/>
  <c r="DIQ17" i="6"/>
  <c r="DIQ19" i="6" s="1"/>
  <c r="DIR17" i="6"/>
  <c r="DIR19" i="6" s="1"/>
  <c r="DIS17" i="6"/>
  <c r="DIS19" i="6" s="1"/>
  <c r="DIT17" i="6"/>
  <c r="DIT19" i="6" s="1"/>
  <c r="DIU17" i="6"/>
  <c r="DIU19" i="6" s="1"/>
  <c r="DIV17" i="6"/>
  <c r="DIV19" i="6" s="1"/>
  <c r="DIW17" i="6"/>
  <c r="DIW19" i="6" s="1"/>
  <c r="DIX17" i="6"/>
  <c r="DIX19" i="6" s="1"/>
  <c r="DIY17" i="6"/>
  <c r="DIY19" i="6" s="1"/>
  <c r="DIZ17" i="6"/>
  <c r="DIZ19" i="6" s="1"/>
  <c r="DJA17" i="6"/>
  <c r="DJA19" i="6" s="1"/>
  <c r="DJB17" i="6"/>
  <c r="DJB19" i="6" s="1"/>
  <c r="DJC17" i="6"/>
  <c r="DJC19" i="6" s="1"/>
  <c r="DJD17" i="6"/>
  <c r="DJD19" i="6" s="1"/>
  <c r="DJE17" i="6"/>
  <c r="DJE19" i="6" s="1"/>
  <c r="DJF17" i="6"/>
  <c r="DJF19" i="6" s="1"/>
  <c r="DJG17" i="6"/>
  <c r="DJG19" i="6" s="1"/>
  <c r="DJH17" i="6"/>
  <c r="DJH19" i="6" s="1"/>
  <c r="DJI17" i="6"/>
  <c r="DJI19" i="6" s="1"/>
  <c r="DJJ17" i="6"/>
  <c r="DJJ19" i="6" s="1"/>
  <c r="DJK17" i="6"/>
  <c r="DJK19" i="6" s="1"/>
  <c r="DJL17" i="6"/>
  <c r="DJL19" i="6" s="1"/>
  <c r="DJM17" i="6"/>
  <c r="DJM19" i="6" s="1"/>
  <c r="DJN17" i="6"/>
  <c r="DJN19" i="6" s="1"/>
  <c r="DJO17" i="6"/>
  <c r="DJO19" i="6" s="1"/>
  <c r="DJP17" i="6"/>
  <c r="DJP19" i="6" s="1"/>
  <c r="DJQ17" i="6"/>
  <c r="DJQ19" i="6" s="1"/>
  <c r="DJR17" i="6"/>
  <c r="DJR19" i="6" s="1"/>
  <c r="DJS17" i="6"/>
  <c r="DJS19" i="6" s="1"/>
  <c r="DJT17" i="6"/>
  <c r="DJT19" i="6" s="1"/>
  <c r="DJU17" i="6"/>
  <c r="DJU19" i="6" s="1"/>
  <c r="DJV17" i="6"/>
  <c r="DJV19" i="6" s="1"/>
  <c r="DJW17" i="6"/>
  <c r="DJW19" i="6" s="1"/>
  <c r="DJX17" i="6"/>
  <c r="DJX19" i="6" s="1"/>
  <c r="DJY17" i="6"/>
  <c r="DJY19" i="6" s="1"/>
  <c r="DJZ17" i="6"/>
  <c r="DJZ19" i="6" s="1"/>
  <c r="DKA17" i="6"/>
  <c r="DKA19" i="6" s="1"/>
  <c r="DKB17" i="6"/>
  <c r="DKB19" i="6" s="1"/>
  <c r="DKC17" i="6"/>
  <c r="DKC19" i="6" s="1"/>
  <c r="DKD17" i="6"/>
  <c r="DKD19" i="6" s="1"/>
  <c r="DKE17" i="6"/>
  <c r="DKE19" i="6" s="1"/>
  <c r="DKF17" i="6"/>
  <c r="DKF19" i="6" s="1"/>
  <c r="DKG17" i="6"/>
  <c r="DKG19" i="6" s="1"/>
  <c r="DKH17" i="6"/>
  <c r="DKH19" i="6" s="1"/>
  <c r="DKI17" i="6"/>
  <c r="DKI19" i="6" s="1"/>
  <c r="DKJ17" i="6"/>
  <c r="DKJ19" i="6" s="1"/>
  <c r="DKK17" i="6"/>
  <c r="DKK19" i="6" s="1"/>
  <c r="DKL17" i="6"/>
  <c r="DKL19" i="6" s="1"/>
  <c r="DKM17" i="6"/>
  <c r="DKM19" i="6" s="1"/>
  <c r="DKN17" i="6"/>
  <c r="DKN19" i="6" s="1"/>
  <c r="DKO17" i="6"/>
  <c r="DKO19" i="6" s="1"/>
  <c r="DKP17" i="6"/>
  <c r="DKP19" i="6" s="1"/>
  <c r="DKQ17" i="6"/>
  <c r="DKQ19" i="6" s="1"/>
  <c r="DKR17" i="6"/>
  <c r="DKR19" i="6" s="1"/>
  <c r="DKS17" i="6"/>
  <c r="DKS19" i="6" s="1"/>
  <c r="DKT17" i="6"/>
  <c r="DKT19" i="6" s="1"/>
  <c r="DKU17" i="6"/>
  <c r="DKU19" i="6" s="1"/>
  <c r="DKV17" i="6"/>
  <c r="DKV19" i="6" s="1"/>
  <c r="DKW17" i="6"/>
  <c r="DKW19" i="6" s="1"/>
  <c r="DKX17" i="6"/>
  <c r="DKX19" i="6" s="1"/>
  <c r="DKY17" i="6"/>
  <c r="DKY19" i="6" s="1"/>
  <c r="DKZ17" i="6"/>
  <c r="DKZ19" i="6" s="1"/>
  <c r="DLA17" i="6"/>
  <c r="DLA19" i="6" s="1"/>
  <c r="DLB17" i="6"/>
  <c r="DLB19" i="6" s="1"/>
  <c r="DLC17" i="6"/>
  <c r="DLC19" i="6" s="1"/>
  <c r="DLD17" i="6"/>
  <c r="DLD19" i="6" s="1"/>
  <c r="DLE17" i="6"/>
  <c r="DLE19" i="6" s="1"/>
  <c r="DLF17" i="6"/>
  <c r="DLF19" i="6" s="1"/>
  <c r="DLG17" i="6"/>
  <c r="DLG19" i="6" s="1"/>
  <c r="DLH17" i="6"/>
  <c r="DLH19" i="6" s="1"/>
  <c r="DLI17" i="6"/>
  <c r="DLI19" i="6" s="1"/>
  <c r="DLJ17" i="6"/>
  <c r="DLJ19" i="6" s="1"/>
  <c r="DLK17" i="6"/>
  <c r="DLK19" i="6" s="1"/>
  <c r="DLL17" i="6"/>
  <c r="DLL19" i="6" s="1"/>
  <c r="DLM17" i="6"/>
  <c r="DLM19" i="6" s="1"/>
  <c r="DLN17" i="6"/>
  <c r="DLN19" i="6" s="1"/>
  <c r="DLO17" i="6"/>
  <c r="DLO19" i="6" s="1"/>
  <c r="DLP17" i="6"/>
  <c r="DLP19" i="6" s="1"/>
  <c r="DLQ17" i="6"/>
  <c r="DLQ19" i="6" s="1"/>
  <c r="DLR17" i="6"/>
  <c r="DLR19" i="6" s="1"/>
  <c r="DLS17" i="6"/>
  <c r="DLS19" i="6" s="1"/>
  <c r="DLT17" i="6"/>
  <c r="DLT19" i="6" s="1"/>
  <c r="DLU17" i="6"/>
  <c r="DLU19" i="6" s="1"/>
  <c r="DLV17" i="6"/>
  <c r="DLV19" i="6" s="1"/>
  <c r="DLW17" i="6"/>
  <c r="DLW19" i="6" s="1"/>
  <c r="DLX17" i="6"/>
  <c r="DLX19" i="6" s="1"/>
  <c r="DLY17" i="6"/>
  <c r="DLY19" i="6" s="1"/>
  <c r="DLZ17" i="6"/>
  <c r="DLZ19" i="6" s="1"/>
  <c r="DMA17" i="6"/>
  <c r="DMA19" i="6" s="1"/>
  <c r="DMB17" i="6"/>
  <c r="DMB19" i="6" s="1"/>
  <c r="DMC17" i="6"/>
  <c r="DMC19" i="6" s="1"/>
  <c r="DMD17" i="6"/>
  <c r="DMD19" i="6" s="1"/>
  <c r="DME17" i="6"/>
  <c r="DME19" i="6" s="1"/>
  <c r="DMF17" i="6"/>
  <c r="DMF19" i="6" s="1"/>
  <c r="DMG17" i="6"/>
  <c r="DMG19" i="6" s="1"/>
  <c r="DMH17" i="6"/>
  <c r="DMH19" i="6" s="1"/>
  <c r="DMI17" i="6"/>
  <c r="DMI19" i="6" s="1"/>
  <c r="DMJ17" i="6"/>
  <c r="DMJ19" i="6" s="1"/>
  <c r="DMK17" i="6"/>
  <c r="DMK19" i="6" s="1"/>
  <c r="DML17" i="6"/>
  <c r="DML19" i="6" s="1"/>
  <c r="DMM17" i="6"/>
  <c r="DMM19" i="6" s="1"/>
  <c r="DMN17" i="6"/>
  <c r="DMN19" i="6" s="1"/>
  <c r="DMO17" i="6"/>
  <c r="DMO19" i="6" s="1"/>
  <c r="DMP17" i="6"/>
  <c r="DMP19" i="6" s="1"/>
  <c r="DMQ17" i="6"/>
  <c r="DMQ19" i="6" s="1"/>
  <c r="DMR17" i="6"/>
  <c r="DMR19" i="6" s="1"/>
  <c r="DMS17" i="6"/>
  <c r="DMS19" i="6" s="1"/>
  <c r="DMT17" i="6"/>
  <c r="DMT19" i="6" s="1"/>
  <c r="DMU17" i="6"/>
  <c r="DMU19" i="6" s="1"/>
  <c r="DMV17" i="6"/>
  <c r="DMV19" i="6" s="1"/>
  <c r="DMW17" i="6"/>
  <c r="DMW19" i="6" s="1"/>
  <c r="DMX17" i="6"/>
  <c r="DMX19" i="6" s="1"/>
  <c r="DMY17" i="6"/>
  <c r="DMY19" i="6" s="1"/>
  <c r="DMZ17" i="6"/>
  <c r="DMZ19" i="6" s="1"/>
  <c r="DNA17" i="6"/>
  <c r="DNA19" i="6" s="1"/>
  <c r="DNB17" i="6"/>
  <c r="DNB19" i="6" s="1"/>
  <c r="DNC17" i="6"/>
  <c r="DNC19" i="6" s="1"/>
  <c r="DND17" i="6"/>
  <c r="DND19" i="6" s="1"/>
  <c r="DNE17" i="6"/>
  <c r="DNE19" i="6" s="1"/>
  <c r="DNF17" i="6"/>
  <c r="DNF19" i="6" s="1"/>
  <c r="DNG17" i="6"/>
  <c r="DNG19" i="6" s="1"/>
  <c r="DNH17" i="6"/>
  <c r="DNH19" i="6" s="1"/>
  <c r="DNI17" i="6"/>
  <c r="DNI19" i="6" s="1"/>
  <c r="DNJ17" i="6"/>
  <c r="DNJ19" i="6" s="1"/>
  <c r="DNK17" i="6"/>
  <c r="DNK19" i="6" s="1"/>
  <c r="DNL17" i="6"/>
  <c r="DNL19" i="6" s="1"/>
  <c r="DNM17" i="6"/>
  <c r="DNM19" i="6" s="1"/>
  <c r="DNN17" i="6"/>
  <c r="DNN19" i="6" s="1"/>
  <c r="DNO17" i="6"/>
  <c r="DNO19" i="6" s="1"/>
  <c r="DNP17" i="6"/>
  <c r="DNP19" i="6" s="1"/>
  <c r="DNQ17" i="6"/>
  <c r="DNQ19" i="6" s="1"/>
  <c r="DNR17" i="6"/>
  <c r="DNR19" i="6" s="1"/>
  <c r="DNS17" i="6"/>
  <c r="DNS19" i="6" s="1"/>
  <c r="DNT17" i="6"/>
  <c r="DNT19" i="6" s="1"/>
  <c r="DNU17" i="6"/>
  <c r="DNU19" i="6" s="1"/>
  <c r="DNV17" i="6"/>
  <c r="DNV19" i="6" s="1"/>
  <c r="DNW17" i="6"/>
  <c r="DNW19" i="6" s="1"/>
  <c r="DNX17" i="6"/>
  <c r="DNX19" i="6" s="1"/>
  <c r="DNY17" i="6"/>
  <c r="DNY19" i="6" s="1"/>
  <c r="DNZ17" i="6"/>
  <c r="DNZ19" i="6" s="1"/>
  <c r="DOA17" i="6"/>
  <c r="DOA19" i="6" s="1"/>
  <c r="DOB17" i="6"/>
  <c r="DOB19" i="6" s="1"/>
  <c r="DOC17" i="6"/>
  <c r="DOC19" i="6" s="1"/>
  <c r="DOD17" i="6"/>
  <c r="DOD19" i="6" s="1"/>
  <c r="DOE17" i="6"/>
  <c r="DOE19" i="6" s="1"/>
  <c r="DOF17" i="6"/>
  <c r="DOF19" i="6" s="1"/>
  <c r="DOG17" i="6"/>
  <c r="DOG19" i="6" s="1"/>
  <c r="DOH17" i="6"/>
  <c r="DOH19" i="6" s="1"/>
  <c r="DOI17" i="6"/>
  <c r="DOI19" i="6" s="1"/>
  <c r="DOJ17" i="6"/>
  <c r="DOJ19" i="6" s="1"/>
  <c r="DOK17" i="6"/>
  <c r="DOK19" i="6" s="1"/>
  <c r="DOL17" i="6"/>
  <c r="DOL19" i="6" s="1"/>
  <c r="DOM17" i="6"/>
  <c r="DOM19" i="6" s="1"/>
  <c r="DON17" i="6"/>
  <c r="DON19" i="6" s="1"/>
  <c r="DOO17" i="6"/>
  <c r="DOO19" i="6" s="1"/>
  <c r="DOP17" i="6"/>
  <c r="DOP19" i="6" s="1"/>
  <c r="DOQ17" i="6"/>
  <c r="DOQ19" i="6" s="1"/>
  <c r="DOR17" i="6"/>
  <c r="DOR19" i="6" s="1"/>
  <c r="DOS17" i="6"/>
  <c r="DOS19" i="6" s="1"/>
  <c r="DOT17" i="6"/>
  <c r="DOT19" i="6" s="1"/>
  <c r="DOU17" i="6"/>
  <c r="DOU19" i="6" s="1"/>
  <c r="DOV17" i="6"/>
  <c r="DOV19" i="6" s="1"/>
  <c r="DOW17" i="6"/>
  <c r="DOW19" i="6" s="1"/>
  <c r="DOX17" i="6"/>
  <c r="DOX19" i="6" s="1"/>
  <c r="DOY17" i="6"/>
  <c r="DOY19" i="6" s="1"/>
  <c r="DOZ17" i="6"/>
  <c r="DOZ19" i="6" s="1"/>
  <c r="DPA17" i="6"/>
  <c r="DPA19" i="6" s="1"/>
  <c r="DPB17" i="6"/>
  <c r="DPB19" i="6" s="1"/>
  <c r="DPC17" i="6"/>
  <c r="DPC19" i="6" s="1"/>
  <c r="DPD17" i="6"/>
  <c r="DPD19" i="6" s="1"/>
  <c r="DPE17" i="6"/>
  <c r="DPE19" i="6" s="1"/>
  <c r="DPF17" i="6"/>
  <c r="DPF19" i="6" s="1"/>
  <c r="DPG17" i="6"/>
  <c r="DPG19" i="6" s="1"/>
  <c r="DPH17" i="6"/>
  <c r="DPH19" i="6" s="1"/>
  <c r="DPI17" i="6"/>
  <c r="DPI19" i="6" s="1"/>
  <c r="DPJ17" i="6"/>
  <c r="DPJ19" i="6" s="1"/>
  <c r="DPK17" i="6"/>
  <c r="DPK19" i="6" s="1"/>
  <c r="DPL17" i="6"/>
  <c r="DPL19" i="6" s="1"/>
  <c r="DPM17" i="6"/>
  <c r="DPM19" i="6" s="1"/>
  <c r="DPN17" i="6"/>
  <c r="DPN19" i="6" s="1"/>
  <c r="DPO17" i="6"/>
  <c r="DPO19" i="6" s="1"/>
  <c r="DPP17" i="6"/>
  <c r="DPP19" i="6" s="1"/>
  <c r="DPQ17" i="6"/>
  <c r="DPQ19" i="6" s="1"/>
  <c r="DPR17" i="6"/>
  <c r="DPR19" i="6" s="1"/>
  <c r="DPS17" i="6"/>
  <c r="DPS19" i="6" s="1"/>
  <c r="DPT17" i="6"/>
  <c r="DPT19" i="6" s="1"/>
  <c r="DPU17" i="6"/>
  <c r="DPU19" i="6" s="1"/>
  <c r="DPV17" i="6"/>
  <c r="DPV19" i="6" s="1"/>
  <c r="DPW17" i="6"/>
  <c r="DPW19" i="6" s="1"/>
  <c r="DPX17" i="6"/>
  <c r="DPX19" i="6" s="1"/>
  <c r="DPY17" i="6"/>
  <c r="DPY19" i="6" s="1"/>
  <c r="DPZ17" i="6"/>
  <c r="DPZ19" i="6" s="1"/>
  <c r="DQA17" i="6"/>
  <c r="DQA19" i="6" s="1"/>
  <c r="DQB17" i="6"/>
  <c r="DQB19" i="6" s="1"/>
  <c r="DQC17" i="6"/>
  <c r="DQC19" i="6" s="1"/>
  <c r="DQD17" i="6"/>
  <c r="DQD19" i="6" s="1"/>
  <c r="DQE17" i="6"/>
  <c r="DQE19" i="6" s="1"/>
  <c r="DQF17" i="6"/>
  <c r="DQF19" i="6" s="1"/>
  <c r="DQG17" i="6"/>
  <c r="DQG19" i="6" s="1"/>
  <c r="DQH17" i="6"/>
  <c r="DQH19" i="6" s="1"/>
  <c r="DQI17" i="6"/>
  <c r="DQI19" i="6" s="1"/>
  <c r="DQJ17" i="6"/>
  <c r="DQJ19" i="6" s="1"/>
  <c r="DQK17" i="6"/>
  <c r="DQK19" i="6" s="1"/>
  <c r="DQL17" i="6"/>
  <c r="DQL19" i="6" s="1"/>
  <c r="DQM17" i="6"/>
  <c r="DQM19" i="6" s="1"/>
  <c r="DQN17" i="6"/>
  <c r="DQN19" i="6" s="1"/>
  <c r="DQO17" i="6"/>
  <c r="DQO19" i="6" s="1"/>
  <c r="DQP17" i="6"/>
  <c r="DQP19" i="6" s="1"/>
  <c r="DQQ17" i="6"/>
  <c r="DQQ19" i="6" s="1"/>
  <c r="DQR17" i="6"/>
  <c r="DQR19" i="6" s="1"/>
  <c r="DQS17" i="6"/>
  <c r="DQS19" i="6" s="1"/>
  <c r="DQT17" i="6"/>
  <c r="DQT19" i="6" s="1"/>
  <c r="DQU17" i="6"/>
  <c r="DQU19" i="6" s="1"/>
  <c r="DQV17" i="6"/>
  <c r="DQV19" i="6" s="1"/>
  <c r="DQW17" i="6"/>
  <c r="DQW19" i="6" s="1"/>
  <c r="DQX17" i="6"/>
  <c r="DQX19" i="6" s="1"/>
  <c r="DQY17" i="6"/>
  <c r="DQY19" i="6" s="1"/>
  <c r="DQZ17" i="6"/>
  <c r="DQZ19" i="6" s="1"/>
  <c r="DRA17" i="6"/>
  <c r="DRA19" i="6" s="1"/>
  <c r="DRB17" i="6"/>
  <c r="DRB19" i="6" s="1"/>
  <c r="DRC17" i="6"/>
  <c r="DRC19" i="6" s="1"/>
  <c r="DRD17" i="6"/>
  <c r="DRD19" i="6" s="1"/>
  <c r="DRE17" i="6"/>
  <c r="DRE19" i="6" s="1"/>
  <c r="DRF17" i="6"/>
  <c r="DRF19" i="6" s="1"/>
  <c r="DRG17" i="6"/>
  <c r="DRG19" i="6" s="1"/>
  <c r="DRH17" i="6"/>
  <c r="DRH19" i="6" s="1"/>
  <c r="DRI17" i="6"/>
  <c r="DRI19" i="6" s="1"/>
  <c r="DRJ17" i="6"/>
  <c r="DRJ19" i="6" s="1"/>
  <c r="DRK17" i="6"/>
  <c r="DRK19" i="6" s="1"/>
  <c r="DRL17" i="6"/>
  <c r="DRL19" i="6" s="1"/>
  <c r="DRM17" i="6"/>
  <c r="DRM19" i="6" s="1"/>
  <c r="DRN17" i="6"/>
  <c r="DRN19" i="6" s="1"/>
  <c r="DRO17" i="6"/>
  <c r="DRO19" i="6" s="1"/>
  <c r="DRP17" i="6"/>
  <c r="DRP19" i="6" s="1"/>
  <c r="DRQ17" i="6"/>
  <c r="DRQ19" i="6" s="1"/>
  <c r="DRR17" i="6"/>
  <c r="DRR19" i="6" s="1"/>
  <c r="DRS17" i="6"/>
  <c r="DRS19" i="6" s="1"/>
  <c r="DRT17" i="6"/>
  <c r="DRT19" i="6" s="1"/>
  <c r="DRU17" i="6"/>
  <c r="DRU19" i="6" s="1"/>
  <c r="DRV17" i="6"/>
  <c r="DRV19" i="6" s="1"/>
  <c r="DRW17" i="6"/>
  <c r="DRW19" i="6" s="1"/>
  <c r="DRX17" i="6"/>
  <c r="DRX19" i="6" s="1"/>
  <c r="DRY17" i="6"/>
  <c r="DRY19" i="6" s="1"/>
  <c r="DRZ17" i="6"/>
  <c r="DRZ19" i="6" s="1"/>
  <c r="DSA17" i="6"/>
  <c r="DSA19" i="6" s="1"/>
  <c r="DSB17" i="6"/>
  <c r="DSB19" i="6" s="1"/>
  <c r="DSC17" i="6"/>
  <c r="DSC19" i="6" s="1"/>
  <c r="DSD17" i="6"/>
  <c r="DSD19" i="6" s="1"/>
  <c r="DSE17" i="6"/>
  <c r="DSE19" i="6" s="1"/>
  <c r="DSF17" i="6"/>
  <c r="DSF19" i="6" s="1"/>
  <c r="DSG17" i="6"/>
  <c r="DSG19" i="6" s="1"/>
  <c r="DSH17" i="6"/>
  <c r="DSH19" i="6" s="1"/>
  <c r="DSI17" i="6"/>
  <c r="DSI19" i="6" s="1"/>
  <c r="DSJ17" i="6"/>
  <c r="DSJ19" i="6" s="1"/>
  <c r="DSK17" i="6"/>
  <c r="DSK19" i="6" s="1"/>
  <c r="DSL17" i="6"/>
  <c r="DSL19" i="6" s="1"/>
  <c r="DSM17" i="6"/>
  <c r="DSM19" i="6" s="1"/>
  <c r="DSN17" i="6"/>
  <c r="DSN19" i="6" s="1"/>
  <c r="DSO17" i="6"/>
  <c r="DSO19" i="6" s="1"/>
  <c r="DSP17" i="6"/>
  <c r="DSP19" i="6" s="1"/>
  <c r="DSQ17" i="6"/>
  <c r="DSQ19" i="6" s="1"/>
  <c r="DSR17" i="6"/>
  <c r="DSR19" i="6" s="1"/>
  <c r="DSS17" i="6"/>
  <c r="DSS19" i="6" s="1"/>
  <c r="DST17" i="6"/>
  <c r="DST19" i="6" s="1"/>
  <c r="DSU17" i="6"/>
  <c r="DSU19" i="6" s="1"/>
  <c r="DSV17" i="6"/>
  <c r="DSV19" i="6" s="1"/>
  <c r="DSW17" i="6"/>
  <c r="DSW19" i="6" s="1"/>
  <c r="DSX17" i="6"/>
  <c r="DSX19" i="6" s="1"/>
  <c r="DSY17" i="6"/>
  <c r="DSY19" i="6" s="1"/>
  <c r="DSZ17" i="6"/>
  <c r="DSZ19" i="6" s="1"/>
  <c r="DTA17" i="6"/>
  <c r="DTA19" i="6" s="1"/>
  <c r="DTB17" i="6"/>
  <c r="DTB19" i="6" s="1"/>
  <c r="DTC17" i="6"/>
  <c r="DTC19" i="6" s="1"/>
  <c r="DTD17" i="6"/>
  <c r="DTD19" i="6" s="1"/>
  <c r="DTE17" i="6"/>
  <c r="DTE19" i="6" s="1"/>
  <c r="DTF17" i="6"/>
  <c r="DTF19" i="6" s="1"/>
  <c r="DTG17" i="6"/>
  <c r="DTG19" i="6" s="1"/>
  <c r="DTH17" i="6"/>
  <c r="DTH19" i="6" s="1"/>
  <c r="DTI17" i="6"/>
  <c r="DTI19" i="6" s="1"/>
  <c r="DTJ17" i="6"/>
  <c r="DTJ19" i="6" s="1"/>
  <c r="DTK17" i="6"/>
  <c r="DTK19" i="6" s="1"/>
  <c r="DTL17" i="6"/>
  <c r="DTL19" i="6" s="1"/>
  <c r="DTM17" i="6"/>
  <c r="DTM19" i="6" s="1"/>
  <c r="DTN17" i="6"/>
  <c r="DTN19" i="6" s="1"/>
  <c r="DTO17" i="6"/>
  <c r="DTO19" i="6" s="1"/>
  <c r="DTP17" i="6"/>
  <c r="DTP19" i="6" s="1"/>
  <c r="DTQ17" i="6"/>
  <c r="DTQ19" i="6" s="1"/>
  <c r="DTR17" i="6"/>
  <c r="DTR19" i="6" s="1"/>
  <c r="DTS17" i="6"/>
  <c r="DTS19" i="6" s="1"/>
  <c r="DTT17" i="6"/>
  <c r="DTT19" i="6" s="1"/>
  <c r="DTU17" i="6"/>
  <c r="DTU19" i="6" s="1"/>
  <c r="DTV17" i="6"/>
  <c r="DTV19" i="6" s="1"/>
  <c r="DTW17" i="6"/>
  <c r="DTW19" i="6" s="1"/>
  <c r="DTX17" i="6"/>
  <c r="DTX19" i="6" s="1"/>
  <c r="DTY17" i="6"/>
  <c r="DTY19" i="6" s="1"/>
  <c r="DTZ17" i="6"/>
  <c r="DTZ19" i="6" s="1"/>
  <c r="DUA17" i="6"/>
  <c r="DUA19" i="6" s="1"/>
  <c r="DUB17" i="6"/>
  <c r="DUB19" i="6" s="1"/>
  <c r="DUC17" i="6"/>
  <c r="DUC19" i="6" s="1"/>
  <c r="DUD17" i="6"/>
  <c r="DUD19" i="6" s="1"/>
  <c r="DUE17" i="6"/>
  <c r="DUE19" i="6" s="1"/>
  <c r="DUF17" i="6"/>
  <c r="DUF19" i="6" s="1"/>
  <c r="DUG17" i="6"/>
  <c r="DUG19" i="6" s="1"/>
  <c r="DUH17" i="6"/>
  <c r="DUH19" i="6" s="1"/>
  <c r="DUI17" i="6"/>
  <c r="DUI19" i="6" s="1"/>
  <c r="DUJ17" i="6"/>
  <c r="DUJ19" i="6" s="1"/>
  <c r="DUK17" i="6"/>
  <c r="DUK19" i="6" s="1"/>
  <c r="DUL17" i="6"/>
  <c r="DUL19" i="6" s="1"/>
  <c r="DUM17" i="6"/>
  <c r="DUM19" i="6" s="1"/>
  <c r="DUN17" i="6"/>
  <c r="DUN19" i="6" s="1"/>
  <c r="DUO17" i="6"/>
  <c r="DUO19" i="6" s="1"/>
  <c r="DUP17" i="6"/>
  <c r="DUP19" i="6" s="1"/>
  <c r="DUQ17" i="6"/>
  <c r="DUQ19" i="6" s="1"/>
  <c r="DUR17" i="6"/>
  <c r="DUR19" i="6" s="1"/>
  <c r="DUS17" i="6"/>
  <c r="DUS19" i="6" s="1"/>
  <c r="DUT17" i="6"/>
  <c r="DUT19" i="6" s="1"/>
  <c r="DUU17" i="6"/>
  <c r="DUU19" i="6" s="1"/>
  <c r="DUV17" i="6"/>
  <c r="DUV19" i="6" s="1"/>
  <c r="DUW17" i="6"/>
  <c r="DUW19" i="6" s="1"/>
  <c r="DUX17" i="6"/>
  <c r="DUX19" i="6" s="1"/>
  <c r="DUY17" i="6"/>
  <c r="DUY19" i="6" s="1"/>
  <c r="DUZ17" i="6"/>
  <c r="DUZ19" i="6" s="1"/>
  <c r="DVA17" i="6"/>
  <c r="DVA19" i="6" s="1"/>
  <c r="DVB17" i="6"/>
  <c r="DVB19" i="6" s="1"/>
  <c r="DVC17" i="6"/>
  <c r="DVC19" i="6" s="1"/>
  <c r="DVD17" i="6"/>
  <c r="DVD19" i="6" s="1"/>
  <c r="DVE17" i="6"/>
  <c r="DVE19" i="6" s="1"/>
  <c r="DVF17" i="6"/>
  <c r="DVF19" i="6" s="1"/>
  <c r="DVG17" i="6"/>
  <c r="DVG19" i="6" s="1"/>
  <c r="DVH17" i="6"/>
  <c r="DVH19" i="6" s="1"/>
  <c r="DVI17" i="6"/>
  <c r="DVI19" i="6" s="1"/>
  <c r="DVJ17" i="6"/>
  <c r="DVJ19" i="6" s="1"/>
  <c r="DVK17" i="6"/>
  <c r="DVK19" i="6" s="1"/>
  <c r="DVL17" i="6"/>
  <c r="DVL19" i="6" s="1"/>
  <c r="DVM17" i="6"/>
  <c r="DVM19" i="6" s="1"/>
  <c r="DVN17" i="6"/>
  <c r="DVN19" i="6" s="1"/>
  <c r="DVO17" i="6"/>
  <c r="DVO19" i="6" s="1"/>
  <c r="DVP17" i="6"/>
  <c r="DVP19" i="6" s="1"/>
  <c r="DVQ17" i="6"/>
  <c r="DVQ19" i="6" s="1"/>
  <c r="DVR17" i="6"/>
  <c r="DVR19" i="6" s="1"/>
  <c r="DVS17" i="6"/>
  <c r="DVS19" i="6" s="1"/>
  <c r="DVT17" i="6"/>
  <c r="DVT19" i="6" s="1"/>
  <c r="DVU17" i="6"/>
  <c r="DVU19" i="6" s="1"/>
  <c r="DVV17" i="6"/>
  <c r="DVV19" i="6" s="1"/>
  <c r="DVW17" i="6"/>
  <c r="DVW19" i="6" s="1"/>
  <c r="DVX17" i="6"/>
  <c r="DVX19" i="6" s="1"/>
  <c r="DVY17" i="6"/>
  <c r="DVY19" i="6" s="1"/>
  <c r="DVZ17" i="6"/>
  <c r="DVZ19" i="6" s="1"/>
  <c r="DWA17" i="6"/>
  <c r="DWA19" i="6" s="1"/>
  <c r="DWB17" i="6"/>
  <c r="DWB19" i="6" s="1"/>
  <c r="DWC17" i="6"/>
  <c r="DWC19" i="6" s="1"/>
  <c r="DWD17" i="6"/>
  <c r="DWD19" i="6" s="1"/>
  <c r="DWE17" i="6"/>
  <c r="DWE19" i="6" s="1"/>
  <c r="DWF17" i="6"/>
  <c r="DWF19" i="6" s="1"/>
  <c r="DWG17" i="6"/>
  <c r="DWG19" i="6" s="1"/>
  <c r="DWH17" i="6"/>
  <c r="DWH19" i="6" s="1"/>
  <c r="DWI17" i="6"/>
  <c r="DWI19" i="6" s="1"/>
  <c r="DWJ17" i="6"/>
  <c r="DWJ19" i="6" s="1"/>
  <c r="DWK17" i="6"/>
  <c r="DWK19" i="6" s="1"/>
  <c r="DWL17" i="6"/>
  <c r="DWL19" i="6" s="1"/>
  <c r="DWM17" i="6"/>
  <c r="DWM19" i="6" s="1"/>
  <c r="DWN17" i="6"/>
  <c r="DWN19" i="6" s="1"/>
  <c r="DWO17" i="6"/>
  <c r="DWO19" i="6" s="1"/>
  <c r="DWP17" i="6"/>
  <c r="DWP19" i="6" s="1"/>
  <c r="DWQ17" i="6"/>
  <c r="DWQ19" i="6" s="1"/>
  <c r="DWR17" i="6"/>
  <c r="DWR19" i="6" s="1"/>
  <c r="DWS17" i="6"/>
  <c r="DWS19" i="6" s="1"/>
  <c r="DWT17" i="6"/>
  <c r="DWT19" i="6" s="1"/>
  <c r="DWU17" i="6"/>
  <c r="DWU19" i="6" s="1"/>
  <c r="DWV17" i="6"/>
  <c r="DWV19" i="6" s="1"/>
  <c r="DWW17" i="6"/>
  <c r="DWW19" i="6" s="1"/>
  <c r="DWX17" i="6"/>
  <c r="DWX19" i="6" s="1"/>
  <c r="DWY17" i="6"/>
  <c r="DWY19" i="6" s="1"/>
  <c r="DWZ17" i="6"/>
  <c r="DWZ19" i="6" s="1"/>
  <c r="DXA17" i="6"/>
  <c r="DXA19" i="6" s="1"/>
  <c r="DXB17" i="6"/>
  <c r="DXB19" i="6" s="1"/>
  <c r="DXC17" i="6"/>
  <c r="DXC19" i="6" s="1"/>
  <c r="DXD17" i="6"/>
  <c r="DXD19" i="6" s="1"/>
  <c r="DXE17" i="6"/>
  <c r="DXE19" i="6" s="1"/>
  <c r="DXF17" i="6"/>
  <c r="DXF19" i="6" s="1"/>
  <c r="DXG17" i="6"/>
  <c r="DXG19" i="6" s="1"/>
  <c r="DXH17" i="6"/>
  <c r="DXH19" i="6" s="1"/>
  <c r="DXI17" i="6"/>
  <c r="DXI19" i="6" s="1"/>
  <c r="DXJ17" i="6"/>
  <c r="DXJ19" i="6" s="1"/>
  <c r="DXK17" i="6"/>
  <c r="DXK19" i="6" s="1"/>
  <c r="DXL17" i="6"/>
  <c r="DXL19" i="6" s="1"/>
  <c r="DXM17" i="6"/>
  <c r="DXM19" i="6" s="1"/>
  <c r="DXN17" i="6"/>
  <c r="DXN19" i="6" s="1"/>
  <c r="DXO17" i="6"/>
  <c r="DXO19" i="6" s="1"/>
  <c r="DXP17" i="6"/>
  <c r="DXP19" i="6" s="1"/>
  <c r="DXQ17" i="6"/>
  <c r="DXQ19" i="6" s="1"/>
  <c r="DXR17" i="6"/>
  <c r="DXR19" i="6" s="1"/>
  <c r="DXS17" i="6"/>
  <c r="DXS19" i="6" s="1"/>
  <c r="DXT17" i="6"/>
  <c r="DXT19" i="6" s="1"/>
  <c r="DXU17" i="6"/>
  <c r="DXU19" i="6" s="1"/>
  <c r="DXV17" i="6"/>
  <c r="DXV19" i="6" s="1"/>
  <c r="DXW17" i="6"/>
  <c r="DXW19" i="6" s="1"/>
  <c r="DXX17" i="6"/>
  <c r="DXX19" i="6" s="1"/>
  <c r="DXY17" i="6"/>
  <c r="DXY19" i="6" s="1"/>
  <c r="DXZ17" i="6"/>
  <c r="DXZ19" i="6" s="1"/>
  <c r="DYA17" i="6"/>
  <c r="DYA19" i="6" s="1"/>
  <c r="DYB17" i="6"/>
  <c r="DYB19" i="6" s="1"/>
  <c r="DYC17" i="6"/>
  <c r="DYC19" i="6" s="1"/>
  <c r="DYD17" i="6"/>
  <c r="DYD19" i="6" s="1"/>
  <c r="DYE17" i="6"/>
  <c r="DYE19" i="6" s="1"/>
  <c r="DYF17" i="6"/>
  <c r="DYF19" i="6" s="1"/>
  <c r="DYG17" i="6"/>
  <c r="DYG19" i="6" s="1"/>
  <c r="DYH17" i="6"/>
  <c r="DYH19" i="6" s="1"/>
  <c r="DYI17" i="6"/>
  <c r="DYI19" i="6" s="1"/>
  <c r="DYJ17" i="6"/>
  <c r="DYJ19" i="6" s="1"/>
  <c r="DYK17" i="6"/>
  <c r="DYK19" i="6" s="1"/>
  <c r="DYL17" i="6"/>
  <c r="DYL19" i="6" s="1"/>
  <c r="DYM17" i="6"/>
  <c r="DYM19" i="6" s="1"/>
  <c r="DYN17" i="6"/>
  <c r="DYN19" i="6" s="1"/>
  <c r="DYO17" i="6"/>
  <c r="DYO19" i="6" s="1"/>
  <c r="DYP17" i="6"/>
  <c r="DYP19" i="6" s="1"/>
  <c r="DYQ17" i="6"/>
  <c r="DYQ19" i="6" s="1"/>
  <c r="DYR17" i="6"/>
  <c r="DYR19" i="6" s="1"/>
  <c r="DYS17" i="6"/>
  <c r="DYS19" i="6" s="1"/>
  <c r="DYT17" i="6"/>
  <c r="DYT19" i="6" s="1"/>
  <c r="DYU17" i="6"/>
  <c r="DYU19" i="6" s="1"/>
  <c r="DYV17" i="6"/>
  <c r="DYV19" i="6" s="1"/>
  <c r="DYW17" i="6"/>
  <c r="DYW19" i="6" s="1"/>
  <c r="DYX17" i="6"/>
  <c r="DYX19" i="6" s="1"/>
  <c r="DYY17" i="6"/>
  <c r="DYY19" i="6" s="1"/>
  <c r="DYZ17" i="6"/>
  <c r="DYZ19" i="6" s="1"/>
  <c r="DZA17" i="6"/>
  <c r="DZA19" i="6" s="1"/>
  <c r="DZB17" i="6"/>
  <c r="DZB19" i="6" s="1"/>
  <c r="DZC17" i="6"/>
  <c r="DZC19" i="6" s="1"/>
  <c r="DZD17" i="6"/>
  <c r="DZD19" i="6" s="1"/>
  <c r="DZE17" i="6"/>
  <c r="DZE19" i="6" s="1"/>
  <c r="DZF17" i="6"/>
  <c r="DZF19" i="6" s="1"/>
  <c r="DZG17" i="6"/>
  <c r="DZG19" i="6" s="1"/>
  <c r="DZH17" i="6"/>
  <c r="DZH19" i="6" s="1"/>
  <c r="DZI17" i="6"/>
  <c r="DZI19" i="6" s="1"/>
  <c r="DZJ17" i="6"/>
  <c r="DZJ19" i="6" s="1"/>
  <c r="DZK17" i="6"/>
  <c r="DZK19" i="6" s="1"/>
  <c r="DZL17" i="6"/>
  <c r="DZL19" i="6" s="1"/>
  <c r="DZM17" i="6"/>
  <c r="DZM19" i="6" s="1"/>
  <c r="DZN17" i="6"/>
  <c r="DZN19" i="6" s="1"/>
  <c r="DZO17" i="6"/>
  <c r="DZO19" i="6" s="1"/>
  <c r="DZP17" i="6"/>
  <c r="DZP19" i="6" s="1"/>
  <c r="DZQ17" i="6"/>
  <c r="DZQ19" i="6" s="1"/>
  <c r="DZR17" i="6"/>
  <c r="DZR19" i="6" s="1"/>
  <c r="DZS17" i="6"/>
  <c r="DZS19" i="6" s="1"/>
  <c r="DZT17" i="6"/>
  <c r="DZT19" i="6" s="1"/>
  <c r="DZU17" i="6"/>
  <c r="DZU19" i="6" s="1"/>
  <c r="DZV17" i="6"/>
  <c r="DZV19" i="6" s="1"/>
  <c r="DZW17" i="6"/>
  <c r="DZW19" i="6" s="1"/>
  <c r="DZX17" i="6"/>
  <c r="DZX19" i="6" s="1"/>
  <c r="DZY17" i="6"/>
  <c r="DZY19" i="6" s="1"/>
  <c r="DZZ17" i="6"/>
  <c r="DZZ19" i="6" s="1"/>
  <c r="EAA17" i="6"/>
  <c r="EAA19" i="6" s="1"/>
  <c r="EAB17" i="6"/>
  <c r="EAB19" i="6" s="1"/>
  <c r="EAC17" i="6"/>
  <c r="EAC19" i="6" s="1"/>
  <c r="EAD17" i="6"/>
  <c r="EAD19" i="6" s="1"/>
  <c r="EAE17" i="6"/>
  <c r="EAE19" i="6" s="1"/>
  <c r="EAF17" i="6"/>
  <c r="EAF19" i="6" s="1"/>
  <c r="EAG17" i="6"/>
  <c r="EAG19" i="6" s="1"/>
  <c r="EAH17" i="6"/>
  <c r="EAH19" i="6" s="1"/>
  <c r="EAI17" i="6"/>
  <c r="EAI19" i="6" s="1"/>
  <c r="EAJ17" i="6"/>
  <c r="EAJ19" i="6" s="1"/>
  <c r="EAK17" i="6"/>
  <c r="EAK19" i="6" s="1"/>
  <c r="EAL17" i="6"/>
  <c r="EAL19" i="6" s="1"/>
  <c r="EAM17" i="6"/>
  <c r="EAM19" i="6" s="1"/>
  <c r="EAN17" i="6"/>
  <c r="EAN19" i="6" s="1"/>
  <c r="EAO17" i="6"/>
  <c r="EAO19" i="6" s="1"/>
  <c r="EAP17" i="6"/>
  <c r="EAP19" i="6" s="1"/>
  <c r="EAQ17" i="6"/>
  <c r="EAQ19" i="6" s="1"/>
  <c r="EAR17" i="6"/>
  <c r="EAR19" i="6" s="1"/>
  <c r="EAS17" i="6"/>
  <c r="EAS19" i="6" s="1"/>
  <c r="EAT17" i="6"/>
  <c r="EAT19" i="6" s="1"/>
  <c r="EAU17" i="6"/>
  <c r="EAU19" i="6" s="1"/>
  <c r="EAV17" i="6"/>
  <c r="EAV19" i="6" s="1"/>
  <c r="EAW17" i="6"/>
  <c r="EAW19" i="6" s="1"/>
  <c r="EAX17" i="6"/>
  <c r="EAX19" i="6" s="1"/>
  <c r="EAY17" i="6"/>
  <c r="EAY19" i="6" s="1"/>
  <c r="EAZ17" i="6"/>
  <c r="EAZ19" i="6" s="1"/>
  <c r="EBA17" i="6"/>
  <c r="EBA19" i="6" s="1"/>
  <c r="EBB17" i="6"/>
  <c r="EBB19" i="6" s="1"/>
  <c r="EBC17" i="6"/>
  <c r="EBC19" i="6" s="1"/>
  <c r="EBD17" i="6"/>
  <c r="EBD19" i="6" s="1"/>
  <c r="EBE17" i="6"/>
  <c r="EBE19" i="6" s="1"/>
  <c r="EBF17" i="6"/>
  <c r="EBF19" i="6" s="1"/>
  <c r="EBG17" i="6"/>
  <c r="EBG19" i="6" s="1"/>
  <c r="EBH17" i="6"/>
  <c r="EBH19" i="6" s="1"/>
  <c r="EBI17" i="6"/>
  <c r="EBI19" i="6" s="1"/>
  <c r="EBJ17" i="6"/>
  <c r="EBJ19" i="6" s="1"/>
  <c r="EBK17" i="6"/>
  <c r="EBK19" i="6" s="1"/>
  <c r="EBL17" i="6"/>
  <c r="EBL19" i="6" s="1"/>
  <c r="EBM17" i="6"/>
  <c r="EBM19" i="6" s="1"/>
  <c r="EBN17" i="6"/>
  <c r="EBN19" i="6" s="1"/>
  <c r="EBO17" i="6"/>
  <c r="EBO19" i="6" s="1"/>
  <c r="EBP17" i="6"/>
  <c r="EBP19" i="6" s="1"/>
  <c r="EBQ17" i="6"/>
  <c r="EBQ19" i="6" s="1"/>
  <c r="EBR17" i="6"/>
  <c r="EBR19" i="6" s="1"/>
  <c r="EBS17" i="6"/>
  <c r="EBS19" i="6" s="1"/>
  <c r="EBT17" i="6"/>
  <c r="EBT19" i="6" s="1"/>
  <c r="EBU17" i="6"/>
  <c r="EBU19" i="6" s="1"/>
  <c r="EBV17" i="6"/>
  <c r="EBV19" i="6" s="1"/>
  <c r="EBW17" i="6"/>
  <c r="EBW19" i="6" s="1"/>
  <c r="EBX17" i="6"/>
  <c r="EBX19" i="6" s="1"/>
  <c r="EBY17" i="6"/>
  <c r="EBY19" i="6" s="1"/>
  <c r="EBZ17" i="6"/>
  <c r="EBZ19" i="6" s="1"/>
  <c r="ECA17" i="6"/>
  <c r="ECA19" i="6" s="1"/>
  <c r="ECB17" i="6"/>
  <c r="ECB19" i="6" s="1"/>
  <c r="ECC17" i="6"/>
  <c r="ECC19" i="6" s="1"/>
  <c r="ECD17" i="6"/>
  <c r="ECD19" i="6" s="1"/>
  <c r="ECE17" i="6"/>
  <c r="ECE19" i="6" s="1"/>
  <c r="ECF17" i="6"/>
  <c r="ECF19" i="6" s="1"/>
  <c r="ECG17" i="6"/>
  <c r="ECG19" i="6" s="1"/>
  <c r="ECH17" i="6"/>
  <c r="ECH19" i="6" s="1"/>
  <c r="ECI17" i="6"/>
  <c r="ECI19" i="6" s="1"/>
  <c r="ECJ17" i="6"/>
  <c r="ECJ19" i="6" s="1"/>
  <c r="ECK17" i="6"/>
  <c r="ECK19" i="6" s="1"/>
  <c r="ECL17" i="6"/>
  <c r="ECL19" i="6" s="1"/>
  <c r="ECM17" i="6"/>
  <c r="ECM19" i="6" s="1"/>
  <c r="ECN17" i="6"/>
  <c r="ECN19" i="6" s="1"/>
  <c r="ECO17" i="6"/>
  <c r="ECO19" i="6" s="1"/>
  <c r="ECP17" i="6"/>
  <c r="ECP19" i="6" s="1"/>
  <c r="ECQ17" i="6"/>
  <c r="ECQ19" i="6" s="1"/>
  <c r="ECR17" i="6"/>
  <c r="ECR19" i="6" s="1"/>
  <c r="ECS17" i="6"/>
  <c r="ECS19" i="6" s="1"/>
  <c r="ECT17" i="6"/>
  <c r="ECT19" i="6" s="1"/>
  <c r="ECU17" i="6"/>
  <c r="ECU19" i="6" s="1"/>
  <c r="ECV17" i="6"/>
  <c r="ECV19" i="6" s="1"/>
  <c r="ECW17" i="6"/>
  <c r="ECW19" i="6" s="1"/>
  <c r="ECX17" i="6"/>
  <c r="ECX19" i="6" s="1"/>
  <c r="ECY17" i="6"/>
  <c r="ECY19" i="6" s="1"/>
  <c r="ECZ17" i="6"/>
  <c r="ECZ19" i="6" s="1"/>
  <c r="EDA17" i="6"/>
  <c r="EDA19" i="6" s="1"/>
  <c r="EDB17" i="6"/>
  <c r="EDB19" i="6" s="1"/>
  <c r="EDC17" i="6"/>
  <c r="EDC19" i="6" s="1"/>
  <c r="EDD17" i="6"/>
  <c r="EDD19" i="6" s="1"/>
  <c r="EDE17" i="6"/>
  <c r="EDE19" i="6" s="1"/>
  <c r="EDF17" i="6"/>
  <c r="EDF19" i="6" s="1"/>
  <c r="EDG17" i="6"/>
  <c r="EDG19" i="6" s="1"/>
  <c r="EDH17" i="6"/>
  <c r="EDH19" i="6" s="1"/>
  <c r="EDI17" i="6"/>
  <c r="EDI19" i="6" s="1"/>
  <c r="EDJ17" i="6"/>
  <c r="EDJ19" i="6" s="1"/>
  <c r="EDK17" i="6"/>
  <c r="EDK19" i="6" s="1"/>
  <c r="EDL17" i="6"/>
  <c r="EDL19" i="6" s="1"/>
  <c r="EDM17" i="6"/>
  <c r="EDM19" i="6" s="1"/>
  <c r="EDN17" i="6"/>
  <c r="EDN19" i="6" s="1"/>
  <c r="EDO17" i="6"/>
  <c r="EDO19" i="6" s="1"/>
  <c r="EDP17" i="6"/>
  <c r="EDP19" i="6" s="1"/>
  <c r="EDQ17" i="6"/>
  <c r="EDQ19" i="6" s="1"/>
  <c r="EDR17" i="6"/>
  <c r="EDR19" i="6" s="1"/>
  <c r="EDS17" i="6"/>
  <c r="EDS19" i="6" s="1"/>
  <c r="EDT17" i="6"/>
  <c r="EDT19" i="6" s="1"/>
  <c r="EDU17" i="6"/>
  <c r="EDU19" i="6" s="1"/>
  <c r="EDV17" i="6"/>
  <c r="EDV19" i="6" s="1"/>
  <c r="EDW17" i="6"/>
  <c r="EDW19" i="6" s="1"/>
  <c r="EDX17" i="6"/>
  <c r="EDX19" i="6" s="1"/>
  <c r="EDY17" i="6"/>
  <c r="EDY19" i="6" s="1"/>
  <c r="EDZ17" i="6"/>
  <c r="EDZ19" i="6" s="1"/>
  <c r="EEA17" i="6"/>
  <c r="EEA19" i="6" s="1"/>
  <c r="EEB17" i="6"/>
  <c r="EEB19" i="6" s="1"/>
  <c r="EEC17" i="6"/>
  <c r="EEC19" i="6" s="1"/>
  <c r="EED17" i="6"/>
  <c r="EED19" i="6" s="1"/>
  <c r="EEE17" i="6"/>
  <c r="EEE19" i="6" s="1"/>
  <c r="EEF17" i="6"/>
  <c r="EEF19" i="6" s="1"/>
  <c r="EEG17" i="6"/>
  <c r="EEG19" i="6" s="1"/>
  <c r="EEH17" i="6"/>
  <c r="EEH19" i="6" s="1"/>
  <c r="EEI17" i="6"/>
  <c r="EEI19" i="6" s="1"/>
  <c r="EEJ17" i="6"/>
  <c r="EEJ19" i="6" s="1"/>
  <c r="EEK17" i="6"/>
  <c r="EEK19" i="6" s="1"/>
  <c r="EEL17" i="6"/>
  <c r="EEL19" i="6" s="1"/>
  <c r="EEM17" i="6"/>
  <c r="EEM19" i="6" s="1"/>
  <c r="EEN17" i="6"/>
  <c r="EEN19" i="6" s="1"/>
  <c r="EEO17" i="6"/>
  <c r="EEO19" i="6" s="1"/>
  <c r="EEP17" i="6"/>
  <c r="EEP19" i="6" s="1"/>
  <c r="EEQ17" i="6"/>
  <c r="EEQ19" i="6" s="1"/>
  <c r="EER17" i="6"/>
  <c r="EER19" i="6" s="1"/>
  <c r="EES17" i="6"/>
  <c r="EES19" i="6" s="1"/>
  <c r="EET17" i="6"/>
  <c r="EET19" i="6" s="1"/>
  <c r="EEU17" i="6"/>
  <c r="EEU19" i="6" s="1"/>
  <c r="EEV17" i="6"/>
  <c r="EEV19" i="6" s="1"/>
  <c r="EEW17" i="6"/>
  <c r="EEW19" i="6" s="1"/>
  <c r="EEX17" i="6"/>
  <c r="EEX19" i="6" s="1"/>
  <c r="EEY17" i="6"/>
  <c r="EEY19" i="6" s="1"/>
  <c r="EEZ17" i="6"/>
  <c r="EEZ19" i="6" s="1"/>
  <c r="EFA17" i="6"/>
  <c r="EFA19" i="6" s="1"/>
  <c r="EFB17" i="6"/>
  <c r="EFB19" i="6" s="1"/>
  <c r="EFC17" i="6"/>
  <c r="EFC19" i="6" s="1"/>
  <c r="EFD17" i="6"/>
  <c r="EFD19" i="6" s="1"/>
  <c r="EFE17" i="6"/>
  <c r="EFE19" i="6" s="1"/>
  <c r="EFF17" i="6"/>
  <c r="EFF19" i="6" s="1"/>
  <c r="EFG17" i="6"/>
  <c r="EFG19" i="6" s="1"/>
  <c r="EFH17" i="6"/>
  <c r="EFH19" i="6" s="1"/>
  <c r="EFI17" i="6"/>
  <c r="EFI19" i="6" s="1"/>
  <c r="EFJ17" i="6"/>
  <c r="EFJ19" i="6" s="1"/>
  <c r="EFK17" i="6"/>
  <c r="EFK19" i="6" s="1"/>
  <c r="EFL17" i="6"/>
  <c r="EFL19" i="6" s="1"/>
  <c r="EFM17" i="6"/>
  <c r="EFM19" i="6" s="1"/>
  <c r="EFN17" i="6"/>
  <c r="EFN19" i="6" s="1"/>
  <c r="EFO17" i="6"/>
  <c r="EFO19" i="6" s="1"/>
  <c r="EFP17" i="6"/>
  <c r="EFP19" i="6" s="1"/>
  <c r="EFQ17" i="6"/>
  <c r="EFQ19" i="6" s="1"/>
  <c r="EFR17" i="6"/>
  <c r="EFR19" i="6" s="1"/>
  <c r="EFS17" i="6"/>
  <c r="EFS19" i="6" s="1"/>
  <c r="EFT17" i="6"/>
  <c r="EFT19" i="6" s="1"/>
  <c r="EFU17" i="6"/>
  <c r="EFU19" i="6" s="1"/>
  <c r="EFV17" i="6"/>
  <c r="EFV19" i="6" s="1"/>
  <c r="EFW17" i="6"/>
  <c r="EFW19" i="6" s="1"/>
  <c r="EFX17" i="6"/>
  <c r="EFX19" i="6" s="1"/>
  <c r="EFY17" i="6"/>
  <c r="EFY19" i="6" s="1"/>
  <c r="EFZ17" i="6"/>
  <c r="EFZ19" i="6" s="1"/>
  <c r="EGA17" i="6"/>
  <c r="EGA19" i="6" s="1"/>
  <c r="EGB17" i="6"/>
  <c r="EGB19" i="6" s="1"/>
  <c r="EGC17" i="6"/>
  <c r="EGC19" i="6" s="1"/>
  <c r="EGD17" i="6"/>
  <c r="EGD19" i="6" s="1"/>
  <c r="EGE17" i="6"/>
  <c r="EGE19" i="6" s="1"/>
  <c r="EGF17" i="6"/>
  <c r="EGF19" i="6" s="1"/>
  <c r="EGG17" i="6"/>
  <c r="EGG19" i="6" s="1"/>
  <c r="EGH17" i="6"/>
  <c r="EGH19" i="6" s="1"/>
  <c r="EGI17" i="6"/>
  <c r="EGI19" i="6" s="1"/>
  <c r="EGJ17" i="6"/>
  <c r="EGJ19" i="6" s="1"/>
  <c r="EGK17" i="6"/>
  <c r="EGK19" i="6" s="1"/>
  <c r="EGL17" i="6"/>
  <c r="EGL19" i="6" s="1"/>
  <c r="EGM17" i="6"/>
  <c r="EGM19" i="6" s="1"/>
  <c r="EGN17" i="6"/>
  <c r="EGN19" i="6" s="1"/>
  <c r="EGO17" i="6"/>
  <c r="EGO19" i="6" s="1"/>
  <c r="EGP17" i="6"/>
  <c r="EGP19" i="6" s="1"/>
  <c r="EGQ17" i="6"/>
  <c r="EGQ19" i="6" s="1"/>
  <c r="EGR17" i="6"/>
  <c r="EGR19" i="6" s="1"/>
  <c r="EGS17" i="6"/>
  <c r="EGS19" i="6" s="1"/>
  <c r="EGT17" i="6"/>
  <c r="EGT19" i="6" s="1"/>
  <c r="EGU17" i="6"/>
  <c r="EGU19" i="6" s="1"/>
  <c r="EGV17" i="6"/>
  <c r="EGV19" i="6" s="1"/>
  <c r="EGW17" i="6"/>
  <c r="EGW19" i="6" s="1"/>
  <c r="EGX17" i="6"/>
  <c r="EGX19" i="6" s="1"/>
  <c r="EGY17" i="6"/>
  <c r="EGY19" i="6" s="1"/>
  <c r="EGZ17" i="6"/>
  <c r="EGZ19" i="6" s="1"/>
  <c r="EHA17" i="6"/>
  <c r="EHA19" i="6" s="1"/>
  <c r="EHB17" i="6"/>
  <c r="EHB19" i="6" s="1"/>
  <c r="EHC17" i="6"/>
  <c r="EHC19" i="6" s="1"/>
  <c r="EHD17" i="6"/>
  <c r="EHD19" i="6" s="1"/>
  <c r="EHE17" i="6"/>
  <c r="EHE19" i="6" s="1"/>
  <c r="EHF17" i="6"/>
  <c r="EHF19" i="6" s="1"/>
  <c r="EHG17" i="6"/>
  <c r="EHG19" i="6" s="1"/>
  <c r="EHH17" i="6"/>
  <c r="EHH19" i="6" s="1"/>
  <c r="EHI17" i="6"/>
  <c r="EHI19" i="6" s="1"/>
  <c r="EHJ17" i="6"/>
  <c r="EHJ19" i="6" s="1"/>
  <c r="EHK17" i="6"/>
  <c r="EHK19" i="6" s="1"/>
  <c r="EHL17" i="6"/>
  <c r="EHL19" i="6" s="1"/>
  <c r="EHM17" i="6"/>
  <c r="EHM19" i="6" s="1"/>
  <c r="EHN17" i="6"/>
  <c r="EHN19" i="6" s="1"/>
  <c r="EHO17" i="6"/>
  <c r="EHO19" i="6" s="1"/>
  <c r="EHP17" i="6"/>
  <c r="EHP19" i="6" s="1"/>
  <c r="EHQ17" i="6"/>
  <c r="EHQ19" i="6" s="1"/>
  <c r="EHR17" i="6"/>
  <c r="EHR19" i="6" s="1"/>
  <c r="EHS17" i="6"/>
  <c r="EHS19" i="6" s="1"/>
  <c r="EHT17" i="6"/>
  <c r="EHT19" i="6" s="1"/>
  <c r="EHU17" i="6"/>
  <c r="EHU19" i="6" s="1"/>
  <c r="EHV17" i="6"/>
  <c r="EHV19" i="6" s="1"/>
  <c r="EHW17" i="6"/>
  <c r="EHW19" i="6" s="1"/>
  <c r="EHX17" i="6"/>
  <c r="EHX19" i="6" s="1"/>
  <c r="EHY17" i="6"/>
  <c r="EHY19" i="6" s="1"/>
  <c r="EHZ17" i="6"/>
  <c r="EHZ19" i="6" s="1"/>
  <c r="EIA17" i="6"/>
  <c r="EIA19" i="6" s="1"/>
  <c r="EIB17" i="6"/>
  <c r="EIB19" i="6" s="1"/>
  <c r="EIC17" i="6"/>
  <c r="EIC19" i="6" s="1"/>
  <c r="EID17" i="6"/>
  <c r="EID19" i="6" s="1"/>
  <c r="EIE17" i="6"/>
  <c r="EIE19" i="6" s="1"/>
  <c r="EIF17" i="6"/>
  <c r="EIF19" i="6" s="1"/>
  <c r="EIG17" i="6"/>
  <c r="EIG19" i="6" s="1"/>
  <c r="EIH17" i="6"/>
  <c r="EIH19" i="6" s="1"/>
  <c r="EII17" i="6"/>
  <c r="EII19" i="6" s="1"/>
  <c r="EIJ17" i="6"/>
  <c r="EIJ19" i="6" s="1"/>
  <c r="EIK17" i="6"/>
  <c r="EIK19" i="6" s="1"/>
  <c r="EIL17" i="6"/>
  <c r="EIL19" i="6" s="1"/>
  <c r="EIM17" i="6"/>
  <c r="EIM19" i="6" s="1"/>
  <c r="EIN17" i="6"/>
  <c r="EIN19" i="6" s="1"/>
  <c r="EIO17" i="6"/>
  <c r="EIO19" i="6" s="1"/>
  <c r="EIP17" i="6"/>
  <c r="EIP19" i="6" s="1"/>
  <c r="EIQ17" i="6"/>
  <c r="EIQ19" i="6" s="1"/>
  <c r="EIR17" i="6"/>
  <c r="EIR19" i="6" s="1"/>
  <c r="EIS17" i="6"/>
  <c r="EIS19" i="6" s="1"/>
  <c r="EIT17" i="6"/>
  <c r="EIT19" i="6" s="1"/>
  <c r="EIU17" i="6"/>
  <c r="EIU19" i="6" s="1"/>
  <c r="EIV17" i="6"/>
  <c r="EIV19" i="6" s="1"/>
  <c r="EIW17" i="6"/>
  <c r="EIW19" i="6" s="1"/>
  <c r="EIX17" i="6"/>
  <c r="EIX19" i="6" s="1"/>
  <c r="EIY17" i="6"/>
  <c r="EIY19" i="6" s="1"/>
  <c r="EIZ17" i="6"/>
  <c r="EIZ19" i="6" s="1"/>
  <c r="EJA17" i="6"/>
  <c r="EJA19" i="6" s="1"/>
  <c r="EJB17" i="6"/>
  <c r="EJB19" i="6" s="1"/>
  <c r="EJC17" i="6"/>
  <c r="EJC19" i="6" s="1"/>
  <c r="EJD17" i="6"/>
  <c r="EJD19" i="6" s="1"/>
  <c r="EJE17" i="6"/>
  <c r="EJE19" i="6" s="1"/>
  <c r="EJF17" i="6"/>
  <c r="EJF19" i="6" s="1"/>
  <c r="EJG17" i="6"/>
  <c r="EJG19" i="6" s="1"/>
  <c r="EJH17" i="6"/>
  <c r="EJH19" i="6" s="1"/>
  <c r="EJI17" i="6"/>
  <c r="EJI19" i="6" s="1"/>
  <c r="EJJ17" i="6"/>
  <c r="EJJ19" i="6" s="1"/>
  <c r="EJK17" i="6"/>
  <c r="EJK19" i="6" s="1"/>
  <c r="EJL17" i="6"/>
  <c r="EJL19" i="6" s="1"/>
  <c r="EJM17" i="6"/>
  <c r="EJM19" i="6" s="1"/>
  <c r="EJN17" i="6"/>
  <c r="EJN19" i="6" s="1"/>
  <c r="EJO17" i="6"/>
  <c r="EJO19" i="6" s="1"/>
  <c r="EJP17" i="6"/>
  <c r="EJP19" i="6" s="1"/>
  <c r="EJQ17" i="6"/>
  <c r="EJQ19" i="6" s="1"/>
  <c r="EJR17" i="6"/>
  <c r="EJR19" i="6" s="1"/>
  <c r="EJS17" i="6"/>
  <c r="EJS19" i="6" s="1"/>
  <c r="EJT17" i="6"/>
  <c r="EJT19" i="6" s="1"/>
  <c r="EJU17" i="6"/>
  <c r="EJU19" i="6" s="1"/>
  <c r="EJV17" i="6"/>
  <c r="EJV19" i="6" s="1"/>
  <c r="EJW17" i="6"/>
  <c r="EJW19" i="6" s="1"/>
  <c r="EJX17" i="6"/>
  <c r="EJX19" i="6" s="1"/>
  <c r="EJY17" i="6"/>
  <c r="EJY19" i="6" s="1"/>
  <c r="EJZ17" i="6"/>
  <c r="EJZ19" i="6" s="1"/>
  <c r="EKA17" i="6"/>
  <c r="EKA19" i="6" s="1"/>
  <c r="EKB17" i="6"/>
  <c r="EKB19" i="6" s="1"/>
  <c r="EKC17" i="6"/>
  <c r="EKC19" i="6" s="1"/>
  <c r="EKD17" i="6"/>
  <c r="EKD19" i="6" s="1"/>
  <c r="EKE17" i="6"/>
  <c r="EKE19" i="6" s="1"/>
  <c r="EKF17" i="6"/>
  <c r="EKF19" i="6" s="1"/>
  <c r="EKG17" i="6"/>
  <c r="EKG19" i="6" s="1"/>
  <c r="EKH17" i="6"/>
  <c r="EKH19" i="6" s="1"/>
  <c r="EKI17" i="6"/>
  <c r="EKI19" i="6" s="1"/>
  <c r="EKJ17" i="6"/>
  <c r="EKJ19" i="6" s="1"/>
  <c r="EKK17" i="6"/>
  <c r="EKK19" i="6" s="1"/>
  <c r="EKL17" i="6"/>
  <c r="EKL19" i="6" s="1"/>
  <c r="EKM17" i="6"/>
  <c r="EKM19" i="6" s="1"/>
  <c r="EKN17" i="6"/>
  <c r="EKN19" i="6" s="1"/>
  <c r="EKO17" i="6"/>
  <c r="EKO19" i="6" s="1"/>
  <c r="EKP17" i="6"/>
  <c r="EKP19" i="6" s="1"/>
  <c r="EKQ17" i="6"/>
  <c r="EKQ19" i="6" s="1"/>
  <c r="EKR17" i="6"/>
  <c r="EKR19" i="6" s="1"/>
  <c r="EKS17" i="6"/>
  <c r="EKS19" i="6" s="1"/>
  <c r="EKT17" i="6"/>
  <c r="EKT19" i="6" s="1"/>
  <c r="EKU17" i="6"/>
  <c r="EKU19" i="6" s="1"/>
  <c r="EKV17" i="6"/>
  <c r="EKV19" i="6" s="1"/>
  <c r="EKW17" i="6"/>
  <c r="EKW19" i="6" s="1"/>
  <c r="EKX17" i="6"/>
  <c r="EKX19" i="6" s="1"/>
  <c r="EKY17" i="6"/>
  <c r="EKY19" i="6" s="1"/>
  <c r="EKZ17" i="6"/>
  <c r="EKZ19" i="6" s="1"/>
  <c r="ELA17" i="6"/>
  <c r="ELA19" i="6" s="1"/>
  <c r="ELB17" i="6"/>
  <c r="ELB19" i="6" s="1"/>
  <c r="ELC17" i="6"/>
  <c r="ELC19" i="6" s="1"/>
  <c r="ELD17" i="6"/>
  <c r="ELD19" i="6" s="1"/>
  <c r="ELE17" i="6"/>
  <c r="ELE19" i="6" s="1"/>
  <c r="ELF17" i="6"/>
  <c r="ELF19" i="6" s="1"/>
  <c r="ELG17" i="6"/>
  <c r="ELG19" i="6" s="1"/>
  <c r="ELH17" i="6"/>
  <c r="ELH19" i="6" s="1"/>
  <c r="ELI17" i="6"/>
  <c r="ELI19" i="6" s="1"/>
  <c r="ELJ17" i="6"/>
  <c r="ELJ19" i="6" s="1"/>
  <c r="ELK17" i="6"/>
  <c r="ELK19" i="6" s="1"/>
  <c r="ELL17" i="6"/>
  <c r="ELL19" i="6" s="1"/>
  <c r="ELM17" i="6"/>
  <c r="ELM19" i="6" s="1"/>
  <c r="ELN17" i="6"/>
  <c r="ELN19" i="6" s="1"/>
  <c r="ELO17" i="6"/>
  <c r="ELO19" i="6" s="1"/>
  <c r="ELP17" i="6"/>
  <c r="ELP19" i="6" s="1"/>
  <c r="ELQ17" i="6"/>
  <c r="ELQ19" i="6" s="1"/>
  <c r="ELR17" i="6"/>
  <c r="ELR19" i="6" s="1"/>
  <c r="ELS17" i="6"/>
  <c r="ELS19" i="6" s="1"/>
  <c r="ELT17" i="6"/>
  <c r="ELT19" i="6" s="1"/>
  <c r="ELU17" i="6"/>
  <c r="ELU19" i="6" s="1"/>
  <c r="ELV17" i="6"/>
  <c r="ELV19" i="6" s="1"/>
  <c r="ELW17" i="6"/>
  <c r="ELW19" i="6" s="1"/>
  <c r="ELX17" i="6"/>
  <c r="ELX19" i="6" s="1"/>
  <c r="ELY17" i="6"/>
  <c r="ELY19" i="6" s="1"/>
  <c r="ELZ17" i="6"/>
  <c r="ELZ19" i="6" s="1"/>
  <c r="EMA17" i="6"/>
  <c r="EMA19" i="6" s="1"/>
  <c r="EMB17" i="6"/>
  <c r="EMB19" i="6" s="1"/>
  <c r="EMC17" i="6"/>
  <c r="EMC19" i="6" s="1"/>
  <c r="EMD17" i="6"/>
  <c r="EMD19" i="6" s="1"/>
  <c r="EME17" i="6"/>
  <c r="EME19" i="6" s="1"/>
  <c r="EMF17" i="6"/>
  <c r="EMF19" i="6" s="1"/>
  <c r="EMG17" i="6"/>
  <c r="EMG19" i="6" s="1"/>
  <c r="EMH17" i="6"/>
  <c r="EMH19" i="6" s="1"/>
  <c r="EMI17" i="6"/>
  <c r="EMI19" i="6" s="1"/>
  <c r="EMJ17" i="6"/>
  <c r="EMJ19" i="6" s="1"/>
  <c r="EMK17" i="6"/>
  <c r="EMK19" i="6" s="1"/>
  <c r="EML17" i="6"/>
  <c r="EML19" i="6" s="1"/>
  <c r="EMM17" i="6"/>
  <c r="EMM19" i="6" s="1"/>
  <c r="EMN17" i="6"/>
  <c r="EMN19" i="6" s="1"/>
  <c r="EMO17" i="6"/>
  <c r="EMO19" i="6" s="1"/>
  <c r="EMP17" i="6"/>
  <c r="EMP19" i="6" s="1"/>
  <c r="EMQ17" i="6"/>
  <c r="EMQ19" i="6" s="1"/>
  <c r="EMR17" i="6"/>
  <c r="EMR19" i="6" s="1"/>
  <c r="EMS17" i="6"/>
  <c r="EMS19" i="6" s="1"/>
  <c r="EMT17" i="6"/>
  <c r="EMT19" i="6" s="1"/>
  <c r="EMU17" i="6"/>
  <c r="EMU19" i="6" s="1"/>
  <c r="EMV17" i="6"/>
  <c r="EMV19" i="6" s="1"/>
  <c r="EMW17" i="6"/>
  <c r="EMW19" i="6" s="1"/>
  <c r="EMX17" i="6"/>
  <c r="EMX19" i="6" s="1"/>
  <c r="EMY17" i="6"/>
  <c r="EMY19" i="6" s="1"/>
  <c r="EMZ17" i="6"/>
  <c r="EMZ19" i="6" s="1"/>
  <c r="ENA17" i="6"/>
  <c r="ENA19" i="6" s="1"/>
  <c r="ENB17" i="6"/>
  <c r="ENB19" i="6" s="1"/>
  <c r="ENC17" i="6"/>
  <c r="ENC19" i="6" s="1"/>
  <c r="END17" i="6"/>
  <c r="END19" i="6" s="1"/>
  <c r="ENE17" i="6"/>
  <c r="ENE19" i="6" s="1"/>
  <c r="ENF17" i="6"/>
  <c r="ENF19" i="6" s="1"/>
  <c r="ENG17" i="6"/>
  <c r="ENG19" i="6" s="1"/>
  <c r="ENH17" i="6"/>
  <c r="ENH19" i="6" s="1"/>
  <c r="ENI17" i="6"/>
  <c r="ENI19" i="6" s="1"/>
  <c r="ENJ17" i="6"/>
  <c r="ENJ19" i="6" s="1"/>
  <c r="ENK17" i="6"/>
  <c r="ENK19" i="6" s="1"/>
  <c r="ENL17" i="6"/>
  <c r="ENL19" i="6" s="1"/>
  <c r="ENM17" i="6"/>
  <c r="ENM19" i="6" s="1"/>
  <c r="ENN17" i="6"/>
  <c r="ENN19" i="6" s="1"/>
  <c r="ENO17" i="6"/>
  <c r="ENO19" i="6" s="1"/>
  <c r="ENP17" i="6"/>
  <c r="ENP19" i="6" s="1"/>
  <c r="ENQ17" i="6"/>
  <c r="ENQ19" i="6" s="1"/>
  <c r="ENR17" i="6"/>
  <c r="ENR19" i="6" s="1"/>
  <c r="ENS17" i="6"/>
  <c r="ENS19" i="6" s="1"/>
  <c r="ENT17" i="6"/>
  <c r="ENT19" i="6" s="1"/>
  <c r="ENU17" i="6"/>
  <c r="ENU19" i="6" s="1"/>
  <c r="ENV17" i="6"/>
  <c r="ENV19" i="6" s="1"/>
  <c r="ENW17" i="6"/>
  <c r="ENW19" i="6" s="1"/>
  <c r="ENX17" i="6"/>
  <c r="ENX19" i="6" s="1"/>
  <c r="ENY17" i="6"/>
  <c r="ENY19" i="6" s="1"/>
  <c r="ENZ17" i="6"/>
  <c r="ENZ19" i="6" s="1"/>
  <c r="EOA17" i="6"/>
  <c r="EOA19" i="6" s="1"/>
  <c r="EOB17" i="6"/>
  <c r="EOB19" i="6" s="1"/>
  <c r="EOC17" i="6"/>
  <c r="EOC19" i="6" s="1"/>
  <c r="EOD17" i="6"/>
  <c r="EOD19" i="6" s="1"/>
  <c r="EOE17" i="6"/>
  <c r="EOE19" i="6" s="1"/>
  <c r="EOF17" i="6"/>
  <c r="EOF19" i="6" s="1"/>
  <c r="EOG17" i="6"/>
  <c r="EOG19" i="6" s="1"/>
  <c r="EOH17" i="6"/>
  <c r="EOH19" i="6" s="1"/>
  <c r="EOI17" i="6"/>
  <c r="EOI19" i="6" s="1"/>
  <c r="EOJ17" i="6"/>
  <c r="EOJ19" i="6" s="1"/>
  <c r="EOK17" i="6"/>
  <c r="EOK19" i="6" s="1"/>
  <c r="EOL17" i="6"/>
  <c r="EOL19" i="6" s="1"/>
  <c r="EOM17" i="6"/>
  <c r="EOM19" i="6" s="1"/>
  <c r="EON17" i="6"/>
  <c r="EON19" i="6" s="1"/>
  <c r="EOO17" i="6"/>
  <c r="EOO19" i="6" s="1"/>
  <c r="EOP17" i="6"/>
  <c r="EOP19" i="6" s="1"/>
  <c r="EOQ17" i="6"/>
  <c r="EOQ19" i="6" s="1"/>
  <c r="EOR17" i="6"/>
  <c r="EOR19" i="6" s="1"/>
  <c r="EOS17" i="6"/>
  <c r="EOS19" i="6" s="1"/>
  <c r="EOT17" i="6"/>
  <c r="EOT19" i="6" s="1"/>
  <c r="EOU17" i="6"/>
  <c r="EOU19" i="6" s="1"/>
  <c r="EOV17" i="6"/>
  <c r="EOV19" i="6" s="1"/>
  <c r="EOW17" i="6"/>
  <c r="EOW19" i="6" s="1"/>
  <c r="EOX17" i="6"/>
  <c r="EOX19" i="6" s="1"/>
  <c r="EOY17" i="6"/>
  <c r="EOY19" i="6" s="1"/>
  <c r="EOZ17" i="6"/>
  <c r="EOZ19" i="6" s="1"/>
  <c r="EPA17" i="6"/>
  <c r="EPA19" i="6" s="1"/>
  <c r="EPB17" i="6"/>
  <c r="EPB19" i="6" s="1"/>
  <c r="EPC17" i="6"/>
  <c r="EPC19" i="6" s="1"/>
  <c r="EPD17" i="6"/>
  <c r="EPD19" i="6" s="1"/>
  <c r="EPE17" i="6"/>
  <c r="EPE19" i="6" s="1"/>
  <c r="EPF17" i="6"/>
  <c r="EPF19" i="6" s="1"/>
  <c r="EPG17" i="6"/>
  <c r="EPG19" i="6" s="1"/>
  <c r="EPH17" i="6"/>
  <c r="EPH19" i="6" s="1"/>
  <c r="EPI17" i="6"/>
  <c r="EPI19" i="6" s="1"/>
  <c r="EPJ17" i="6"/>
  <c r="EPJ19" i="6" s="1"/>
  <c r="EPK17" i="6"/>
  <c r="EPK19" i="6" s="1"/>
  <c r="EPL17" i="6"/>
  <c r="EPL19" i="6" s="1"/>
  <c r="EPM17" i="6"/>
  <c r="EPM19" i="6" s="1"/>
  <c r="EPN17" i="6"/>
  <c r="EPN19" i="6" s="1"/>
  <c r="EPO17" i="6"/>
  <c r="EPO19" i="6" s="1"/>
  <c r="EPP17" i="6"/>
  <c r="EPP19" i="6" s="1"/>
  <c r="EPQ17" i="6"/>
  <c r="EPQ19" i="6" s="1"/>
  <c r="EPR17" i="6"/>
  <c r="EPR19" i="6" s="1"/>
  <c r="EPS17" i="6"/>
  <c r="EPS19" i="6" s="1"/>
  <c r="EPT17" i="6"/>
  <c r="EPT19" i="6" s="1"/>
  <c r="EPU17" i="6"/>
  <c r="EPU19" i="6" s="1"/>
  <c r="EPV17" i="6"/>
  <c r="EPV19" i="6" s="1"/>
  <c r="EPW17" i="6"/>
  <c r="EPW19" i="6" s="1"/>
  <c r="EPX17" i="6"/>
  <c r="EPX19" i="6" s="1"/>
  <c r="EPY17" i="6"/>
  <c r="EPY19" i="6" s="1"/>
  <c r="EPZ17" i="6"/>
  <c r="EPZ19" i="6" s="1"/>
  <c r="EQA17" i="6"/>
  <c r="EQA19" i="6" s="1"/>
  <c r="EQB17" i="6"/>
  <c r="EQB19" i="6" s="1"/>
  <c r="EQC17" i="6"/>
  <c r="EQC19" i="6" s="1"/>
  <c r="EQD17" i="6"/>
  <c r="EQD19" i="6" s="1"/>
  <c r="EQE17" i="6"/>
  <c r="EQE19" i="6" s="1"/>
  <c r="EQF17" i="6"/>
  <c r="EQF19" i="6" s="1"/>
  <c r="EQG17" i="6"/>
  <c r="EQG19" i="6" s="1"/>
  <c r="EQH17" i="6"/>
  <c r="EQH19" i="6" s="1"/>
  <c r="EQI17" i="6"/>
  <c r="EQI19" i="6" s="1"/>
  <c r="EQJ17" i="6"/>
  <c r="EQJ19" i="6" s="1"/>
  <c r="EQK17" i="6"/>
  <c r="EQK19" i="6" s="1"/>
  <c r="EQL17" i="6"/>
  <c r="EQL19" i="6" s="1"/>
  <c r="EQM17" i="6"/>
  <c r="EQM19" i="6" s="1"/>
  <c r="EQN17" i="6"/>
  <c r="EQN19" i="6" s="1"/>
  <c r="EQO17" i="6"/>
  <c r="EQO19" i="6" s="1"/>
  <c r="EQP17" i="6"/>
  <c r="EQP19" i="6" s="1"/>
  <c r="EQQ17" i="6"/>
  <c r="EQQ19" i="6" s="1"/>
  <c r="EQR17" i="6"/>
  <c r="EQR19" i="6" s="1"/>
  <c r="EQS17" i="6"/>
  <c r="EQS19" i="6" s="1"/>
  <c r="EQT17" i="6"/>
  <c r="EQT19" i="6" s="1"/>
  <c r="EQU17" i="6"/>
  <c r="EQU19" i="6" s="1"/>
  <c r="EQV17" i="6"/>
  <c r="EQV19" i="6" s="1"/>
  <c r="EQW17" i="6"/>
  <c r="EQW19" i="6" s="1"/>
  <c r="EQX17" i="6"/>
  <c r="EQX19" i="6" s="1"/>
  <c r="EQY17" i="6"/>
  <c r="EQY19" i="6" s="1"/>
  <c r="EQZ17" i="6"/>
  <c r="EQZ19" i="6" s="1"/>
  <c r="ERA17" i="6"/>
  <c r="ERA19" i="6" s="1"/>
  <c r="ERB17" i="6"/>
  <c r="ERB19" i="6" s="1"/>
  <c r="ERC17" i="6"/>
  <c r="ERC19" i="6" s="1"/>
  <c r="ERD17" i="6"/>
  <c r="ERD19" i="6" s="1"/>
  <c r="ERE17" i="6"/>
  <c r="ERE19" i="6" s="1"/>
  <c r="ERF17" i="6"/>
  <c r="ERF19" i="6" s="1"/>
  <c r="ERG17" i="6"/>
  <c r="ERG19" i="6" s="1"/>
  <c r="ERH17" i="6"/>
  <c r="ERH19" i="6" s="1"/>
  <c r="ERI17" i="6"/>
  <c r="ERI19" i="6" s="1"/>
  <c r="ERJ17" i="6"/>
  <c r="ERJ19" i="6" s="1"/>
  <c r="ERK17" i="6"/>
  <c r="ERK19" i="6" s="1"/>
  <c r="ERL17" i="6"/>
  <c r="ERL19" i="6" s="1"/>
  <c r="ERM17" i="6"/>
  <c r="ERM19" i="6" s="1"/>
  <c r="ERN17" i="6"/>
  <c r="ERN19" i="6" s="1"/>
  <c r="ERO17" i="6"/>
  <c r="ERO19" i="6" s="1"/>
  <c r="ERP17" i="6"/>
  <c r="ERP19" i="6" s="1"/>
  <c r="ERQ17" i="6"/>
  <c r="ERQ19" i="6" s="1"/>
  <c r="ERR17" i="6"/>
  <c r="ERR19" i="6" s="1"/>
  <c r="ERS17" i="6"/>
  <c r="ERS19" i="6" s="1"/>
  <c r="ERT17" i="6"/>
  <c r="ERT19" i="6" s="1"/>
  <c r="ERU17" i="6"/>
  <c r="ERU19" i="6" s="1"/>
  <c r="ERV17" i="6"/>
  <c r="ERV19" i="6" s="1"/>
  <c r="ERW17" i="6"/>
  <c r="ERW19" i="6" s="1"/>
  <c r="ERX17" i="6"/>
  <c r="ERX19" i="6" s="1"/>
  <c r="ERY17" i="6"/>
  <c r="ERY19" i="6" s="1"/>
  <c r="ERZ17" i="6"/>
  <c r="ERZ19" i="6" s="1"/>
  <c r="ESA17" i="6"/>
  <c r="ESA19" i="6" s="1"/>
  <c r="ESB17" i="6"/>
  <c r="ESB19" i="6" s="1"/>
  <c r="ESC17" i="6"/>
  <c r="ESC19" i="6" s="1"/>
  <c r="ESD17" i="6"/>
  <c r="ESD19" i="6" s="1"/>
  <c r="ESE17" i="6"/>
  <c r="ESE19" i="6" s="1"/>
  <c r="ESF17" i="6"/>
  <c r="ESF19" i="6" s="1"/>
  <c r="ESG17" i="6"/>
  <c r="ESG19" i="6" s="1"/>
  <c r="ESH17" i="6"/>
  <c r="ESH19" i="6" s="1"/>
  <c r="ESI17" i="6"/>
  <c r="ESI19" i="6" s="1"/>
  <c r="ESJ17" i="6"/>
  <c r="ESJ19" i="6" s="1"/>
  <c r="ESK17" i="6"/>
  <c r="ESK19" i="6" s="1"/>
  <c r="ESL17" i="6"/>
  <c r="ESL19" i="6" s="1"/>
  <c r="ESM17" i="6"/>
  <c r="ESM19" i="6" s="1"/>
  <c r="ESN17" i="6"/>
  <c r="ESN19" i="6" s="1"/>
  <c r="ESO17" i="6"/>
  <c r="ESO19" i="6" s="1"/>
  <c r="ESP17" i="6"/>
  <c r="ESP19" i="6" s="1"/>
  <c r="ESQ17" i="6"/>
  <c r="ESQ19" i="6" s="1"/>
  <c r="ESR17" i="6"/>
  <c r="ESR19" i="6" s="1"/>
  <c r="ESS17" i="6"/>
  <c r="ESS19" i="6" s="1"/>
  <c r="EST17" i="6"/>
  <c r="EST19" i="6" s="1"/>
  <c r="ESU17" i="6"/>
  <c r="ESU19" i="6" s="1"/>
  <c r="ESV17" i="6"/>
  <c r="ESV19" i="6" s="1"/>
  <c r="ESW17" i="6"/>
  <c r="ESW19" i="6" s="1"/>
  <c r="ESX17" i="6"/>
  <c r="ESX19" i="6" s="1"/>
  <c r="ESY17" i="6"/>
  <c r="ESY19" i="6" s="1"/>
  <c r="ESZ17" i="6"/>
  <c r="ESZ19" i="6" s="1"/>
  <c r="ETA17" i="6"/>
  <c r="ETA19" i="6" s="1"/>
  <c r="ETB17" i="6"/>
  <c r="ETB19" i="6" s="1"/>
  <c r="ETC17" i="6"/>
  <c r="ETC19" i="6" s="1"/>
  <c r="ETD17" i="6"/>
  <c r="ETD19" i="6" s="1"/>
  <c r="ETE17" i="6"/>
  <c r="ETE19" i="6" s="1"/>
  <c r="ETF17" i="6"/>
  <c r="ETF19" i="6" s="1"/>
  <c r="ETG17" i="6"/>
  <c r="ETG19" i="6" s="1"/>
  <c r="ETH17" i="6"/>
  <c r="ETH19" i="6" s="1"/>
  <c r="ETI17" i="6"/>
  <c r="ETI19" i="6" s="1"/>
  <c r="ETJ17" i="6"/>
  <c r="ETJ19" i="6" s="1"/>
  <c r="ETK17" i="6"/>
  <c r="ETK19" i="6" s="1"/>
  <c r="ETL17" i="6"/>
  <c r="ETL19" i="6" s="1"/>
  <c r="ETM17" i="6"/>
  <c r="ETM19" i="6" s="1"/>
  <c r="ETN17" i="6"/>
  <c r="ETN19" i="6" s="1"/>
  <c r="ETO17" i="6"/>
  <c r="ETO19" i="6" s="1"/>
  <c r="ETP17" i="6"/>
  <c r="ETP19" i="6" s="1"/>
  <c r="ETQ17" i="6"/>
  <c r="ETQ19" i="6" s="1"/>
  <c r="ETR17" i="6"/>
  <c r="ETR19" i="6" s="1"/>
  <c r="ETS17" i="6"/>
  <c r="ETS19" i="6" s="1"/>
  <c r="ETT17" i="6"/>
  <c r="ETT19" i="6" s="1"/>
  <c r="ETU17" i="6"/>
  <c r="ETU19" i="6" s="1"/>
  <c r="ETV17" i="6"/>
  <c r="ETV19" i="6" s="1"/>
  <c r="ETW17" i="6"/>
  <c r="ETW19" i="6" s="1"/>
  <c r="ETX17" i="6"/>
  <c r="ETX19" i="6" s="1"/>
  <c r="ETY17" i="6"/>
  <c r="ETY19" i="6" s="1"/>
  <c r="ETZ17" i="6"/>
  <c r="ETZ19" i="6" s="1"/>
  <c r="EUA17" i="6"/>
  <c r="EUA19" i="6" s="1"/>
  <c r="EUB17" i="6"/>
  <c r="EUB19" i="6" s="1"/>
  <c r="EUC17" i="6"/>
  <c r="EUC19" i="6" s="1"/>
  <c r="EUD17" i="6"/>
  <c r="EUD19" i="6" s="1"/>
  <c r="EUE17" i="6"/>
  <c r="EUE19" i="6" s="1"/>
  <c r="EUF17" i="6"/>
  <c r="EUF19" i="6" s="1"/>
  <c r="EUG17" i="6"/>
  <c r="EUG19" i="6" s="1"/>
  <c r="EUH17" i="6"/>
  <c r="EUH19" i="6" s="1"/>
  <c r="EUI17" i="6"/>
  <c r="EUI19" i="6" s="1"/>
  <c r="EUJ17" i="6"/>
  <c r="EUJ19" i="6" s="1"/>
  <c r="EUK17" i="6"/>
  <c r="EUK19" i="6" s="1"/>
  <c r="EUL17" i="6"/>
  <c r="EUL19" i="6" s="1"/>
  <c r="EUM17" i="6"/>
  <c r="EUM19" i="6" s="1"/>
  <c r="EUN17" i="6"/>
  <c r="EUN19" i="6" s="1"/>
  <c r="EUO17" i="6"/>
  <c r="EUO19" i="6" s="1"/>
  <c r="EUP17" i="6"/>
  <c r="EUP19" i="6" s="1"/>
  <c r="EUQ17" i="6"/>
  <c r="EUQ19" i="6" s="1"/>
  <c r="EUR17" i="6"/>
  <c r="EUR19" i="6" s="1"/>
  <c r="EUS17" i="6"/>
  <c r="EUS19" i="6" s="1"/>
  <c r="EUT17" i="6"/>
  <c r="EUT19" i="6" s="1"/>
  <c r="EUU17" i="6"/>
  <c r="EUU19" i="6" s="1"/>
  <c r="EUV17" i="6"/>
  <c r="EUV19" i="6" s="1"/>
  <c r="EUW17" i="6"/>
  <c r="EUW19" i="6" s="1"/>
  <c r="EUX17" i="6"/>
  <c r="EUX19" i="6" s="1"/>
  <c r="EUY17" i="6"/>
  <c r="EUY19" i="6" s="1"/>
  <c r="EUZ17" i="6"/>
  <c r="EUZ19" i="6" s="1"/>
  <c r="EVA17" i="6"/>
  <c r="EVA19" i="6" s="1"/>
  <c r="EVB17" i="6"/>
  <c r="EVB19" i="6" s="1"/>
  <c r="EVC17" i="6"/>
  <c r="EVC19" i="6" s="1"/>
  <c r="EVD17" i="6"/>
  <c r="EVD19" i="6" s="1"/>
  <c r="EVE17" i="6"/>
  <c r="EVE19" i="6" s="1"/>
  <c r="EVF17" i="6"/>
  <c r="EVF19" i="6" s="1"/>
  <c r="EVG17" i="6"/>
  <c r="EVG19" i="6" s="1"/>
  <c r="EVH17" i="6"/>
  <c r="EVH19" i="6" s="1"/>
  <c r="EVI17" i="6"/>
  <c r="EVI19" i="6" s="1"/>
  <c r="EVJ17" i="6"/>
  <c r="EVJ19" i="6" s="1"/>
  <c r="EVK17" i="6"/>
  <c r="EVK19" i="6" s="1"/>
  <c r="EVL17" i="6"/>
  <c r="EVL19" i="6" s="1"/>
  <c r="EVM17" i="6"/>
  <c r="EVM19" i="6" s="1"/>
  <c r="EVN17" i="6"/>
  <c r="EVN19" i="6" s="1"/>
  <c r="EVO17" i="6"/>
  <c r="EVO19" i="6" s="1"/>
  <c r="EVP17" i="6"/>
  <c r="EVP19" i="6" s="1"/>
  <c r="EVQ17" i="6"/>
  <c r="EVQ19" i="6" s="1"/>
  <c r="EVR17" i="6"/>
  <c r="EVR19" i="6" s="1"/>
  <c r="EVS17" i="6"/>
  <c r="EVS19" i="6" s="1"/>
  <c r="EVT17" i="6"/>
  <c r="EVT19" i="6" s="1"/>
  <c r="EVU17" i="6"/>
  <c r="EVU19" i="6" s="1"/>
  <c r="EVV17" i="6"/>
  <c r="EVV19" i="6" s="1"/>
  <c r="EVW17" i="6"/>
  <c r="EVW19" i="6" s="1"/>
  <c r="EVX17" i="6"/>
  <c r="EVX19" i="6" s="1"/>
  <c r="EVY17" i="6"/>
  <c r="EVY19" i="6" s="1"/>
  <c r="EVZ17" i="6"/>
  <c r="EVZ19" i="6" s="1"/>
  <c r="EWA17" i="6"/>
  <c r="EWA19" i="6" s="1"/>
  <c r="EWB17" i="6"/>
  <c r="EWB19" i="6" s="1"/>
  <c r="EWC17" i="6"/>
  <c r="EWC19" i="6" s="1"/>
  <c r="EWD17" i="6"/>
  <c r="EWD19" i="6" s="1"/>
  <c r="EWE17" i="6"/>
  <c r="EWE19" i="6" s="1"/>
  <c r="EWF17" i="6"/>
  <c r="EWF19" i="6" s="1"/>
  <c r="EWG17" i="6"/>
  <c r="EWG19" i="6" s="1"/>
  <c r="EWH17" i="6"/>
  <c r="EWH19" i="6" s="1"/>
  <c r="EWI17" i="6"/>
  <c r="EWI19" i="6" s="1"/>
  <c r="EWJ17" i="6"/>
  <c r="EWJ19" i="6" s="1"/>
  <c r="EWK17" i="6"/>
  <c r="EWK19" i="6" s="1"/>
  <c r="EWL17" i="6"/>
  <c r="EWL19" i="6" s="1"/>
  <c r="EWM17" i="6"/>
  <c r="EWM19" i="6" s="1"/>
  <c r="EWN17" i="6"/>
  <c r="EWN19" i="6" s="1"/>
  <c r="EWO17" i="6"/>
  <c r="EWO19" i="6" s="1"/>
  <c r="EWP17" i="6"/>
  <c r="EWP19" i="6" s="1"/>
  <c r="EWQ17" i="6"/>
  <c r="EWQ19" i="6" s="1"/>
  <c r="EWR17" i="6"/>
  <c r="EWR19" i="6" s="1"/>
  <c r="EWS17" i="6"/>
  <c r="EWS19" i="6" s="1"/>
  <c r="EWT17" i="6"/>
  <c r="EWT19" i="6" s="1"/>
  <c r="EWU17" i="6"/>
  <c r="EWU19" i="6" s="1"/>
  <c r="EWV17" i="6"/>
  <c r="EWV19" i="6" s="1"/>
  <c r="EWW17" i="6"/>
  <c r="EWW19" i="6" s="1"/>
  <c r="EWX17" i="6"/>
  <c r="EWX19" i="6" s="1"/>
  <c r="EWY17" i="6"/>
  <c r="EWY19" i="6" s="1"/>
  <c r="EWZ17" i="6"/>
  <c r="EWZ19" i="6" s="1"/>
  <c r="EXA17" i="6"/>
  <c r="EXA19" i="6" s="1"/>
  <c r="EXB17" i="6"/>
  <c r="EXB19" i="6" s="1"/>
  <c r="EXC17" i="6"/>
  <c r="EXC19" i="6" s="1"/>
  <c r="EXD17" i="6"/>
  <c r="EXD19" i="6" s="1"/>
  <c r="EXE17" i="6"/>
  <c r="EXE19" i="6" s="1"/>
  <c r="EXF17" i="6"/>
  <c r="EXF19" i="6" s="1"/>
  <c r="EXG17" i="6"/>
  <c r="EXG19" i="6" s="1"/>
  <c r="EXH17" i="6"/>
  <c r="EXH19" i="6" s="1"/>
  <c r="EXI17" i="6"/>
  <c r="EXI19" i="6" s="1"/>
  <c r="EXJ17" i="6"/>
  <c r="EXJ19" i="6" s="1"/>
  <c r="EXK17" i="6"/>
  <c r="EXK19" i="6" s="1"/>
  <c r="EXL17" i="6"/>
  <c r="EXL19" i="6" s="1"/>
  <c r="EXM17" i="6"/>
  <c r="EXM19" i="6" s="1"/>
  <c r="EXN17" i="6"/>
  <c r="EXN19" i="6" s="1"/>
  <c r="EXO17" i="6"/>
  <c r="EXO19" i="6" s="1"/>
  <c r="EXP17" i="6"/>
  <c r="EXP19" i="6" s="1"/>
  <c r="EXQ17" i="6"/>
  <c r="EXQ19" i="6" s="1"/>
  <c r="EXR17" i="6"/>
  <c r="EXR19" i="6" s="1"/>
  <c r="EXS17" i="6"/>
  <c r="EXS19" i="6" s="1"/>
  <c r="EXT17" i="6"/>
  <c r="EXT19" i="6" s="1"/>
  <c r="EXU17" i="6"/>
  <c r="EXU19" i="6" s="1"/>
  <c r="EXV17" i="6"/>
  <c r="EXV19" i="6" s="1"/>
  <c r="EXW17" i="6"/>
  <c r="EXW19" i="6" s="1"/>
  <c r="EXX17" i="6"/>
  <c r="EXX19" i="6" s="1"/>
  <c r="EXY17" i="6"/>
  <c r="EXY19" i="6" s="1"/>
  <c r="EXZ17" i="6"/>
  <c r="EXZ19" i="6" s="1"/>
  <c r="EYA17" i="6"/>
  <c r="EYA19" i="6" s="1"/>
  <c r="EYB17" i="6"/>
  <c r="EYB19" i="6" s="1"/>
  <c r="EYC17" i="6"/>
  <c r="EYC19" i="6" s="1"/>
  <c r="EYD17" i="6"/>
  <c r="EYD19" i="6" s="1"/>
  <c r="EYE17" i="6"/>
  <c r="EYE19" i="6" s="1"/>
  <c r="EYF17" i="6"/>
  <c r="EYF19" i="6" s="1"/>
  <c r="EYG17" i="6"/>
  <c r="EYG19" i="6" s="1"/>
  <c r="EYH17" i="6"/>
  <c r="EYH19" i="6" s="1"/>
  <c r="EYI17" i="6"/>
  <c r="EYI19" i="6" s="1"/>
  <c r="EYJ17" i="6"/>
  <c r="EYJ19" i="6" s="1"/>
  <c r="EYK17" i="6"/>
  <c r="EYK19" i="6" s="1"/>
  <c r="EYL17" i="6"/>
  <c r="EYL19" i="6" s="1"/>
  <c r="EYM17" i="6"/>
  <c r="EYM19" i="6" s="1"/>
  <c r="EYN17" i="6"/>
  <c r="EYN19" i="6" s="1"/>
  <c r="EYO17" i="6"/>
  <c r="EYO19" i="6" s="1"/>
  <c r="EYP17" i="6"/>
  <c r="EYP19" i="6" s="1"/>
  <c r="EYQ17" i="6"/>
  <c r="EYQ19" i="6" s="1"/>
  <c r="EYR17" i="6"/>
  <c r="EYR19" i="6" s="1"/>
  <c r="EYS17" i="6"/>
  <c r="EYS19" i="6" s="1"/>
  <c r="EYT17" i="6"/>
  <c r="EYT19" i="6" s="1"/>
  <c r="EYU17" i="6"/>
  <c r="EYU19" i="6" s="1"/>
  <c r="EYV17" i="6"/>
  <c r="EYV19" i="6" s="1"/>
  <c r="EYW17" i="6"/>
  <c r="EYW19" i="6" s="1"/>
  <c r="EYX17" i="6"/>
  <c r="EYX19" i="6" s="1"/>
  <c r="EYY17" i="6"/>
  <c r="EYY19" i="6" s="1"/>
  <c r="EYZ17" i="6"/>
  <c r="EYZ19" i="6" s="1"/>
  <c r="EZA17" i="6"/>
  <c r="EZA19" i="6" s="1"/>
  <c r="EZB17" i="6"/>
  <c r="EZB19" i="6" s="1"/>
  <c r="EZC17" i="6"/>
  <c r="EZC19" i="6" s="1"/>
  <c r="EZD17" i="6"/>
  <c r="EZD19" i="6" s="1"/>
  <c r="EZE17" i="6"/>
  <c r="EZE19" i="6" s="1"/>
  <c r="EZF17" i="6"/>
  <c r="EZF19" i="6" s="1"/>
  <c r="EZG17" i="6"/>
  <c r="EZG19" i="6" s="1"/>
  <c r="EZH17" i="6"/>
  <c r="EZH19" i="6" s="1"/>
  <c r="EZI17" i="6"/>
  <c r="EZI19" i="6" s="1"/>
  <c r="EZJ17" i="6"/>
  <c r="EZJ19" i="6" s="1"/>
  <c r="EZK17" i="6"/>
  <c r="EZK19" i="6" s="1"/>
  <c r="EZL17" i="6"/>
  <c r="EZL19" i="6" s="1"/>
  <c r="EZM17" i="6"/>
  <c r="EZM19" i="6" s="1"/>
  <c r="EZN17" i="6"/>
  <c r="EZN19" i="6" s="1"/>
  <c r="EZO17" i="6"/>
  <c r="EZO19" i="6" s="1"/>
  <c r="EZP17" i="6"/>
  <c r="EZP19" i="6" s="1"/>
  <c r="EZQ17" i="6"/>
  <c r="EZQ19" i="6" s="1"/>
  <c r="EZR17" i="6"/>
  <c r="EZR19" i="6" s="1"/>
  <c r="EZS17" i="6"/>
  <c r="EZS19" i="6" s="1"/>
  <c r="EZT17" i="6"/>
  <c r="EZT19" i="6" s="1"/>
  <c r="EZU17" i="6"/>
  <c r="EZU19" i="6" s="1"/>
  <c r="EZV17" i="6"/>
  <c r="EZV19" i="6" s="1"/>
  <c r="EZW17" i="6"/>
  <c r="EZW19" i="6" s="1"/>
  <c r="EZX17" i="6"/>
  <c r="EZX19" i="6" s="1"/>
  <c r="EZY17" i="6"/>
  <c r="EZY19" i="6" s="1"/>
  <c r="EZZ17" i="6"/>
  <c r="EZZ19" i="6" s="1"/>
  <c r="FAA17" i="6"/>
  <c r="FAA19" i="6" s="1"/>
  <c r="FAB17" i="6"/>
  <c r="FAB19" i="6" s="1"/>
  <c r="FAC17" i="6"/>
  <c r="FAC19" i="6" s="1"/>
  <c r="FAD17" i="6"/>
  <c r="FAD19" i="6" s="1"/>
  <c r="FAE17" i="6"/>
  <c r="FAE19" i="6" s="1"/>
  <c r="FAF17" i="6"/>
  <c r="FAF19" i="6" s="1"/>
  <c r="FAG17" i="6"/>
  <c r="FAG19" i="6" s="1"/>
  <c r="FAH17" i="6"/>
  <c r="FAH19" i="6" s="1"/>
  <c r="FAI17" i="6"/>
  <c r="FAI19" i="6" s="1"/>
  <c r="FAJ17" i="6"/>
  <c r="FAJ19" i="6" s="1"/>
  <c r="FAK17" i="6"/>
  <c r="FAK19" i="6" s="1"/>
  <c r="FAL17" i="6"/>
  <c r="FAL19" i="6" s="1"/>
  <c r="FAM17" i="6"/>
  <c r="FAM19" i="6" s="1"/>
  <c r="FAN17" i="6"/>
  <c r="FAN19" i="6" s="1"/>
  <c r="FAO17" i="6"/>
  <c r="FAO19" i="6" s="1"/>
  <c r="FAP17" i="6"/>
  <c r="FAP19" i="6" s="1"/>
  <c r="FAQ17" i="6"/>
  <c r="FAQ19" i="6" s="1"/>
  <c r="FAR17" i="6"/>
  <c r="FAR19" i="6" s="1"/>
  <c r="FAS17" i="6"/>
  <c r="FAS19" i="6" s="1"/>
  <c r="FAT17" i="6"/>
  <c r="FAT19" i="6" s="1"/>
  <c r="FAU17" i="6"/>
  <c r="FAU19" i="6" s="1"/>
  <c r="FAV17" i="6"/>
  <c r="FAV19" i="6" s="1"/>
  <c r="FAW17" i="6"/>
  <c r="FAW19" i="6" s="1"/>
  <c r="FAX17" i="6"/>
  <c r="FAX19" i="6" s="1"/>
  <c r="FAY17" i="6"/>
  <c r="FAY19" i="6" s="1"/>
  <c r="FAZ17" i="6"/>
  <c r="FAZ19" i="6" s="1"/>
  <c r="FBA17" i="6"/>
  <c r="FBA19" i="6" s="1"/>
  <c r="FBB17" i="6"/>
  <c r="FBB19" i="6" s="1"/>
  <c r="FBC17" i="6"/>
  <c r="FBC19" i="6" s="1"/>
  <c r="FBD17" i="6"/>
  <c r="FBD19" i="6" s="1"/>
  <c r="FBE17" i="6"/>
  <c r="FBE19" i="6" s="1"/>
  <c r="FBF17" i="6"/>
  <c r="FBF19" i="6" s="1"/>
  <c r="FBG17" i="6"/>
  <c r="FBG19" i="6" s="1"/>
  <c r="FBH17" i="6"/>
  <c r="FBH19" i="6" s="1"/>
  <c r="FBI17" i="6"/>
  <c r="FBI19" i="6" s="1"/>
  <c r="FBJ17" i="6"/>
  <c r="FBJ19" i="6" s="1"/>
  <c r="FBK17" i="6"/>
  <c r="FBK19" i="6" s="1"/>
  <c r="FBL17" i="6"/>
  <c r="FBL19" i="6" s="1"/>
  <c r="FBM17" i="6"/>
  <c r="FBM19" i="6" s="1"/>
  <c r="FBN17" i="6"/>
  <c r="FBN19" i="6" s="1"/>
  <c r="FBO17" i="6"/>
  <c r="FBO19" i="6" s="1"/>
  <c r="FBP17" i="6"/>
  <c r="FBP19" i="6" s="1"/>
  <c r="FBQ17" i="6"/>
  <c r="FBQ19" i="6" s="1"/>
  <c r="FBR17" i="6"/>
  <c r="FBR19" i="6" s="1"/>
  <c r="FBS17" i="6"/>
  <c r="FBS19" i="6" s="1"/>
  <c r="FBT17" i="6"/>
  <c r="FBT19" i="6" s="1"/>
  <c r="FBU17" i="6"/>
  <c r="FBU19" i="6" s="1"/>
  <c r="FBV17" i="6"/>
  <c r="FBV19" i="6" s="1"/>
  <c r="FBW17" i="6"/>
  <c r="FBW19" i="6" s="1"/>
  <c r="FBX17" i="6"/>
  <c r="FBX19" i="6" s="1"/>
  <c r="FBY17" i="6"/>
  <c r="FBY19" i="6" s="1"/>
  <c r="FBZ17" i="6"/>
  <c r="FBZ19" i="6" s="1"/>
  <c r="FCA17" i="6"/>
  <c r="FCA19" i="6" s="1"/>
  <c r="FCB17" i="6"/>
  <c r="FCB19" i="6" s="1"/>
  <c r="FCC17" i="6"/>
  <c r="FCC19" i="6" s="1"/>
  <c r="FCD17" i="6"/>
  <c r="FCD19" i="6" s="1"/>
  <c r="FCE17" i="6"/>
  <c r="FCE19" i="6" s="1"/>
  <c r="FCF17" i="6"/>
  <c r="FCF19" i="6" s="1"/>
  <c r="FCG17" i="6"/>
  <c r="FCG19" i="6" s="1"/>
  <c r="FCH17" i="6"/>
  <c r="FCH19" i="6" s="1"/>
  <c r="FCI17" i="6"/>
  <c r="FCI19" i="6" s="1"/>
  <c r="FCJ17" i="6"/>
  <c r="FCJ19" i="6" s="1"/>
  <c r="FCK17" i="6"/>
  <c r="FCK19" i="6" s="1"/>
  <c r="FCL17" i="6"/>
  <c r="FCL19" i="6" s="1"/>
  <c r="FCM17" i="6"/>
  <c r="FCM19" i="6" s="1"/>
  <c r="FCN17" i="6"/>
  <c r="FCN19" i="6" s="1"/>
  <c r="FCO17" i="6"/>
  <c r="FCO19" i="6" s="1"/>
  <c r="FCP17" i="6"/>
  <c r="FCP19" i="6" s="1"/>
  <c r="FCQ17" i="6"/>
  <c r="FCQ19" i="6" s="1"/>
  <c r="FCR17" i="6"/>
  <c r="FCR19" i="6" s="1"/>
  <c r="FCS17" i="6"/>
  <c r="FCS19" i="6" s="1"/>
  <c r="FCT17" i="6"/>
  <c r="FCT19" i="6" s="1"/>
  <c r="FCU17" i="6"/>
  <c r="FCU19" i="6" s="1"/>
  <c r="FCV17" i="6"/>
  <c r="FCV19" i="6" s="1"/>
  <c r="FCW17" i="6"/>
  <c r="FCW19" i="6" s="1"/>
  <c r="FCX17" i="6"/>
  <c r="FCX19" i="6" s="1"/>
  <c r="FCY17" i="6"/>
  <c r="FCY19" i="6" s="1"/>
  <c r="FCZ17" i="6"/>
  <c r="FCZ19" i="6" s="1"/>
  <c r="FDA17" i="6"/>
  <c r="FDA19" i="6" s="1"/>
  <c r="FDB17" i="6"/>
  <c r="FDB19" i="6" s="1"/>
  <c r="FDC17" i="6"/>
  <c r="FDC19" i="6" s="1"/>
  <c r="FDD17" i="6"/>
  <c r="FDD19" i="6" s="1"/>
  <c r="FDE17" i="6"/>
  <c r="FDE19" i="6" s="1"/>
  <c r="FDF17" i="6"/>
  <c r="FDF19" i="6" s="1"/>
  <c r="FDG17" i="6"/>
  <c r="FDG19" i="6" s="1"/>
  <c r="FDH17" i="6"/>
  <c r="FDH19" i="6" s="1"/>
  <c r="FDI17" i="6"/>
  <c r="FDI19" i="6" s="1"/>
  <c r="FDJ17" i="6"/>
  <c r="FDJ19" i="6" s="1"/>
  <c r="FDK17" i="6"/>
  <c r="FDK19" i="6" s="1"/>
  <c r="FDL17" i="6"/>
  <c r="FDL19" i="6" s="1"/>
  <c r="FDM17" i="6"/>
  <c r="FDM19" i="6" s="1"/>
  <c r="FDN17" i="6"/>
  <c r="FDN19" i="6" s="1"/>
  <c r="FDO17" i="6"/>
  <c r="FDO19" i="6" s="1"/>
  <c r="FDP17" i="6"/>
  <c r="FDP19" i="6" s="1"/>
  <c r="FDQ17" i="6"/>
  <c r="FDQ19" i="6" s="1"/>
  <c r="FDR17" i="6"/>
  <c r="FDR19" i="6" s="1"/>
  <c r="FDS17" i="6"/>
  <c r="FDS19" i="6" s="1"/>
  <c r="FDT17" i="6"/>
  <c r="FDT19" i="6" s="1"/>
  <c r="FDU17" i="6"/>
  <c r="FDU19" i="6" s="1"/>
  <c r="FDV17" i="6"/>
  <c r="FDV19" i="6" s="1"/>
  <c r="FDW17" i="6"/>
  <c r="FDW19" i="6" s="1"/>
  <c r="FDX17" i="6"/>
  <c r="FDX19" i="6" s="1"/>
  <c r="FDY17" i="6"/>
  <c r="FDY19" i="6" s="1"/>
  <c r="FDZ17" i="6"/>
  <c r="FDZ19" i="6" s="1"/>
  <c r="FEA17" i="6"/>
  <c r="FEA19" i="6" s="1"/>
  <c r="FEB17" i="6"/>
  <c r="FEB19" i="6" s="1"/>
  <c r="FEC17" i="6"/>
  <c r="FEC19" i="6" s="1"/>
  <c r="FED17" i="6"/>
  <c r="FED19" i="6" s="1"/>
  <c r="FEE17" i="6"/>
  <c r="FEE19" i="6" s="1"/>
  <c r="FEF17" i="6"/>
  <c r="FEF19" i="6" s="1"/>
  <c r="FEG17" i="6"/>
  <c r="FEG19" i="6" s="1"/>
  <c r="FEH17" i="6"/>
  <c r="FEH19" i="6" s="1"/>
  <c r="FEI17" i="6"/>
  <c r="FEI19" i="6" s="1"/>
  <c r="FEJ17" i="6"/>
  <c r="FEJ19" i="6" s="1"/>
  <c r="FEK17" i="6"/>
  <c r="FEK19" i="6" s="1"/>
  <c r="FEL17" i="6"/>
  <c r="FEL19" i="6" s="1"/>
  <c r="FEM17" i="6"/>
  <c r="FEM19" i="6" s="1"/>
  <c r="FEN17" i="6"/>
  <c r="FEN19" i="6" s="1"/>
  <c r="FEO17" i="6"/>
  <c r="FEO19" i="6" s="1"/>
  <c r="FEP17" i="6"/>
  <c r="FEP19" i="6" s="1"/>
  <c r="FEQ17" i="6"/>
  <c r="FEQ19" i="6" s="1"/>
  <c r="FER17" i="6"/>
  <c r="FER19" i="6" s="1"/>
  <c r="FES17" i="6"/>
  <c r="FES19" i="6" s="1"/>
  <c r="FET17" i="6"/>
  <c r="FET19" i="6" s="1"/>
  <c r="FEU17" i="6"/>
  <c r="FEU19" i="6" s="1"/>
  <c r="FEV17" i="6"/>
  <c r="FEV19" i="6" s="1"/>
  <c r="FEW17" i="6"/>
  <c r="FEW19" i="6" s="1"/>
  <c r="FEX17" i="6"/>
  <c r="FEX19" i="6" s="1"/>
  <c r="FEY17" i="6"/>
  <c r="FEY19" i="6" s="1"/>
  <c r="FEZ17" i="6"/>
  <c r="FEZ19" i="6" s="1"/>
  <c r="FFA17" i="6"/>
  <c r="FFA19" i="6" s="1"/>
  <c r="FFB17" i="6"/>
  <c r="FFB19" i="6" s="1"/>
  <c r="FFC17" i="6"/>
  <c r="FFC19" i="6" s="1"/>
  <c r="FFD17" i="6"/>
  <c r="FFD19" i="6" s="1"/>
  <c r="FFE17" i="6"/>
  <c r="FFE19" i="6" s="1"/>
  <c r="FFF17" i="6"/>
  <c r="FFF19" i="6" s="1"/>
  <c r="FFG17" i="6"/>
  <c r="FFG19" i="6" s="1"/>
  <c r="FFH17" i="6"/>
  <c r="FFH19" i="6" s="1"/>
  <c r="FFI17" i="6"/>
  <c r="FFI19" i="6" s="1"/>
  <c r="FFJ17" i="6"/>
  <c r="FFJ19" i="6" s="1"/>
  <c r="FFK17" i="6"/>
  <c r="FFK19" i="6" s="1"/>
  <c r="FFL17" i="6"/>
  <c r="FFL19" i="6" s="1"/>
  <c r="FFM17" i="6"/>
  <c r="FFM19" i="6" s="1"/>
  <c r="FFN17" i="6"/>
  <c r="FFN19" i="6" s="1"/>
  <c r="FFO17" i="6"/>
  <c r="FFO19" i="6" s="1"/>
  <c r="FFP17" i="6"/>
  <c r="FFP19" i="6" s="1"/>
  <c r="FFQ17" i="6"/>
  <c r="FFQ19" i="6" s="1"/>
  <c r="FFR17" i="6"/>
  <c r="FFR19" i="6" s="1"/>
  <c r="FFS17" i="6"/>
  <c r="FFS19" i="6" s="1"/>
  <c r="FFT17" i="6"/>
  <c r="FFT19" i="6" s="1"/>
  <c r="FFU17" i="6"/>
  <c r="FFU19" i="6" s="1"/>
  <c r="FFV17" i="6"/>
  <c r="FFV19" i="6" s="1"/>
  <c r="FFW17" i="6"/>
  <c r="FFW19" i="6" s="1"/>
  <c r="FFX17" i="6"/>
  <c r="FFX19" i="6" s="1"/>
  <c r="FFY17" i="6"/>
  <c r="FFY19" i="6" s="1"/>
  <c r="FFZ17" i="6"/>
  <c r="FFZ19" i="6" s="1"/>
  <c r="FGA17" i="6"/>
  <c r="FGA19" i="6" s="1"/>
  <c r="FGB17" i="6"/>
  <c r="FGB19" i="6" s="1"/>
  <c r="FGC17" i="6"/>
  <c r="FGC19" i="6" s="1"/>
  <c r="FGD17" i="6"/>
  <c r="FGD19" i="6" s="1"/>
  <c r="FGE17" i="6"/>
  <c r="FGE19" i="6" s="1"/>
  <c r="FGF17" i="6"/>
  <c r="FGF19" i="6" s="1"/>
  <c r="FGG17" i="6"/>
  <c r="FGG19" i="6" s="1"/>
  <c r="FGH17" i="6"/>
  <c r="FGH19" i="6" s="1"/>
  <c r="FGI17" i="6"/>
  <c r="FGI19" i="6" s="1"/>
  <c r="FGJ17" i="6"/>
  <c r="FGJ19" i="6" s="1"/>
  <c r="FGK17" i="6"/>
  <c r="FGK19" i="6" s="1"/>
  <c r="FGL17" i="6"/>
  <c r="FGL19" i="6" s="1"/>
  <c r="FGM17" i="6"/>
  <c r="FGM19" i="6" s="1"/>
  <c r="FGN17" i="6"/>
  <c r="FGN19" i="6" s="1"/>
  <c r="FGO17" i="6"/>
  <c r="FGO19" i="6" s="1"/>
  <c r="FGP17" i="6"/>
  <c r="FGP19" i="6" s="1"/>
  <c r="FGQ17" i="6"/>
  <c r="FGQ19" i="6" s="1"/>
  <c r="FGR17" i="6"/>
  <c r="FGR19" i="6" s="1"/>
  <c r="FGS17" i="6"/>
  <c r="FGS19" i="6" s="1"/>
  <c r="FGT17" i="6"/>
  <c r="FGT19" i="6" s="1"/>
  <c r="FGU17" i="6"/>
  <c r="FGU19" i="6" s="1"/>
  <c r="FGV17" i="6"/>
  <c r="FGV19" i="6" s="1"/>
  <c r="FGW17" i="6"/>
  <c r="FGW19" i="6" s="1"/>
  <c r="FGX17" i="6"/>
  <c r="FGX19" i="6" s="1"/>
  <c r="FGY17" i="6"/>
  <c r="FGY19" i="6" s="1"/>
  <c r="FGZ17" i="6"/>
  <c r="FGZ19" i="6" s="1"/>
  <c r="FHA17" i="6"/>
  <c r="FHA19" i="6" s="1"/>
  <c r="FHB17" i="6"/>
  <c r="FHB19" i="6" s="1"/>
  <c r="FHC17" i="6"/>
  <c r="FHC19" i="6" s="1"/>
  <c r="FHD17" i="6"/>
  <c r="FHD19" i="6" s="1"/>
  <c r="FHE17" i="6"/>
  <c r="FHE19" i="6" s="1"/>
  <c r="FHF17" i="6"/>
  <c r="FHF19" i="6" s="1"/>
  <c r="FHG17" i="6"/>
  <c r="FHG19" i="6" s="1"/>
  <c r="FHH17" i="6"/>
  <c r="FHH19" i="6" s="1"/>
  <c r="FHI17" i="6"/>
  <c r="FHI19" i="6" s="1"/>
  <c r="FHJ17" i="6"/>
  <c r="FHJ19" i="6" s="1"/>
  <c r="FHK17" i="6"/>
  <c r="FHK19" i="6" s="1"/>
  <c r="FHL17" i="6"/>
  <c r="FHL19" i="6" s="1"/>
  <c r="FHM17" i="6"/>
  <c r="FHM19" i="6" s="1"/>
  <c r="FHN17" i="6"/>
  <c r="FHN19" i="6" s="1"/>
  <c r="FHO17" i="6"/>
  <c r="FHO19" i="6" s="1"/>
  <c r="FHP17" i="6"/>
  <c r="FHP19" i="6" s="1"/>
  <c r="FHQ17" i="6"/>
  <c r="FHQ19" i="6" s="1"/>
  <c r="FHR17" i="6"/>
  <c r="FHR19" i="6" s="1"/>
  <c r="FHS17" i="6"/>
  <c r="FHS19" i="6" s="1"/>
  <c r="FHT17" i="6"/>
  <c r="FHT19" i="6" s="1"/>
  <c r="FHU17" i="6"/>
  <c r="FHU19" i="6" s="1"/>
  <c r="FHV17" i="6"/>
  <c r="FHV19" i="6" s="1"/>
  <c r="FHW17" i="6"/>
  <c r="FHW19" i="6" s="1"/>
  <c r="FHX17" i="6"/>
  <c r="FHX19" i="6" s="1"/>
  <c r="FHY17" i="6"/>
  <c r="FHY19" i="6" s="1"/>
  <c r="FHZ17" i="6"/>
  <c r="FHZ19" i="6" s="1"/>
  <c r="FIA17" i="6"/>
  <c r="FIA19" i="6" s="1"/>
  <c r="FIB17" i="6"/>
  <c r="FIB19" i="6" s="1"/>
  <c r="FIC17" i="6"/>
  <c r="FIC19" i="6" s="1"/>
  <c r="FID17" i="6"/>
  <c r="FID19" i="6" s="1"/>
  <c r="FIE17" i="6"/>
  <c r="FIE19" i="6" s="1"/>
  <c r="FIF17" i="6"/>
  <c r="FIF19" i="6" s="1"/>
  <c r="FIG17" i="6"/>
  <c r="FIG19" i="6" s="1"/>
  <c r="FIH17" i="6"/>
  <c r="FIH19" i="6" s="1"/>
  <c r="FII17" i="6"/>
  <c r="FII19" i="6" s="1"/>
  <c r="FIJ17" i="6"/>
  <c r="FIJ19" i="6" s="1"/>
  <c r="FIK17" i="6"/>
  <c r="FIK19" i="6" s="1"/>
  <c r="FIL17" i="6"/>
  <c r="FIL19" i="6" s="1"/>
  <c r="FIM17" i="6"/>
  <c r="FIM19" i="6" s="1"/>
  <c r="FIN17" i="6"/>
  <c r="FIN19" i="6" s="1"/>
  <c r="FIO17" i="6"/>
  <c r="FIO19" i="6" s="1"/>
  <c r="FIP17" i="6"/>
  <c r="FIP19" i="6" s="1"/>
  <c r="FIQ17" i="6"/>
  <c r="FIQ19" i="6" s="1"/>
  <c r="FIR17" i="6"/>
  <c r="FIR19" i="6" s="1"/>
  <c r="FIS17" i="6"/>
  <c r="FIS19" i="6" s="1"/>
  <c r="FIT17" i="6"/>
  <c r="FIT19" i="6" s="1"/>
  <c r="FIU17" i="6"/>
  <c r="FIU19" i="6" s="1"/>
  <c r="FIV17" i="6"/>
  <c r="FIV19" i="6" s="1"/>
  <c r="FIW17" i="6"/>
  <c r="FIW19" i="6" s="1"/>
  <c r="FIX17" i="6"/>
  <c r="FIX19" i="6" s="1"/>
  <c r="FIY17" i="6"/>
  <c r="FIY19" i="6" s="1"/>
  <c r="FIZ17" i="6"/>
  <c r="FIZ19" i="6" s="1"/>
  <c r="FJA17" i="6"/>
  <c r="FJA19" i="6" s="1"/>
  <c r="FJB17" i="6"/>
  <c r="FJB19" i="6" s="1"/>
  <c r="FJC17" i="6"/>
  <c r="FJC19" i="6" s="1"/>
  <c r="FJD17" i="6"/>
  <c r="FJD19" i="6" s="1"/>
  <c r="FJE17" i="6"/>
  <c r="FJE19" i="6" s="1"/>
  <c r="FJF17" i="6"/>
  <c r="FJF19" i="6" s="1"/>
  <c r="FJG17" i="6"/>
  <c r="FJG19" i="6" s="1"/>
  <c r="FJH17" i="6"/>
  <c r="FJH19" i="6" s="1"/>
  <c r="FJI17" i="6"/>
  <c r="FJI19" i="6" s="1"/>
  <c r="FJJ17" i="6"/>
  <c r="FJJ19" i="6" s="1"/>
  <c r="FJK17" i="6"/>
  <c r="FJK19" i="6" s="1"/>
  <c r="FJL17" i="6"/>
  <c r="FJL19" i="6" s="1"/>
  <c r="FJM17" i="6"/>
  <c r="FJM19" i="6" s="1"/>
  <c r="FJN17" i="6"/>
  <c r="FJN19" i="6" s="1"/>
  <c r="FJO17" i="6"/>
  <c r="FJO19" i="6" s="1"/>
  <c r="FJP17" i="6"/>
  <c r="FJP19" i="6" s="1"/>
  <c r="FJQ17" i="6"/>
  <c r="FJQ19" i="6" s="1"/>
  <c r="FJR17" i="6"/>
  <c r="FJR19" i="6" s="1"/>
  <c r="FJS17" i="6"/>
  <c r="FJS19" i="6" s="1"/>
  <c r="FJT17" i="6"/>
  <c r="FJT19" i="6" s="1"/>
  <c r="FJU17" i="6"/>
  <c r="FJU19" i="6" s="1"/>
  <c r="FJV17" i="6"/>
  <c r="FJV19" i="6" s="1"/>
  <c r="FJW17" i="6"/>
  <c r="FJW19" i="6" s="1"/>
  <c r="FJX17" i="6"/>
  <c r="FJX19" i="6" s="1"/>
  <c r="FJY17" i="6"/>
  <c r="FJY19" i="6" s="1"/>
  <c r="FJZ17" i="6"/>
  <c r="FJZ19" i="6" s="1"/>
  <c r="FKA17" i="6"/>
  <c r="FKA19" i="6" s="1"/>
  <c r="FKB17" i="6"/>
  <c r="FKB19" i="6" s="1"/>
  <c r="FKC17" i="6"/>
  <c r="FKC19" i="6" s="1"/>
  <c r="FKD17" i="6"/>
  <c r="FKD19" i="6" s="1"/>
  <c r="FKE17" i="6"/>
  <c r="FKE19" i="6" s="1"/>
  <c r="FKF17" i="6"/>
  <c r="FKF19" i="6" s="1"/>
  <c r="FKG17" i="6"/>
  <c r="FKG19" i="6" s="1"/>
  <c r="FKH17" i="6"/>
  <c r="FKH19" i="6" s="1"/>
  <c r="FKI17" i="6"/>
  <c r="FKI19" i="6" s="1"/>
  <c r="FKJ17" i="6"/>
  <c r="FKJ19" i="6" s="1"/>
  <c r="FKK17" i="6"/>
  <c r="FKK19" i="6" s="1"/>
  <c r="FKL17" i="6"/>
  <c r="FKL19" i="6" s="1"/>
  <c r="FKM17" i="6"/>
  <c r="FKM19" i="6" s="1"/>
  <c r="FKN17" i="6"/>
  <c r="FKN19" i="6" s="1"/>
  <c r="FKO17" i="6"/>
  <c r="FKO19" i="6" s="1"/>
  <c r="FKP17" i="6"/>
  <c r="FKP19" i="6" s="1"/>
  <c r="FKQ17" i="6"/>
  <c r="FKQ19" i="6" s="1"/>
  <c r="FKR17" i="6"/>
  <c r="FKR19" i="6" s="1"/>
  <c r="FKS17" i="6"/>
  <c r="FKS19" i="6" s="1"/>
  <c r="FKT17" i="6"/>
  <c r="FKT19" i="6" s="1"/>
  <c r="FKU17" i="6"/>
  <c r="FKU19" i="6" s="1"/>
  <c r="FKV17" i="6"/>
  <c r="FKV19" i="6" s="1"/>
  <c r="FKW17" i="6"/>
  <c r="FKW19" i="6" s="1"/>
  <c r="FKX17" i="6"/>
  <c r="FKX19" i="6" s="1"/>
  <c r="FKY17" i="6"/>
  <c r="FKY19" i="6" s="1"/>
  <c r="FKZ17" i="6"/>
  <c r="FKZ19" i="6" s="1"/>
  <c r="FLA17" i="6"/>
  <c r="FLA19" i="6" s="1"/>
  <c r="FLB17" i="6"/>
  <c r="FLB19" i="6" s="1"/>
  <c r="FLC17" i="6"/>
  <c r="FLC19" i="6" s="1"/>
  <c r="FLD17" i="6"/>
  <c r="FLD19" i="6" s="1"/>
  <c r="FLE17" i="6"/>
  <c r="FLE19" i="6" s="1"/>
  <c r="FLF17" i="6"/>
  <c r="FLF19" i="6" s="1"/>
  <c r="FLG17" i="6"/>
  <c r="FLG19" i="6" s="1"/>
  <c r="FLH17" i="6"/>
  <c r="FLH19" i="6" s="1"/>
  <c r="FLI17" i="6"/>
  <c r="FLI19" i="6" s="1"/>
  <c r="FLJ17" i="6"/>
  <c r="FLJ19" i="6" s="1"/>
  <c r="FLK17" i="6"/>
  <c r="FLK19" i="6" s="1"/>
  <c r="FLL17" i="6"/>
  <c r="FLL19" i="6" s="1"/>
  <c r="FLM17" i="6"/>
  <c r="FLM19" i="6" s="1"/>
  <c r="FLN17" i="6"/>
  <c r="FLN19" i="6" s="1"/>
  <c r="FLO17" i="6"/>
  <c r="FLO19" i="6" s="1"/>
  <c r="FLP17" i="6"/>
  <c r="FLP19" i="6" s="1"/>
  <c r="FLQ17" i="6"/>
  <c r="FLQ19" i="6" s="1"/>
  <c r="FLR17" i="6"/>
  <c r="FLR19" i="6" s="1"/>
  <c r="FLS17" i="6"/>
  <c r="FLS19" i="6" s="1"/>
  <c r="FLT17" i="6"/>
  <c r="FLT19" i="6" s="1"/>
  <c r="FLU17" i="6"/>
  <c r="FLU19" i="6" s="1"/>
  <c r="FLV17" i="6"/>
  <c r="FLV19" i="6" s="1"/>
  <c r="FLW17" i="6"/>
  <c r="FLW19" i="6" s="1"/>
  <c r="FLX17" i="6"/>
  <c r="FLX19" i="6" s="1"/>
  <c r="FLY17" i="6"/>
  <c r="FLY19" i="6" s="1"/>
  <c r="FLZ17" i="6"/>
  <c r="FLZ19" i="6" s="1"/>
  <c r="FMA17" i="6"/>
  <c r="FMA19" i="6" s="1"/>
  <c r="FMB17" i="6"/>
  <c r="FMB19" i="6" s="1"/>
  <c r="FMC17" i="6"/>
  <c r="FMC19" i="6" s="1"/>
  <c r="FMD17" i="6"/>
  <c r="FMD19" i="6" s="1"/>
  <c r="FME17" i="6"/>
  <c r="FME19" i="6" s="1"/>
  <c r="FMF17" i="6"/>
  <c r="FMF19" i="6" s="1"/>
  <c r="FMG17" i="6"/>
  <c r="FMG19" i="6" s="1"/>
  <c r="FMH17" i="6"/>
  <c r="FMH19" i="6" s="1"/>
  <c r="FMI17" i="6"/>
  <c r="FMI19" i="6" s="1"/>
  <c r="FMJ17" i="6"/>
  <c r="FMJ19" i="6" s="1"/>
  <c r="FMK17" i="6"/>
  <c r="FMK19" i="6" s="1"/>
  <c r="FML17" i="6"/>
  <c r="FML19" i="6" s="1"/>
  <c r="FMM17" i="6"/>
  <c r="FMM19" i="6" s="1"/>
  <c r="FMN17" i="6"/>
  <c r="FMN19" i="6" s="1"/>
  <c r="FMO17" i="6"/>
  <c r="FMO19" i="6" s="1"/>
  <c r="FMP17" i="6"/>
  <c r="FMP19" i="6" s="1"/>
  <c r="FMQ17" i="6"/>
  <c r="FMQ19" i="6" s="1"/>
  <c r="FMR17" i="6"/>
  <c r="FMR19" i="6" s="1"/>
  <c r="FMS17" i="6"/>
  <c r="FMS19" i="6" s="1"/>
  <c r="FMT17" i="6"/>
  <c r="FMT19" i="6" s="1"/>
  <c r="FMU17" i="6"/>
  <c r="FMU19" i="6" s="1"/>
  <c r="FMV17" i="6"/>
  <c r="FMV19" i="6" s="1"/>
  <c r="FMW17" i="6"/>
  <c r="FMW19" i="6" s="1"/>
  <c r="FMX17" i="6"/>
  <c r="FMX19" i="6" s="1"/>
  <c r="FMY17" i="6"/>
  <c r="FMY19" i="6" s="1"/>
  <c r="FMZ17" i="6"/>
  <c r="FMZ19" i="6" s="1"/>
  <c r="FNA17" i="6"/>
  <c r="FNA19" i="6" s="1"/>
  <c r="FNB17" i="6"/>
  <c r="FNB19" i="6" s="1"/>
  <c r="FNC17" i="6"/>
  <c r="FNC19" i="6" s="1"/>
  <c r="FND17" i="6"/>
  <c r="FND19" i="6" s="1"/>
  <c r="FNE17" i="6"/>
  <c r="FNE19" i="6" s="1"/>
  <c r="FNF17" i="6"/>
  <c r="FNF19" i="6" s="1"/>
  <c r="FNG17" i="6"/>
  <c r="FNG19" i="6" s="1"/>
  <c r="FNH17" i="6"/>
  <c r="FNH19" i="6" s="1"/>
  <c r="FNI17" i="6"/>
  <c r="FNI19" i="6" s="1"/>
  <c r="FNJ17" i="6"/>
  <c r="FNJ19" i="6" s="1"/>
  <c r="FNK17" i="6"/>
  <c r="FNK19" i="6" s="1"/>
  <c r="FNL17" i="6"/>
  <c r="FNL19" i="6" s="1"/>
  <c r="FNM17" i="6"/>
  <c r="FNM19" i="6" s="1"/>
  <c r="FNN17" i="6"/>
  <c r="FNN19" i="6" s="1"/>
  <c r="FNO17" i="6"/>
  <c r="FNO19" i="6" s="1"/>
  <c r="FNP17" i="6"/>
  <c r="FNP19" i="6" s="1"/>
  <c r="FNQ17" i="6"/>
  <c r="FNQ19" i="6" s="1"/>
  <c r="FNR17" i="6"/>
  <c r="FNR19" i="6" s="1"/>
  <c r="FNS17" i="6"/>
  <c r="FNS19" i="6" s="1"/>
  <c r="FNT17" i="6"/>
  <c r="FNT19" i="6" s="1"/>
  <c r="FNU17" i="6"/>
  <c r="FNU19" i="6" s="1"/>
  <c r="FNV17" i="6"/>
  <c r="FNV19" i="6" s="1"/>
  <c r="FNW17" i="6"/>
  <c r="FNW19" i="6" s="1"/>
  <c r="FNX17" i="6"/>
  <c r="FNX19" i="6" s="1"/>
  <c r="FNY17" i="6"/>
  <c r="FNY19" i="6" s="1"/>
  <c r="FNZ17" i="6"/>
  <c r="FNZ19" i="6" s="1"/>
  <c r="FOA17" i="6"/>
  <c r="FOA19" i="6" s="1"/>
  <c r="FOB17" i="6"/>
  <c r="FOB19" i="6" s="1"/>
  <c r="FOC17" i="6"/>
  <c r="FOC19" i="6" s="1"/>
  <c r="FOD17" i="6"/>
  <c r="FOD19" i="6" s="1"/>
  <c r="FOE17" i="6"/>
  <c r="FOE19" i="6" s="1"/>
  <c r="FOF17" i="6"/>
  <c r="FOF19" i="6" s="1"/>
  <c r="FOG17" i="6"/>
  <c r="FOG19" i="6" s="1"/>
  <c r="FOH17" i="6"/>
  <c r="FOH19" i="6" s="1"/>
  <c r="FOI17" i="6"/>
  <c r="FOI19" i="6" s="1"/>
  <c r="FOJ17" i="6"/>
  <c r="FOJ19" i="6" s="1"/>
  <c r="FOK17" i="6"/>
  <c r="FOK19" i="6" s="1"/>
  <c r="FOL17" i="6"/>
  <c r="FOL19" i="6" s="1"/>
  <c r="FOM17" i="6"/>
  <c r="FOM19" i="6" s="1"/>
  <c r="FON17" i="6"/>
  <c r="FON19" i="6" s="1"/>
  <c r="FOO17" i="6"/>
  <c r="FOO19" i="6" s="1"/>
  <c r="FOP17" i="6"/>
  <c r="FOP19" i="6" s="1"/>
  <c r="FOQ17" i="6"/>
  <c r="FOQ19" i="6" s="1"/>
  <c r="FOR17" i="6"/>
  <c r="FOR19" i="6" s="1"/>
  <c r="FOS17" i="6"/>
  <c r="FOS19" i="6" s="1"/>
  <c r="FOT17" i="6"/>
  <c r="FOT19" i="6" s="1"/>
  <c r="FOU17" i="6"/>
  <c r="FOU19" i="6" s="1"/>
  <c r="FOV17" i="6"/>
  <c r="FOV19" i="6" s="1"/>
  <c r="FOW17" i="6"/>
  <c r="FOW19" i="6" s="1"/>
  <c r="FOX17" i="6"/>
  <c r="FOX19" i="6" s="1"/>
  <c r="FOY17" i="6"/>
  <c r="FOY19" i="6" s="1"/>
  <c r="FOZ17" i="6"/>
  <c r="FOZ19" i="6" s="1"/>
  <c r="FPA17" i="6"/>
  <c r="FPA19" i="6" s="1"/>
  <c r="FPB17" i="6"/>
  <c r="FPB19" i="6" s="1"/>
  <c r="FPC17" i="6"/>
  <c r="FPC19" i="6" s="1"/>
  <c r="FPD17" i="6"/>
  <c r="FPD19" i="6" s="1"/>
  <c r="FPE17" i="6"/>
  <c r="FPE19" i="6" s="1"/>
  <c r="FPF17" i="6"/>
  <c r="FPF19" i="6" s="1"/>
  <c r="FPG17" i="6"/>
  <c r="FPG19" i="6" s="1"/>
  <c r="FPH17" i="6"/>
  <c r="FPH19" i="6" s="1"/>
  <c r="FPI17" i="6"/>
  <c r="FPI19" i="6" s="1"/>
  <c r="FPJ17" i="6"/>
  <c r="FPJ19" i="6" s="1"/>
  <c r="FPK17" i="6"/>
  <c r="FPK19" i="6" s="1"/>
  <c r="FPL17" i="6"/>
  <c r="FPL19" i="6" s="1"/>
  <c r="FPM17" i="6"/>
  <c r="FPM19" i="6" s="1"/>
  <c r="FPN17" i="6"/>
  <c r="FPN19" i="6" s="1"/>
  <c r="FPO17" i="6"/>
  <c r="FPO19" i="6" s="1"/>
  <c r="FPP17" i="6"/>
  <c r="FPP19" i="6" s="1"/>
  <c r="FPQ17" i="6"/>
  <c r="FPQ19" i="6" s="1"/>
  <c r="FPR17" i="6"/>
  <c r="FPR19" i="6" s="1"/>
  <c r="FPS17" i="6"/>
  <c r="FPS19" i="6" s="1"/>
  <c r="FPT17" i="6"/>
  <c r="FPT19" i="6" s="1"/>
  <c r="FPU17" i="6"/>
  <c r="FPU19" i="6" s="1"/>
  <c r="FPV17" i="6"/>
  <c r="FPV19" i="6" s="1"/>
  <c r="FPW17" i="6"/>
  <c r="FPW19" i="6" s="1"/>
  <c r="FPX17" i="6"/>
  <c r="FPX19" i="6" s="1"/>
  <c r="FPY17" i="6"/>
  <c r="FPY19" i="6" s="1"/>
  <c r="FPZ17" i="6"/>
  <c r="FPZ19" i="6" s="1"/>
  <c r="FQA17" i="6"/>
  <c r="FQA19" i="6" s="1"/>
  <c r="FQB17" i="6"/>
  <c r="FQB19" i="6" s="1"/>
  <c r="FQC17" i="6"/>
  <c r="FQC19" i="6" s="1"/>
  <c r="FQD17" i="6"/>
  <c r="FQD19" i="6" s="1"/>
  <c r="FQE17" i="6"/>
  <c r="FQE19" i="6" s="1"/>
  <c r="FQF17" i="6"/>
  <c r="FQF19" i="6" s="1"/>
  <c r="FQG17" i="6"/>
  <c r="FQG19" i="6" s="1"/>
  <c r="FQH17" i="6"/>
  <c r="FQH19" i="6" s="1"/>
  <c r="FQI17" i="6"/>
  <c r="FQI19" i="6" s="1"/>
  <c r="FQJ17" i="6"/>
  <c r="FQJ19" i="6" s="1"/>
  <c r="FQK17" i="6"/>
  <c r="FQK19" i="6" s="1"/>
  <c r="FQL17" i="6"/>
  <c r="FQL19" i="6" s="1"/>
  <c r="FQM17" i="6"/>
  <c r="FQM19" i="6" s="1"/>
  <c r="FQN17" i="6"/>
  <c r="FQN19" i="6" s="1"/>
  <c r="FQO17" i="6"/>
  <c r="FQO19" i="6" s="1"/>
  <c r="FQP17" i="6"/>
  <c r="FQP19" i="6" s="1"/>
  <c r="FQQ17" i="6"/>
  <c r="FQQ19" i="6" s="1"/>
  <c r="FQR17" i="6"/>
  <c r="FQR19" i="6" s="1"/>
  <c r="FQS17" i="6"/>
  <c r="FQS19" i="6" s="1"/>
  <c r="FQT17" i="6"/>
  <c r="FQT19" i="6" s="1"/>
  <c r="FQU17" i="6"/>
  <c r="FQU19" i="6" s="1"/>
  <c r="FQV17" i="6"/>
  <c r="FQV19" i="6" s="1"/>
  <c r="FQW17" i="6"/>
  <c r="FQW19" i="6" s="1"/>
  <c r="FQX17" i="6"/>
  <c r="FQX19" i="6" s="1"/>
  <c r="FQY17" i="6"/>
  <c r="FQY19" i="6" s="1"/>
  <c r="FQZ17" i="6"/>
  <c r="FQZ19" i="6" s="1"/>
  <c r="FRA17" i="6"/>
  <c r="FRA19" i="6" s="1"/>
  <c r="FRB17" i="6"/>
  <c r="FRB19" i="6" s="1"/>
  <c r="FRC17" i="6"/>
  <c r="FRC19" i="6" s="1"/>
  <c r="FRD17" i="6"/>
  <c r="FRD19" i="6" s="1"/>
  <c r="FRE17" i="6"/>
  <c r="FRE19" i="6" s="1"/>
  <c r="FRF17" i="6"/>
  <c r="FRF19" i="6" s="1"/>
  <c r="FRG17" i="6"/>
  <c r="FRG19" i="6" s="1"/>
  <c r="FRH17" i="6"/>
  <c r="FRH19" i="6" s="1"/>
  <c r="FRI17" i="6"/>
  <c r="FRI19" i="6" s="1"/>
  <c r="FRJ17" i="6"/>
  <c r="FRJ19" i="6" s="1"/>
  <c r="FRK17" i="6"/>
  <c r="FRK19" i="6" s="1"/>
  <c r="FRL17" i="6"/>
  <c r="FRL19" i="6" s="1"/>
  <c r="FRM17" i="6"/>
  <c r="FRM19" i="6" s="1"/>
  <c r="FRN17" i="6"/>
  <c r="FRN19" i="6" s="1"/>
  <c r="FRO17" i="6"/>
  <c r="FRO19" i="6" s="1"/>
  <c r="FRP17" i="6"/>
  <c r="FRP19" i="6" s="1"/>
  <c r="FRQ17" i="6"/>
  <c r="FRQ19" i="6" s="1"/>
  <c r="FRR17" i="6"/>
  <c r="FRR19" i="6" s="1"/>
  <c r="FRS17" i="6"/>
  <c r="FRS19" i="6" s="1"/>
  <c r="FRT17" i="6"/>
  <c r="FRT19" i="6" s="1"/>
  <c r="FRU17" i="6"/>
  <c r="FRU19" i="6" s="1"/>
  <c r="FRV17" i="6"/>
  <c r="FRV19" i="6" s="1"/>
  <c r="FRW17" i="6"/>
  <c r="FRW19" i="6" s="1"/>
  <c r="FRX17" i="6"/>
  <c r="FRX19" i="6" s="1"/>
  <c r="FRY17" i="6"/>
  <c r="FRY19" i="6" s="1"/>
  <c r="FRZ17" i="6"/>
  <c r="FRZ19" i="6" s="1"/>
  <c r="FSA17" i="6"/>
  <c r="FSA19" i="6" s="1"/>
  <c r="FSB17" i="6"/>
  <c r="FSB19" i="6" s="1"/>
  <c r="FSC17" i="6"/>
  <c r="FSC19" i="6" s="1"/>
  <c r="FSD17" i="6"/>
  <c r="FSD19" i="6" s="1"/>
  <c r="FSE17" i="6"/>
  <c r="FSE19" i="6" s="1"/>
  <c r="FSF17" i="6"/>
  <c r="FSF19" i="6" s="1"/>
  <c r="FSG17" i="6"/>
  <c r="FSG19" i="6" s="1"/>
  <c r="FSH17" i="6"/>
  <c r="FSH19" i="6" s="1"/>
  <c r="FSI17" i="6"/>
  <c r="FSI19" i="6" s="1"/>
  <c r="FSJ17" i="6"/>
  <c r="FSJ19" i="6" s="1"/>
  <c r="FSK17" i="6"/>
  <c r="FSK19" i="6" s="1"/>
  <c r="FSL17" i="6"/>
  <c r="FSL19" i="6" s="1"/>
  <c r="FSM17" i="6"/>
  <c r="FSM19" i="6" s="1"/>
  <c r="FSN17" i="6"/>
  <c r="FSN19" i="6" s="1"/>
  <c r="FSO17" i="6"/>
  <c r="FSO19" i="6" s="1"/>
  <c r="FSP17" i="6"/>
  <c r="FSP19" i="6" s="1"/>
  <c r="FSQ17" i="6"/>
  <c r="FSQ19" i="6" s="1"/>
  <c r="FSR17" i="6"/>
  <c r="FSR19" i="6" s="1"/>
  <c r="FSS17" i="6"/>
  <c r="FSS19" i="6" s="1"/>
  <c r="FST17" i="6"/>
  <c r="FST19" i="6" s="1"/>
  <c r="FSU17" i="6"/>
  <c r="FSU19" i="6" s="1"/>
  <c r="FSV17" i="6"/>
  <c r="FSV19" i="6" s="1"/>
  <c r="FSW17" i="6"/>
  <c r="FSW19" i="6" s="1"/>
  <c r="FSX17" i="6"/>
  <c r="FSX19" i="6" s="1"/>
  <c r="FSY17" i="6"/>
  <c r="FSY19" i="6" s="1"/>
  <c r="FSZ17" i="6"/>
  <c r="FSZ19" i="6" s="1"/>
  <c r="FTA17" i="6"/>
  <c r="FTA19" i="6" s="1"/>
  <c r="FTB17" i="6"/>
  <c r="FTB19" i="6" s="1"/>
  <c r="FTC17" i="6"/>
  <c r="FTC19" i="6" s="1"/>
  <c r="FTD17" i="6"/>
  <c r="FTD19" i="6" s="1"/>
  <c r="FTE17" i="6"/>
  <c r="FTE19" i="6" s="1"/>
  <c r="FTF17" i="6"/>
  <c r="FTF19" i="6" s="1"/>
  <c r="FTG17" i="6"/>
  <c r="FTG19" i="6" s="1"/>
  <c r="FTH17" i="6"/>
  <c r="FTH19" i="6" s="1"/>
  <c r="FTI17" i="6"/>
  <c r="FTI19" i="6" s="1"/>
  <c r="FTJ17" i="6"/>
  <c r="FTJ19" i="6" s="1"/>
  <c r="FTK17" i="6"/>
  <c r="FTK19" i="6" s="1"/>
  <c r="FTL17" i="6"/>
  <c r="FTL19" i="6" s="1"/>
  <c r="FTM17" i="6"/>
  <c r="FTM19" i="6" s="1"/>
  <c r="FTN17" i="6"/>
  <c r="FTN19" i="6" s="1"/>
  <c r="FTO17" i="6"/>
  <c r="FTO19" i="6" s="1"/>
  <c r="FTP17" i="6"/>
  <c r="FTP19" i="6" s="1"/>
  <c r="FTQ17" i="6"/>
  <c r="FTQ19" i="6" s="1"/>
  <c r="FTR17" i="6"/>
  <c r="FTR19" i="6" s="1"/>
  <c r="FTS17" i="6"/>
  <c r="FTS19" i="6" s="1"/>
  <c r="FTT17" i="6"/>
  <c r="FTT19" i="6" s="1"/>
  <c r="FTU17" i="6"/>
  <c r="FTU19" i="6" s="1"/>
  <c r="FTV17" i="6"/>
  <c r="FTV19" i="6" s="1"/>
  <c r="FTW17" i="6"/>
  <c r="FTW19" i="6" s="1"/>
  <c r="FTX17" i="6"/>
  <c r="FTX19" i="6" s="1"/>
  <c r="FTY17" i="6"/>
  <c r="FTY19" i="6" s="1"/>
  <c r="FTZ17" i="6"/>
  <c r="FTZ19" i="6" s="1"/>
  <c r="FUA17" i="6"/>
  <c r="FUA19" i="6" s="1"/>
  <c r="FUB17" i="6"/>
  <c r="FUB19" i="6" s="1"/>
  <c r="FUC17" i="6"/>
  <c r="FUC19" i="6" s="1"/>
  <c r="FUD17" i="6"/>
  <c r="FUD19" i="6" s="1"/>
  <c r="FUE17" i="6"/>
  <c r="FUE19" i="6" s="1"/>
  <c r="FUF17" i="6"/>
  <c r="FUF19" i="6" s="1"/>
  <c r="FUG17" i="6"/>
  <c r="FUG19" i="6" s="1"/>
  <c r="FUH17" i="6"/>
  <c r="FUH19" i="6" s="1"/>
  <c r="FUI17" i="6"/>
  <c r="FUI19" i="6" s="1"/>
  <c r="FUJ17" i="6"/>
  <c r="FUJ19" i="6" s="1"/>
  <c r="FUK17" i="6"/>
  <c r="FUK19" i="6" s="1"/>
  <c r="FUL17" i="6"/>
  <c r="FUL19" i="6" s="1"/>
  <c r="FUM17" i="6"/>
  <c r="FUM19" i="6" s="1"/>
  <c r="FUN17" i="6"/>
  <c r="FUN19" i="6" s="1"/>
  <c r="FUO17" i="6"/>
  <c r="FUO19" i="6" s="1"/>
  <c r="FUP17" i="6"/>
  <c r="FUP19" i="6" s="1"/>
  <c r="FUQ17" i="6"/>
  <c r="FUQ19" i="6" s="1"/>
  <c r="FUR17" i="6"/>
  <c r="FUR19" i="6" s="1"/>
  <c r="FUS17" i="6"/>
  <c r="FUS19" i="6" s="1"/>
  <c r="FUT17" i="6"/>
  <c r="FUT19" i="6" s="1"/>
  <c r="FUU17" i="6"/>
  <c r="FUU19" i="6" s="1"/>
  <c r="FUV17" i="6"/>
  <c r="FUV19" i="6" s="1"/>
  <c r="FUW17" i="6"/>
  <c r="FUW19" i="6" s="1"/>
  <c r="FUX17" i="6"/>
  <c r="FUX19" i="6" s="1"/>
  <c r="FUY17" i="6"/>
  <c r="FUY19" i="6" s="1"/>
  <c r="FUZ17" i="6"/>
  <c r="FUZ19" i="6" s="1"/>
  <c r="FVA17" i="6"/>
  <c r="FVA19" i="6" s="1"/>
  <c r="FVB17" i="6"/>
  <c r="FVB19" i="6" s="1"/>
  <c r="FVC17" i="6"/>
  <c r="FVC19" i="6" s="1"/>
  <c r="FVD17" i="6"/>
  <c r="FVD19" i="6" s="1"/>
  <c r="FVE17" i="6"/>
  <c r="FVE19" i="6" s="1"/>
  <c r="FVF17" i="6"/>
  <c r="FVF19" i="6" s="1"/>
  <c r="FVG17" i="6"/>
  <c r="FVG19" i="6" s="1"/>
  <c r="FVH17" i="6"/>
  <c r="FVH19" i="6" s="1"/>
  <c r="FVI17" i="6"/>
  <c r="FVI19" i="6" s="1"/>
  <c r="FVJ17" i="6"/>
  <c r="FVJ19" i="6" s="1"/>
  <c r="FVK17" i="6"/>
  <c r="FVK19" i="6" s="1"/>
  <c r="FVL17" i="6"/>
  <c r="FVL19" i="6" s="1"/>
  <c r="FVM17" i="6"/>
  <c r="FVM19" i="6" s="1"/>
  <c r="FVN17" i="6"/>
  <c r="FVN19" i="6" s="1"/>
  <c r="FVO17" i="6"/>
  <c r="FVO19" i="6" s="1"/>
  <c r="FVP17" i="6"/>
  <c r="FVP19" i="6" s="1"/>
  <c r="FVQ17" i="6"/>
  <c r="FVQ19" i="6" s="1"/>
  <c r="FVR17" i="6"/>
  <c r="FVR19" i="6" s="1"/>
  <c r="FVS17" i="6"/>
  <c r="FVS19" i="6" s="1"/>
  <c r="FVT17" i="6"/>
  <c r="FVT19" i="6" s="1"/>
  <c r="FVU17" i="6"/>
  <c r="FVU19" i="6" s="1"/>
  <c r="FVV17" i="6"/>
  <c r="FVV19" i="6" s="1"/>
  <c r="FVW17" i="6"/>
  <c r="FVW19" i="6" s="1"/>
  <c r="FVX17" i="6"/>
  <c r="FVX19" i="6" s="1"/>
  <c r="FVY17" i="6"/>
  <c r="FVY19" i="6" s="1"/>
  <c r="FVZ17" i="6"/>
  <c r="FVZ19" i="6" s="1"/>
  <c r="FWA17" i="6"/>
  <c r="FWA19" i="6" s="1"/>
  <c r="FWB17" i="6"/>
  <c r="FWB19" i="6" s="1"/>
  <c r="FWC17" i="6"/>
  <c r="FWC19" i="6" s="1"/>
  <c r="FWD17" i="6"/>
  <c r="FWD19" i="6" s="1"/>
  <c r="FWE17" i="6"/>
  <c r="FWE19" i="6" s="1"/>
  <c r="FWF17" i="6"/>
  <c r="FWF19" i="6" s="1"/>
  <c r="FWG17" i="6"/>
  <c r="FWG19" i="6" s="1"/>
  <c r="FWH17" i="6"/>
  <c r="FWH19" i="6" s="1"/>
  <c r="FWI17" i="6"/>
  <c r="FWI19" i="6" s="1"/>
  <c r="FWJ17" i="6"/>
  <c r="FWJ19" i="6" s="1"/>
  <c r="FWK17" i="6"/>
  <c r="FWK19" i="6" s="1"/>
  <c r="FWL17" i="6"/>
  <c r="FWL19" i="6" s="1"/>
  <c r="FWM17" i="6"/>
  <c r="FWM19" i="6" s="1"/>
  <c r="FWN17" i="6"/>
  <c r="FWN19" i="6" s="1"/>
  <c r="FWO17" i="6"/>
  <c r="FWO19" i="6" s="1"/>
  <c r="FWP17" i="6"/>
  <c r="FWP19" i="6" s="1"/>
  <c r="FWQ17" i="6"/>
  <c r="FWQ19" i="6" s="1"/>
  <c r="FWR17" i="6"/>
  <c r="FWR19" i="6" s="1"/>
  <c r="FWS17" i="6"/>
  <c r="FWS19" i="6" s="1"/>
  <c r="FWT17" i="6"/>
  <c r="FWT19" i="6" s="1"/>
  <c r="FWU17" i="6"/>
  <c r="FWU19" i="6" s="1"/>
  <c r="FWV17" i="6"/>
  <c r="FWV19" i="6" s="1"/>
  <c r="FWW17" i="6"/>
  <c r="FWW19" i="6" s="1"/>
  <c r="FWX17" i="6"/>
  <c r="FWX19" i="6" s="1"/>
  <c r="FWY17" i="6"/>
  <c r="FWY19" i="6" s="1"/>
  <c r="FWZ17" i="6"/>
  <c r="FWZ19" i="6" s="1"/>
  <c r="FXA17" i="6"/>
  <c r="FXA19" i="6" s="1"/>
  <c r="FXB17" i="6"/>
  <c r="FXB19" i="6" s="1"/>
  <c r="FXC17" i="6"/>
  <c r="FXC19" i="6" s="1"/>
  <c r="FXD17" i="6"/>
  <c r="FXD19" i="6" s="1"/>
  <c r="FXE17" i="6"/>
  <c r="FXE19" i="6" s="1"/>
  <c r="FXF17" i="6"/>
  <c r="FXF19" i="6" s="1"/>
  <c r="FXG17" i="6"/>
  <c r="FXG19" i="6" s="1"/>
  <c r="FXH17" i="6"/>
  <c r="FXH19" i="6" s="1"/>
  <c r="FXI17" i="6"/>
  <c r="FXI19" i="6" s="1"/>
  <c r="FXJ17" i="6"/>
  <c r="FXJ19" i="6" s="1"/>
  <c r="FXK17" i="6"/>
  <c r="FXK19" i="6" s="1"/>
  <c r="FXL17" i="6"/>
  <c r="FXL19" i="6" s="1"/>
  <c r="FXM17" i="6"/>
  <c r="FXM19" i="6" s="1"/>
  <c r="FXN17" i="6"/>
  <c r="FXN19" i="6" s="1"/>
  <c r="FXO17" i="6"/>
  <c r="FXO19" i="6" s="1"/>
  <c r="FXP17" i="6"/>
  <c r="FXP19" i="6" s="1"/>
  <c r="FXQ17" i="6"/>
  <c r="FXQ19" i="6" s="1"/>
  <c r="FXR17" i="6"/>
  <c r="FXR19" i="6" s="1"/>
  <c r="FXS17" i="6"/>
  <c r="FXS19" i="6" s="1"/>
  <c r="FXT17" i="6"/>
  <c r="FXT19" i="6" s="1"/>
  <c r="FXU17" i="6"/>
  <c r="FXU19" i="6" s="1"/>
  <c r="FXV17" i="6"/>
  <c r="FXV19" i="6" s="1"/>
  <c r="FXW17" i="6"/>
  <c r="FXW19" i="6" s="1"/>
  <c r="FXX17" i="6"/>
  <c r="FXX19" i="6" s="1"/>
  <c r="FXY17" i="6"/>
  <c r="FXY19" i="6" s="1"/>
  <c r="FXZ17" i="6"/>
  <c r="FXZ19" i="6" s="1"/>
  <c r="FYA17" i="6"/>
  <c r="FYA19" i="6" s="1"/>
  <c r="FYB17" i="6"/>
  <c r="FYB19" i="6" s="1"/>
  <c r="FYC17" i="6"/>
  <c r="FYC19" i="6" s="1"/>
  <c r="FYD17" i="6"/>
  <c r="FYD19" i="6" s="1"/>
  <c r="FYE17" i="6"/>
  <c r="FYE19" i="6" s="1"/>
  <c r="FYF17" i="6"/>
  <c r="FYF19" i="6" s="1"/>
  <c r="FYG17" i="6"/>
  <c r="FYG19" i="6" s="1"/>
  <c r="FYH17" i="6"/>
  <c r="FYH19" i="6" s="1"/>
  <c r="FYI17" i="6"/>
  <c r="FYI19" i="6" s="1"/>
  <c r="FYJ17" i="6"/>
  <c r="FYJ19" i="6" s="1"/>
  <c r="FYK17" i="6"/>
  <c r="FYK19" i="6" s="1"/>
  <c r="FYL17" i="6"/>
  <c r="FYL19" i="6" s="1"/>
  <c r="FYM17" i="6"/>
  <c r="FYM19" i="6" s="1"/>
  <c r="FYN17" i="6"/>
  <c r="FYN19" i="6" s="1"/>
  <c r="FYO17" i="6"/>
  <c r="FYO19" i="6" s="1"/>
  <c r="FYP17" i="6"/>
  <c r="FYP19" i="6" s="1"/>
  <c r="FYQ17" i="6"/>
  <c r="FYQ19" i="6" s="1"/>
  <c r="FYR17" i="6"/>
  <c r="FYR19" i="6" s="1"/>
  <c r="FYS17" i="6"/>
  <c r="FYS19" i="6" s="1"/>
  <c r="FYT17" i="6"/>
  <c r="FYT19" i="6" s="1"/>
  <c r="FYU17" i="6"/>
  <c r="FYU19" i="6" s="1"/>
  <c r="FYV17" i="6"/>
  <c r="FYV19" i="6" s="1"/>
  <c r="FYW17" i="6"/>
  <c r="FYW19" i="6" s="1"/>
  <c r="FYX17" i="6"/>
  <c r="FYX19" i="6" s="1"/>
  <c r="FYY17" i="6"/>
  <c r="FYY19" i="6" s="1"/>
  <c r="FYZ17" i="6"/>
  <c r="FYZ19" i="6" s="1"/>
  <c r="FZA17" i="6"/>
  <c r="FZA19" i="6" s="1"/>
  <c r="FZB17" i="6"/>
  <c r="FZB19" i="6" s="1"/>
  <c r="FZC17" i="6"/>
  <c r="FZC19" i="6" s="1"/>
  <c r="FZD17" i="6"/>
  <c r="FZD19" i="6" s="1"/>
  <c r="FZE17" i="6"/>
  <c r="FZE19" i="6" s="1"/>
  <c r="FZF17" i="6"/>
  <c r="FZF19" i="6" s="1"/>
  <c r="FZG17" i="6"/>
  <c r="FZG19" i="6" s="1"/>
  <c r="FZH17" i="6"/>
  <c r="FZH19" i="6" s="1"/>
  <c r="FZI17" i="6"/>
  <c r="FZI19" i="6" s="1"/>
  <c r="FZJ17" i="6"/>
  <c r="FZJ19" i="6" s="1"/>
  <c r="FZK17" i="6"/>
  <c r="FZK19" i="6" s="1"/>
  <c r="FZL17" i="6"/>
  <c r="FZL19" i="6" s="1"/>
  <c r="FZM17" i="6"/>
  <c r="FZM19" i="6" s="1"/>
  <c r="FZN17" i="6"/>
  <c r="FZN19" i="6" s="1"/>
  <c r="FZO17" i="6"/>
  <c r="FZO19" i="6" s="1"/>
  <c r="FZP17" i="6"/>
  <c r="FZP19" i="6" s="1"/>
  <c r="FZQ17" i="6"/>
  <c r="FZQ19" i="6" s="1"/>
  <c r="FZR17" i="6"/>
  <c r="FZR19" i="6" s="1"/>
  <c r="FZS17" i="6"/>
  <c r="FZS19" i="6" s="1"/>
  <c r="FZT17" i="6"/>
  <c r="FZT19" i="6" s="1"/>
  <c r="FZU17" i="6"/>
  <c r="FZU19" i="6" s="1"/>
  <c r="FZV17" i="6"/>
  <c r="FZV19" i="6" s="1"/>
  <c r="FZW17" i="6"/>
  <c r="FZW19" i="6" s="1"/>
  <c r="FZX17" i="6"/>
  <c r="FZX19" i="6" s="1"/>
  <c r="FZY17" i="6"/>
  <c r="FZY19" i="6" s="1"/>
  <c r="FZZ17" i="6"/>
  <c r="FZZ19" i="6" s="1"/>
  <c r="GAA17" i="6"/>
  <c r="GAA19" i="6" s="1"/>
  <c r="GAB17" i="6"/>
  <c r="GAB19" i="6" s="1"/>
  <c r="GAC17" i="6"/>
  <c r="GAC19" i="6" s="1"/>
  <c r="GAD17" i="6"/>
  <c r="GAD19" i="6" s="1"/>
  <c r="GAE17" i="6"/>
  <c r="GAE19" i="6" s="1"/>
  <c r="GAF17" i="6"/>
  <c r="GAF19" i="6" s="1"/>
  <c r="GAG17" i="6"/>
  <c r="GAG19" i="6" s="1"/>
  <c r="GAH17" i="6"/>
  <c r="GAH19" i="6" s="1"/>
  <c r="GAI17" i="6"/>
  <c r="GAI19" i="6" s="1"/>
  <c r="GAJ17" i="6"/>
  <c r="GAJ19" i="6" s="1"/>
  <c r="GAK17" i="6"/>
  <c r="GAK19" i="6" s="1"/>
  <c r="GAL17" i="6"/>
  <c r="GAL19" i="6" s="1"/>
  <c r="GAM17" i="6"/>
  <c r="GAM19" i="6" s="1"/>
  <c r="GAN17" i="6"/>
  <c r="GAN19" i="6" s="1"/>
  <c r="GAO17" i="6"/>
  <c r="GAO19" i="6" s="1"/>
  <c r="GAP17" i="6"/>
  <c r="GAP19" i="6" s="1"/>
  <c r="GAQ17" i="6"/>
  <c r="GAQ19" i="6" s="1"/>
  <c r="GAR17" i="6"/>
  <c r="GAR19" i="6" s="1"/>
  <c r="GAS17" i="6"/>
  <c r="GAS19" i="6" s="1"/>
  <c r="GAT17" i="6"/>
  <c r="GAT19" i="6" s="1"/>
  <c r="GAU17" i="6"/>
  <c r="GAU19" i="6" s="1"/>
  <c r="GAV17" i="6"/>
  <c r="GAV19" i="6" s="1"/>
  <c r="GAW17" i="6"/>
  <c r="GAW19" i="6" s="1"/>
  <c r="GAX17" i="6"/>
  <c r="GAX19" i="6" s="1"/>
  <c r="GAY17" i="6"/>
  <c r="GAY19" i="6" s="1"/>
  <c r="GAZ17" i="6"/>
  <c r="GAZ19" i="6" s="1"/>
  <c r="GBA17" i="6"/>
  <c r="GBA19" i="6" s="1"/>
  <c r="GBB17" i="6"/>
  <c r="GBB19" i="6" s="1"/>
  <c r="GBC17" i="6"/>
  <c r="GBC19" i="6" s="1"/>
  <c r="GBD17" i="6"/>
  <c r="GBD19" i="6" s="1"/>
  <c r="GBE17" i="6"/>
  <c r="GBE19" i="6" s="1"/>
  <c r="GBF17" i="6"/>
  <c r="GBF19" i="6" s="1"/>
  <c r="GBG17" i="6"/>
  <c r="GBG19" i="6" s="1"/>
  <c r="GBH17" i="6"/>
  <c r="GBH19" i="6" s="1"/>
  <c r="GBI17" i="6"/>
  <c r="GBI19" i="6" s="1"/>
  <c r="GBJ17" i="6"/>
  <c r="GBJ19" i="6" s="1"/>
  <c r="GBK17" i="6"/>
  <c r="GBK19" i="6" s="1"/>
  <c r="GBL17" i="6"/>
  <c r="GBL19" i="6" s="1"/>
  <c r="GBM17" i="6"/>
  <c r="GBM19" i="6" s="1"/>
  <c r="GBN17" i="6"/>
  <c r="GBN19" i="6" s="1"/>
  <c r="GBO17" i="6"/>
  <c r="GBO19" i="6" s="1"/>
  <c r="GBP17" i="6"/>
  <c r="GBP19" i="6" s="1"/>
  <c r="GBQ17" i="6"/>
  <c r="GBQ19" i="6" s="1"/>
  <c r="GBR17" i="6"/>
  <c r="GBR19" i="6" s="1"/>
  <c r="GBS17" i="6"/>
  <c r="GBS19" i="6" s="1"/>
  <c r="GBT17" i="6"/>
  <c r="GBT19" i="6" s="1"/>
  <c r="GBU17" i="6"/>
  <c r="GBU19" i="6" s="1"/>
  <c r="GBV17" i="6"/>
  <c r="GBV19" i="6" s="1"/>
  <c r="GBW17" i="6"/>
  <c r="GBW19" i="6" s="1"/>
  <c r="GBX17" i="6"/>
  <c r="GBX19" i="6" s="1"/>
  <c r="GBY17" i="6"/>
  <c r="GBY19" i="6" s="1"/>
  <c r="GBZ17" i="6"/>
  <c r="GBZ19" i="6" s="1"/>
  <c r="GCA17" i="6"/>
  <c r="GCA19" i="6" s="1"/>
  <c r="GCB17" i="6"/>
  <c r="GCB19" i="6" s="1"/>
  <c r="GCC17" i="6"/>
  <c r="GCC19" i="6" s="1"/>
  <c r="GCD17" i="6"/>
  <c r="GCD19" i="6" s="1"/>
  <c r="GCE17" i="6"/>
  <c r="GCE19" i="6" s="1"/>
  <c r="GCF17" i="6"/>
  <c r="GCF19" i="6" s="1"/>
  <c r="GCG17" i="6"/>
  <c r="GCG19" i="6" s="1"/>
  <c r="GCH17" i="6"/>
  <c r="GCH19" i="6" s="1"/>
  <c r="GCI17" i="6"/>
  <c r="GCI19" i="6" s="1"/>
  <c r="GCJ17" i="6"/>
  <c r="GCJ19" i="6" s="1"/>
  <c r="GCK17" i="6"/>
  <c r="GCK19" i="6" s="1"/>
  <c r="GCL17" i="6"/>
  <c r="GCL19" i="6" s="1"/>
  <c r="GCM17" i="6"/>
  <c r="GCM19" i="6" s="1"/>
  <c r="GCN17" i="6"/>
  <c r="GCN19" i="6" s="1"/>
  <c r="GCO17" i="6"/>
  <c r="GCO19" i="6" s="1"/>
  <c r="GCP17" i="6"/>
  <c r="GCP19" i="6" s="1"/>
  <c r="GCQ17" i="6"/>
  <c r="GCQ19" i="6" s="1"/>
  <c r="GCR17" i="6"/>
  <c r="GCR19" i="6" s="1"/>
  <c r="GCS17" i="6"/>
  <c r="GCS19" i="6" s="1"/>
  <c r="GCT17" i="6"/>
  <c r="GCT19" i="6" s="1"/>
  <c r="GCU17" i="6"/>
  <c r="GCU19" i="6" s="1"/>
  <c r="GCV17" i="6"/>
  <c r="GCV19" i="6" s="1"/>
  <c r="GCW17" i="6"/>
  <c r="GCW19" i="6" s="1"/>
  <c r="GCX17" i="6"/>
  <c r="GCX19" i="6" s="1"/>
  <c r="GCY17" i="6"/>
  <c r="GCY19" i="6" s="1"/>
  <c r="GCZ17" i="6"/>
  <c r="GCZ19" i="6" s="1"/>
  <c r="GDA17" i="6"/>
  <c r="GDA19" i="6" s="1"/>
  <c r="GDB17" i="6"/>
  <c r="GDB19" i="6" s="1"/>
  <c r="GDC17" i="6"/>
  <c r="GDC19" i="6" s="1"/>
  <c r="GDD17" i="6"/>
  <c r="GDD19" i="6" s="1"/>
  <c r="GDE17" i="6"/>
  <c r="GDE19" i="6" s="1"/>
  <c r="GDF17" i="6"/>
  <c r="GDF19" i="6" s="1"/>
  <c r="GDG17" i="6"/>
  <c r="GDG19" i="6" s="1"/>
  <c r="GDH17" i="6"/>
  <c r="GDH19" i="6" s="1"/>
  <c r="GDI17" i="6"/>
  <c r="GDI19" i="6" s="1"/>
  <c r="GDJ17" i="6"/>
  <c r="GDJ19" i="6" s="1"/>
  <c r="GDK17" i="6"/>
  <c r="GDK19" i="6" s="1"/>
  <c r="GDL17" i="6"/>
  <c r="GDL19" i="6" s="1"/>
  <c r="GDM17" i="6"/>
  <c r="GDM19" i="6" s="1"/>
  <c r="GDN17" i="6"/>
  <c r="GDN19" i="6" s="1"/>
  <c r="GDO17" i="6"/>
  <c r="GDO19" i="6" s="1"/>
  <c r="GDP17" i="6"/>
  <c r="GDP19" i="6" s="1"/>
  <c r="GDQ17" i="6"/>
  <c r="GDQ19" i="6" s="1"/>
  <c r="GDR17" i="6"/>
  <c r="GDR19" i="6" s="1"/>
  <c r="GDS17" i="6"/>
  <c r="GDS19" i="6" s="1"/>
  <c r="GDT17" i="6"/>
  <c r="GDT19" i="6" s="1"/>
  <c r="GDU17" i="6"/>
  <c r="GDU19" i="6" s="1"/>
  <c r="GDV17" i="6"/>
  <c r="GDV19" i="6" s="1"/>
  <c r="GDW17" i="6"/>
  <c r="GDW19" i="6" s="1"/>
  <c r="GDX17" i="6"/>
  <c r="GDX19" i="6" s="1"/>
  <c r="GDY17" i="6"/>
  <c r="GDY19" i="6" s="1"/>
  <c r="GDZ17" i="6"/>
  <c r="GDZ19" i="6" s="1"/>
  <c r="GEA17" i="6"/>
  <c r="GEA19" i="6" s="1"/>
  <c r="GEB17" i="6"/>
  <c r="GEB19" i="6" s="1"/>
  <c r="GEC17" i="6"/>
  <c r="GEC19" i="6" s="1"/>
  <c r="GED17" i="6"/>
  <c r="GED19" i="6" s="1"/>
  <c r="GEE17" i="6"/>
  <c r="GEE19" i="6" s="1"/>
  <c r="GEF17" i="6"/>
  <c r="GEF19" i="6" s="1"/>
  <c r="GEG17" i="6"/>
  <c r="GEG19" i="6" s="1"/>
  <c r="GEH17" i="6"/>
  <c r="GEH19" i="6" s="1"/>
  <c r="GEI17" i="6"/>
  <c r="GEI19" i="6" s="1"/>
  <c r="GEJ17" i="6"/>
  <c r="GEJ19" i="6" s="1"/>
  <c r="GEK17" i="6"/>
  <c r="GEK19" i="6" s="1"/>
  <c r="GEL17" i="6"/>
  <c r="GEL19" i="6" s="1"/>
  <c r="GEM17" i="6"/>
  <c r="GEM19" i="6" s="1"/>
  <c r="GEN17" i="6"/>
  <c r="GEN19" i="6" s="1"/>
  <c r="GEO17" i="6"/>
  <c r="GEO19" i="6" s="1"/>
  <c r="GEP17" i="6"/>
  <c r="GEP19" i="6" s="1"/>
  <c r="GEQ17" i="6"/>
  <c r="GEQ19" i="6" s="1"/>
  <c r="GER17" i="6"/>
  <c r="GER19" i="6" s="1"/>
  <c r="GES17" i="6"/>
  <c r="GES19" i="6" s="1"/>
  <c r="GET17" i="6"/>
  <c r="GET19" i="6" s="1"/>
  <c r="GEU17" i="6"/>
  <c r="GEU19" i="6" s="1"/>
  <c r="GEV17" i="6"/>
  <c r="GEV19" i="6" s="1"/>
  <c r="GEW17" i="6"/>
  <c r="GEW19" i="6" s="1"/>
  <c r="GEX17" i="6"/>
  <c r="GEX19" i="6" s="1"/>
  <c r="GEY17" i="6"/>
  <c r="GEY19" i="6" s="1"/>
  <c r="GEZ17" i="6"/>
  <c r="GEZ19" i="6" s="1"/>
  <c r="GFA17" i="6"/>
  <c r="GFA19" i="6" s="1"/>
  <c r="GFB17" i="6"/>
  <c r="GFB19" i="6" s="1"/>
  <c r="GFC17" i="6"/>
  <c r="GFC19" i="6" s="1"/>
  <c r="GFD17" i="6"/>
  <c r="GFD19" i="6" s="1"/>
  <c r="GFE17" i="6"/>
  <c r="GFE19" i="6" s="1"/>
  <c r="GFF17" i="6"/>
  <c r="GFF19" i="6" s="1"/>
  <c r="GFG17" i="6"/>
  <c r="GFG19" i="6" s="1"/>
  <c r="GFH17" i="6"/>
  <c r="GFH19" i="6" s="1"/>
  <c r="GFI17" i="6"/>
  <c r="GFI19" i="6" s="1"/>
  <c r="GFJ17" i="6"/>
  <c r="GFJ19" i="6" s="1"/>
  <c r="GFK17" i="6"/>
  <c r="GFK19" i="6" s="1"/>
  <c r="GFL17" i="6"/>
  <c r="GFL19" i="6" s="1"/>
  <c r="GFM17" i="6"/>
  <c r="GFM19" i="6" s="1"/>
  <c r="GFN17" i="6"/>
  <c r="GFN19" i="6" s="1"/>
  <c r="GFO17" i="6"/>
  <c r="GFO19" i="6" s="1"/>
  <c r="GFP17" i="6"/>
  <c r="GFP19" i="6" s="1"/>
  <c r="GFQ17" i="6"/>
  <c r="GFQ19" i="6" s="1"/>
  <c r="GFR17" i="6"/>
  <c r="GFR19" i="6" s="1"/>
  <c r="GFS17" i="6"/>
  <c r="GFS19" i="6" s="1"/>
  <c r="GFT17" i="6"/>
  <c r="GFT19" i="6" s="1"/>
  <c r="GFU17" i="6"/>
  <c r="GFU19" i="6" s="1"/>
  <c r="GFV17" i="6"/>
  <c r="GFV19" i="6" s="1"/>
  <c r="GFW17" i="6"/>
  <c r="GFW19" i="6" s="1"/>
  <c r="GFX17" i="6"/>
  <c r="GFX19" i="6" s="1"/>
  <c r="GFY17" i="6"/>
  <c r="GFY19" i="6" s="1"/>
  <c r="GFZ17" i="6"/>
  <c r="GFZ19" i="6" s="1"/>
  <c r="GGA17" i="6"/>
  <c r="GGA19" i="6" s="1"/>
  <c r="GGB17" i="6"/>
  <c r="GGB19" i="6" s="1"/>
  <c r="GGC17" i="6"/>
  <c r="GGC19" i="6" s="1"/>
  <c r="GGD17" i="6"/>
  <c r="GGD19" i="6" s="1"/>
  <c r="GGE17" i="6"/>
  <c r="GGE19" i="6" s="1"/>
  <c r="GGF17" i="6"/>
  <c r="GGF19" i="6" s="1"/>
  <c r="GGG17" i="6"/>
  <c r="GGG19" i="6" s="1"/>
  <c r="GGH17" i="6"/>
  <c r="GGH19" i="6" s="1"/>
  <c r="GGI17" i="6"/>
  <c r="GGI19" i="6" s="1"/>
  <c r="GGJ17" i="6"/>
  <c r="GGJ19" i="6" s="1"/>
  <c r="GGK17" i="6"/>
  <c r="GGK19" i="6" s="1"/>
  <c r="GGL17" i="6"/>
  <c r="GGL19" i="6" s="1"/>
  <c r="GGM17" i="6"/>
  <c r="GGM19" i="6" s="1"/>
  <c r="GGN17" i="6"/>
  <c r="GGN19" i="6" s="1"/>
  <c r="GGO17" i="6"/>
  <c r="GGO19" i="6" s="1"/>
  <c r="GGP17" i="6"/>
  <c r="GGP19" i="6" s="1"/>
  <c r="GGQ17" i="6"/>
  <c r="GGQ19" i="6" s="1"/>
  <c r="GGR17" i="6"/>
  <c r="GGR19" i="6" s="1"/>
  <c r="GGS17" i="6"/>
  <c r="GGS19" i="6" s="1"/>
  <c r="GGT17" i="6"/>
  <c r="GGT19" i="6" s="1"/>
  <c r="GGU17" i="6"/>
  <c r="GGU19" i="6" s="1"/>
  <c r="GGV17" i="6"/>
  <c r="GGV19" i="6" s="1"/>
  <c r="GGW17" i="6"/>
  <c r="GGW19" i="6" s="1"/>
  <c r="GGX17" i="6"/>
  <c r="GGX19" i="6" s="1"/>
  <c r="GGY17" i="6"/>
  <c r="GGY19" i="6" s="1"/>
  <c r="GGZ17" i="6"/>
  <c r="GGZ19" i="6" s="1"/>
  <c r="GHA17" i="6"/>
  <c r="GHA19" i="6" s="1"/>
  <c r="GHB17" i="6"/>
  <c r="GHB19" i="6" s="1"/>
  <c r="GHC17" i="6"/>
  <c r="GHC19" i="6" s="1"/>
  <c r="GHD17" i="6"/>
  <c r="GHD19" i="6" s="1"/>
  <c r="GHE17" i="6"/>
  <c r="GHE19" i="6" s="1"/>
  <c r="GHF17" i="6"/>
  <c r="GHF19" i="6" s="1"/>
  <c r="GHG17" i="6"/>
  <c r="GHG19" i="6" s="1"/>
  <c r="GHH17" i="6"/>
  <c r="GHH19" i="6" s="1"/>
  <c r="GHI17" i="6"/>
  <c r="GHI19" i="6" s="1"/>
  <c r="GHJ17" i="6"/>
  <c r="GHJ19" i="6" s="1"/>
  <c r="GHK17" i="6"/>
  <c r="GHK19" i="6" s="1"/>
  <c r="GHL17" i="6"/>
  <c r="GHL19" i="6" s="1"/>
  <c r="GHM17" i="6"/>
  <c r="GHM19" i="6" s="1"/>
  <c r="GHN17" i="6"/>
  <c r="GHN19" i="6" s="1"/>
  <c r="GHO17" i="6"/>
  <c r="GHO19" i="6" s="1"/>
  <c r="GHP17" i="6"/>
  <c r="GHP19" i="6" s="1"/>
  <c r="GHQ17" i="6"/>
  <c r="GHQ19" i="6" s="1"/>
  <c r="GHR17" i="6"/>
  <c r="GHR19" i="6" s="1"/>
  <c r="GHS17" i="6"/>
  <c r="GHS19" i="6" s="1"/>
  <c r="GHT17" i="6"/>
  <c r="GHT19" i="6" s="1"/>
  <c r="GHU17" i="6"/>
  <c r="GHU19" i="6" s="1"/>
  <c r="GHV17" i="6"/>
  <c r="GHV19" i="6" s="1"/>
  <c r="GHW17" i="6"/>
  <c r="GHW19" i="6" s="1"/>
  <c r="GHX17" i="6"/>
  <c r="GHX19" i="6" s="1"/>
  <c r="GHY17" i="6"/>
  <c r="GHY19" i="6" s="1"/>
  <c r="GHZ17" i="6"/>
  <c r="GHZ19" i="6" s="1"/>
  <c r="GIA17" i="6"/>
  <c r="GIA19" i="6" s="1"/>
  <c r="GIB17" i="6"/>
  <c r="GIB19" i="6" s="1"/>
  <c r="GIC17" i="6"/>
  <c r="GIC19" i="6" s="1"/>
  <c r="GID17" i="6"/>
  <c r="GID19" i="6" s="1"/>
  <c r="GIE17" i="6"/>
  <c r="GIE19" i="6" s="1"/>
  <c r="GIF17" i="6"/>
  <c r="GIF19" i="6" s="1"/>
  <c r="GIG17" i="6"/>
  <c r="GIG19" i="6" s="1"/>
  <c r="GIH17" i="6"/>
  <c r="GIH19" i="6" s="1"/>
  <c r="GII17" i="6"/>
  <c r="GII19" i="6" s="1"/>
  <c r="GIJ17" i="6"/>
  <c r="GIJ19" i="6" s="1"/>
  <c r="GIK17" i="6"/>
  <c r="GIK19" i="6" s="1"/>
  <c r="GIL17" i="6"/>
  <c r="GIL19" i="6" s="1"/>
  <c r="GIM17" i="6"/>
  <c r="GIM19" i="6" s="1"/>
  <c r="GIN17" i="6"/>
  <c r="GIN19" i="6" s="1"/>
  <c r="GIO17" i="6"/>
  <c r="GIO19" i="6" s="1"/>
  <c r="GIP17" i="6"/>
  <c r="GIP19" i="6" s="1"/>
  <c r="GIQ17" i="6"/>
  <c r="GIQ19" i="6" s="1"/>
  <c r="GIR17" i="6"/>
  <c r="GIR19" i="6" s="1"/>
  <c r="GIS17" i="6"/>
  <c r="GIS19" i="6" s="1"/>
  <c r="GIT17" i="6"/>
  <c r="GIT19" i="6" s="1"/>
  <c r="GIU17" i="6"/>
  <c r="GIU19" i="6" s="1"/>
  <c r="GIV17" i="6"/>
  <c r="GIV19" i="6" s="1"/>
  <c r="GIW17" i="6"/>
  <c r="GIW19" i="6" s="1"/>
  <c r="GIX17" i="6"/>
  <c r="GIX19" i="6" s="1"/>
  <c r="GIY17" i="6"/>
  <c r="GIY19" i="6" s="1"/>
  <c r="GIZ17" i="6"/>
  <c r="GIZ19" i="6" s="1"/>
  <c r="GJA17" i="6"/>
  <c r="GJA19" i="6" s="1"/>
  <c r="GJB17" i="6"/>
  <c r="GJB19" i="6" s="1"/>
  <c r="GJC17" i="6"/>
  <c r="GJC19" i="6" s="1"/>
  <c r="GJD17" i="6"/>
  <c r="GJD19" i="6" s="1"/>
  <c r="GJE17" i="6"/>
  <c r="GJE19" i="6" s="1"/>
  <c r="GJF17" i="6"/>
  <c r="GJF19" i="6" s="1"/>
  <c r="GJG17" i="6"/>
  <c r="GJG19" i="6" s="1"/>
  <c r="GJH17" i="6"/>
  <c r="GJH19" i="6" s="1"/>
  <c r="GJI17" i="6"/>
  <c r="GJI19" i="6" s="1"/>
  <c r="GJJ17" i="6"/>
  <c r="GJJ19" i="6" s="1"/>
  <c r="GJK17" i="6"/>
  <c r="GJK19" i="6" s="1"/>
  <c r="GJL17" i="6"/>
  <c r="GJL19" i="6" s="1"/>
  <c r="GJM17" i="6"/>
  <c r="GJM19" i="6" s="1"/>
  <c r="GJN17" i="6"/>
  <c r="GJN19" i="6" s="1"/>
  <c r="GJO17" i="6"/>
  <c r="GJO19" i="6" s="1"/>
  <c r="GJP17" i="6"/>
  <c r="GJP19" i="6" s="1"/>
  <c r="GJQ17" i="6"/>
  <c r="GJQ19" i="6" s="1"/>
  <c r="GJR17" i="6"/>
  <c r="GJR19" i="6" s="1"/>
  <c r="GJS17" i="6"/>
  <c r="GJS19" i="6" s="1"/>
  <c r="GJT17" i="6"/>
  <c r="GJT19" i="6" s="1"/>
  <c r="GJU17" i="6"/>
  <c r="GJU19" i="6" s="1"/>
  <c r="GJV17" i="6"/>
  <c r="GJV19" i="6" s="1"/>
  <c r="GJW17" i="6"/>
  <c r="GJW19" i="6" s="1"/>
  <c r="GJX17" i="6"/>
  <c r="GJX19" i="6" s="1"/>
  <c r="GJY17" i="6"/>
  <c r="GJY19" i="6" s="1"/>
  <c r="GJZ17" i="6"/>
  <c r="GJZ19" i="6" s="1"/>
  <c r="GKA17" i="6"/>
  <c r="GKA19" i="6" s="1"/>
  <c r="GKB17" i="6"/>
  <c r="GKB19" i="6" s="1"/>
  <c r="GKC17" i="6"/>
  <c r="GKC19" i="6" s="1"/>
  <c r="GKD17" i="6"/>
  <c r="GKD19" i="6" s="1"/>
  <c r="GKE17" i="6"/>
  <c r="GKE19" i="6" s="1"/>
  <c r="GKF17" i="6"/>
  <c r="GKF19" i="6" s="1"/>
  <c r="GKG17" i="6"/>
  <c r="GKG19" i="6" s="1"/>
  <c r="GKH17" i="6"/>
  <c r="GKH19" i="6" s="1"/>
  <c r="GKI17" i="6"/>
  <c r="GKI19" i="6" s="1"/>
  <c r="GKJ17" i="6"/>
  <c r="GKJ19" i="6" s="1"/>
  <c r="GKK17" i="6"/>
  <c r="GKK19" i="6" s="1"/>
  <c r="GKL17" i="6"/>
  <c r="GKL19" i="6" s="1"/>
  <c r="GKM17" i="6"/>
  <c r="GKM19" i="6" s="1"/>
  <c r="GKN17" i="6"/>
  <c r="GKN19" i="6" s="1"/>
  <c r="GKO17" i="6"/>
  <c r="GKO19" i="6" s="1"/>
  <c r="GKP17" i="6"/>
  <c r="GKP19" i="6" s="1"/>
  <c r="GKQ17" i="6"/>
  <c r="GKQ19" i="6" s="1"/>
  <c r="GKR17" i="6"/>
  <c r="GKR19" i="6" s="1"/>
  <c r="GKS17" i="6"/>
  <c r="GKS19" i="6" s="1"/>
  <c r="GKT17" i="6"/>
  <c r="GKT19" i="6" s="1"/>
  <c r="GKU17" i="6"/>
  <c r="GKU19" i="6" s="1"/>
  <c r="GKV17" i="6"/>
  <c r="GKV19" i="6" s="1"/>
  <c r="GKW17" i="6"/>
  <c r="GKW19" i="6" s="1"/>
  <c r="GKX17" i="6"/>
  <c r="GKX19" i="6" s="1"/>
  <c r="GKY17" i="6"/>
  <c r="GKY19" i="6" s="1"/>
  <c r="GKZ17" i="6"/>
  <c r="GKZ19" i="6" s="1"/>
  <c r="GLA17" i="6"/>
  <c r="GLA19" i="6" s="1"/>
  <c r="GLB17" i="6"/>
  <c r="GLB19" i="6" s="1"/>
  <c r="GLC17" i="6"/>
  <c r="GLC19" i="6" s="1"/>
  <c r="GLD17" i="6"/>
  <c r="GLD19" i="6" s="1"/>
  <c r="GLE17" i="6"/>
  <c r="GLE19" i="6" s="1"/>
  <c r="GLF17" i="6"/>
  <c r="GLF19" i="6" s="1"/>
  <c r="GLG17" i="6"/>
  <c r="GLG19" i="6" s="1"/>
  <c r="GLH17" i="6"/>
  <c r="GLH19" i="6" s="1"/>
  <c r="GLI17" i="6"/>
  <c r="GLI19" i="6" s="1"/>
  <c r="GLJ17" i="6"/>
  <c r="GLJ19" i="6" s="1"/>
  <c r="GLK17" i="6"/>
  <c r="GLK19" i="6" s="1"/>
  <c r="GLL17" i="6"/>
  <c r="GLL19" i="6" s="1"/>
  <c r="GLM17" i="6"/>
  <c r="GLM19" i="6" s="1"/>
  <c r="GLN17" i="6"/>
  <c r="GLN19" i="6" s="1"/>
  <c r="GLO17" i="6"/>
  <c r="GLO19" i="6" s="1"/>
  <c r="GLP17" i="6"/>
  <c r="GLP19" i="6" s="1"/>
  <c r="GLQ17" i="6"/>
  <c r="GLQ19" i="6" s="1"/>
  <c r="GLR17" i="6"/>
  <c r="GLR19" i="6" s="1"/>
  <c r="GLS17" i="6"/>
  <c r="GLS19" i="6" s="1"/>
  <c r="GLT17" i="6"/>
  <c r="GLT19" i="6" s="1"/>
  <c r="GLU17" i="6"/>
  <c r="GLU19" i="6" s="1"/>
  <c r="GLV17" i="6"/>
  <c r="GLV19" i="6" s="1"/>
  <c r="GLW17" i="6"/>
  <c r="GLW19" i="6" s="1"/>
  <c r="GLX17" i="6"/>
  <c r="GLX19" i="6" s="1"/>
  <c r="GLY17" i="6"/>
  <c r="GLY19" i="6" s="1"/>
  <c r="GLZ17" i="6"/>
  <c r="GLZ19" i="6" s="1"/>
  <c r="GMA17" i="6"/>
  <c r="GMA19" i="6" s="1"/>
  <c r="GMB17" i="6"/>
  <c r="GMB19" i="6" s="1"/>
  <c r="GMC17" i="6"/>
  <c r="GMC19" i="6" s="1"/>
  <c r="GMD17" i="6"/>
  <c r="GMD19" i="6" s="1"/>
  <c r="GME17" i="6"/>
  <c r="GME19" i="6" s="1"/>
  <c r="GMF17" i="6"/>
  <c r="GMF19" i="6" s="1"/>
  <c r="GMG17" i="6"/>
  <c r="GMG19" i="6" s="1"/>
  <c r="GMH17" i="6"/>
  <c r="GMH19" i="6" s="1"/>
  <c r="GMI17" i="6"/>
  <c r="GMI19" i="6" s="1"/>
  <c r="GMJ17" i="6"/>
  <c r="GMJ19" i="6" s="1"/>
  <c r="GMK17" i="6"/>
  <c r="GMK19" i="6" s="1"/>
  <c r="GML17" i="6"/>
  <c r="GML19" i="6" s="1"/>
  <c r="GMM17" i="6"/>
  <c r="GMM19" i="6" s="1"/>
  <c r="GMN17" i="6"/>
  <c r="GMN19" i="6" s="1"/>
  <c r="GMO17" i="6"/>
  <c r="GMO19" i="6" s="1"/>
  <c r="GMP17" i="6"/>
  <c r="GMP19" i="6" s="1"/>
  <c r="GMQ17" i="6"/>
  <c r="GMQ19" i="6" s="1"/>
  <c r="GMR17" i="6"/>
  <c r="GMR19" i="6" s="1"/>
  <c r="GMS17" i="6"/>
  <c r="GMS19" i="6" s="1"/>
  <c r="GMT17" i="6"/>
  <c r="GMT19" i="6" s="1"/>
  <c r="GMU17" i="6"/>
  <c r="GMU19" i="6" s="1"/>
  <c r="GMV17" i="6"/>
  <c r="GMV19" i="6" s="1"/>
  <c r="GMW17" i="6"/>
  <c r="GMW19" i="6" s="1"/>
  <c r="GMX17" i="6"/>
  <c r="GMX19" i="6" s="1"/>
  <c r="GMY17" i="6"/>
  <c r="GMY19" i="6" s="1"/>
  <c r="GMZ17" i="6"/>
  <c r="GMZ19" i="6" s="1"/>
  <c r="GNA17" i="6"/>
  <c r="GNA19" i="6" s="1"/>
  <c r="GNB17" i="6"/>
  <c r="GNB19" i="6" s="1"/>
  <c r="GNC17" i="6"/>
  <c r="GNC19" i="6" s="1"/>
  <c r="GND17" i="6"/>
  <c r="GND19" i="6" s="1"/>
  <c r="GNE17" i="6"/>
  <c r="GNE19" i="6" s="1"/>
  <c r="GNF17" i="6"/>
  <c r="GNF19" i="6" s="1"/>
  <c r="GNG17" i="6"/>
  <c r="GNG19" i="6" s="1"/>
  <c r="GNH17" i="6"/>
  <c r="GNH19" i="6" s="1"/>
  <c r="GNI17" i="6"/>
  <c r="GNI19" i="6" s="1"/>
  <c r="GNJ17" i="6"/>
  <c r="GNJ19" i="6" s="1"/>
  <c r="GNK17" i="6"/>
  <c r="GNK19" i="6" s="1"/>
  <c r="GNL17" i="6"/>
  <c r="GNL19" i="6" s="1"/>
  <c r="GNM17" i="6"/>
  <c r="GNM19" i="6" s="1"/>
  <c r="GNN17" i="6"/>
  <c r="GNN19" i="6" s="1"/>
  <c r="GNO17" i="6"/>
  <c r="GNO19" i="6" s="1"/>
  <c r="GNP17" i="6"/>
  <c r="GNP19" i="6" s="1"/>
  <c r="GNQ17" i="6"/>
  <c r="GNQ19" i="6" s="1"/>
  <c r="GNR17" i="6"/>
  <c r="GNR19" i="6" s="1"/>
  <c r="GNS17" i="6"/>
  <c r="GNS19" i="6" s="1"/>
  <c r="GNT17" i="6"/>
  <c r="GNT19" i="6" s="1"/>
  <c r="GNU17" i="6"/>
  <c r="GNU19" i="6" s="1"/>
  <c r="GNV17" i="6"/>
  <c r="GNV19" i="6" s="1"/>
  <c r="GNW17" i="6"/>
  <c r="GNW19" i="6" s="1"/>
  <c r="GNX17" i="6"/>
  <c r="GNX19" i="6" s="1"/>
  <c r="GNY17" i="6"/>
  <c r="GNY19" i="6" s="1"/>
  <c r="GNZ17" i="6"/>
  <c r="GNZ19" i="6" s="1"/>
  <c r="GOA17" i="6"/>
  <c r="GOA19" i="6" s="1"/>
  <c r="GOB17" i="6"/>
  <c r="GOB19" i="6" s="1"/>
  <c r="GOC17" i="6"/>
  <c r="GOC19" i="6" s="1"/>
  <c r="GOD17" i="6"/>
  <c r="GOD19" i="6" s="1"/>
  <c r="GOE17" i="6"/>
  <c r="GOE19" i="6" s="1"/>
  <c r="GOF17" i="6"/>
  <c r="GOF19" i="6" s="1"/>
  <c r="GOG17" i="6"/>
  <c r="GOG19" i="6" s="1"/>
  <c r="GOH17" i="6"/>
  <c r="GOH19" i="6" s="1"/>
  <c r="GOI17" i="6"/>
  <c r="GOI19" i="6" s="1"/>
  <c r="GOJ17" i="6"/>
  <c r="GOJ19" i="6" s="1"/>
  <c r="GOK17" i="6"/>
  <c r="GOK19" i="6" s="1"/>
  <c r="GOL17" i="6"/>
  <c r="GOL19" i="6" s="1"/>
  <c r="GOM17" i="6"/>
  <c r="GOM19" i="6" s="1"/>
  <c r="GON17" i="6"/>
  <c r="GON19" i="6" s="1"/>
  <c r="GOO17" i="6"/>
  <c r="GOO19" i="6" s="1"/>
  <c r="GOP17" i="6"/>
  <c r="GOP19" i="6" s="1"/>
  <c r="GOQ17" i="6"/>
  <c r="GOQ19" i="6" s="1"/>
  <c r="GOR17" i="6"/>
  <c r="GOR19" i="6" s="1"/>
  <c r="GOS17" i="6"/>
  <c r="GOS19" i="6" s="1"/>
  <c r="GOT17" i="6"/>
  <c r="GOT19" i="6" s="1"/>
  <c r="GOU17" i="6"/>
  <c r="GOU19" i="6" s="1"/>
  <c r="GOV17" i="6"/>
  <c r="GOV19" i="6" s="1"/>
  <c r="GOW17" i="6"/>
  <c r="GOW19" i="6" s="1"/>
  <c r="GOX17" i="6"/>
  <c r="GOX19" i="6" s="1"/>
  <c r="GOY17" i="6"/>
  <c r="GOY19" i="6" s="1"/>
  <c r="GOZ17" i="6"/>
  <c r="GOZ19" i="6" s="1"/>
  <c r="GPA17" i="6"/>
  <c r="GPA19" i="6" s="1"/>
  <c r="GPB17" i="6"/>
  <c r="GPB19" i="6" s="1"/>
  <c r="GPC17" i="6"/>
  <c r="GPC19" i="6" s="1"/>
  <c r="GPD17" i="6"/>
  <c r="GPD19" i="6" s="1"/>
  <c r="GPE17" i="6"/>
  <c r="GPE19" i="6" s="1"/>
  <c r="GPF17" i="6"/>
  <c r="GPF19" i="6" s="1"/>
  <c r="GPG17" i="6"/>
  <c r="GPG19" i="6" s="1"/>
  <c r="GPH17" i="6"/>
  <c r="GPH19" i="6" s="1"/>
  <c r="GPI17" i="6"/>
  <c r="GPI19" i="6" s="1"/>
  <c r="GPJ17" i="6"/>
  <c r="GPJ19" i="6" s="1"/>
  <c r="GPK17" i="6"/>
  <c r="GPK19" i="6" s="1"/>
  <c r="GPL17" i="6"/>
  <c r="GPL19" i="6" s="1"/>
  <c r="GPM17" i="6"/>
  <c r="GPM19" i="6" s="1"/>
  <c r="GPN17" i="6"/>
  <c r="GPN19" i="6" s="1"/>
  <c r="GPO17" i="6"/>
  <c r="GPO19" i="6" s="1"/>
  <c r="GPP17" i="6"/>
  <c r="GPP19" i="6" s="1"/>
  <c r="GPQ17" i="6"/>
  <c r="GPQ19" i="6" s="1"/>
  <c r="GPR17" i="6"/>
  <c r="GPR19" i="6" s="1"/>
  <c r="GPS17" i="6"/>
  <c r="GPS19" i="6" s="1"/>
  <c r="GPT17" i="6"/>
  <c r="GPT19" i="6" s="1"/>
  <c r="GPU17" i="6"/>
  <c r="GPU19" i="6" s="1"/>
  <c r="GPV17" i="6"/>
  <c r="GPV19" i="6" s="1"/>
  <c r="GPW17" i="6"/>
  <c r="GPW19" i="6" s="1"/>
  <c r="GPX17" i="6"/>
  <c r="GPX19" i="6" s="1"/>
  <c r="GPY17" i="6"/>
  <c r="GPY19" i="6" s="1"/>
  <c r="GPZ17" i="6"/>
  <c r="GPZ19" i="6" s="1"/>
  <c r="GQA17" i="6"/>
  <c r="GQA19" i="6" s="1"/>
  <c r="GQB17" i="6"/>
  <c r="GQB19" i="6" s="1"/>
  <c r="GQC17" i="6"/>
  <c r="GQC19" i="6" s="1"/>
  <c r="GQD17" i="6"/>
  <c r="GQD19" i="6" s="1"/>
  <c r="GQE17" i="6"/>
  <c r="GQE19" i="6" s="1"/>
  <c r="GQF17" i="6"/>
  <c r="GQF19" i="6" s="1"/>
  <c r="GQG17" i="6"/>
  <c r="GQG19" i="6" s="1"/>
  <c r="GQH17" i="6"/>
  <c r="GQH19" i="6" s="1"/>
  <c r="GQI17" i="6"/>
  <c r="GQI19" i="6" s="1"/>
  <c r="GQJ17" i="6"/>
  <c r="GQJ19" i="6" s="1"/>
  <c r="GQK17" i="6"/>
  <c r="GQK19" i="6" s="1"/>
  <c r="GQL17" i="6"/>
  <c r="GQL19" i="6" s="1"/>
  <c r="GQM17" i="6"/>
  <c r="GQM19" i="6" s="1"/>
  <c r="GQN17" i="6"/>
  <c r="GQN19" i="6" s="1"/>
  <c r="GQO17" i="6"/>
  <c r="GQO19" i="6" s="1"/>
  <c r="GQP17" i="6"/>
  <c r="GQP19" i="6" s="1"/>
  <c r="GQQ17" i="6"/>
  <c r="GQQ19" i="6" s="1"/>
  <c r="GQR17" i="6"/>
  <c r="GQR19" i="6" s="1"/>
  <c r="GQS17" i="6"/>
  <c r="GQS19" i="6" s="1"/>
  <c r="GQT17" i="6"/>
  <c r="GQT19" i="6" s="1"/>
  <c r="GQU17" i="6"/>
  <c r="GQU19" i="6" s="1"/>
  <c r="GQV17" i="6"/>
  <c r="GQV19" i="6" s="1"/>
  <c r="GQW17" i="6"/>
  <c r="GQW19" i="6" s="1"/>
  <c r="GQX17" i="6"/>
  <c r="GQX19" i="6" s="1"/>
  <c r="GQY17" i="6"/>
  <c r="GQY19" i="6" s="1"/>
  <c r="GQZ17" i="6"/>
  <c r="GQZ19" i="6" s="1"/>
  <c r="GRA17" i="6"/>
  <c r="GRA19" i="6" s="1"/>
  <c r="GRB17" i="6"/>
  <c r="GRB19" i="6" s="1"/>
  <c r="GRC17" i="6"/>
  <c r="GRC19" i="6" s="1"/>
  <c r="GRD17" i="6"/>
  <c r="GRD19" i="6" s="1"/>
  <c r="GRE17" i="6"/>
  <c r="GRE19" i="6" s="1"/>
  <c r="GRF17" i="6"/>
  <c r="GRF19" i="6" s="1"/>
  <c r="GRG17" i="6"/>
  <c r="GRG19" i="6" s="1"/>
  <c r="GRH17" i="6"/>
  <c r="GRH19" i="6" s="1"/>
  <c r="GRI17" i="6"/>
  <c r="GRI19" i="6" s="1"/>
  <c r="GRJ17" i="6"/>
  <c r="GRJ19" i="6" s="1"/>
  <c r="GRK17" i="6"/>
  <c r="GRK19" i="6" s="1"/>
  <c r="GRL17" i="6"/>
  <c r="GRL19" i="6" s="1"/>
  <c r="GRM17" i="6"/>
  <c r="GRM19" i="6" s="1"/>
  <c r="GRN17" i="6"/>
  <c r="GRN19" i="6" s="1"/>
  <c r="GRO17" i="6"/>
  <c r="GRO19" i="6" s="1"/>
  <c r="GRP17" i="6"/>
  <c r="GRP19" i="6" s="1"/>
  <c r="GRQ17" i="6"/>
  <c r="GRQ19" i="6" s="1"/>
  <c r="GRR17" i="6"/>
  <c r="GRR19" i="6" s="1"/>
  <c r="GRS17" i="6"/>
  <c r="GRS19" i="6" s="1"/>
  <c r="GRT17" i="6"/>
  <c r="GRT19" i="6" s="1"/>
  <c r="GRU17" i="6"/>
  <c r="GRU19" i="6" s="1"/>
  <c r="GRV17" i="6"/>
  <c r="GRV19" i="6" s="1"/>
  <c r="GRW17" i="6"/>
  <c r="GRW19" i="6" s="1"/>
  <c r="GRX17" i="6"/>
  <c r="GRX19" i="6" s="1"/>
  <c r="GRY17" i="6"/>
  <c r="GRY19" i="6" s="1"/>
  <c r="GRZ17" i="6"/>
  <c r="GRZ19" i="6" s="1"/>
  <c r="GSA17" i="6"/>
  <c r="GSA19" i="6" s="1"/>
  <c r="GSB17" i="6"/>
  <c r="GSB19" i="6" s="1"/>
  <c r="GSC17" i="6"/>
  <c r="GSC19" i="6" s="1"/>
  <c r="GSD17" i="6"/>
  <c r="GSD19" i="6" s="1"/>
  <c r="GSE17" i="6"/>
  <c r="GSE19" i="6" s="1"/>
  <c r="GSF17" i="6"/>
  <c r="GSF19" i="6" s="1"/>
  <c r="GSG17" i="6"/>
  <c r="GSG19" i="6" s="1"/>
  <c r="GSH17" i="6"/>
  <c r="GSH19" i="6" s="1"/>
  <c r="GSI17" i="6"/>
  <c r="GSI19" i="6" s="1"/>
  <c r="GSJ17" i="6"/>
  <c r="GSJ19" i="6" s="1"/>
  <c r="GSK17" i="6"/>
  <c r="GSK19" i="6" s="1"/>
  <c r="GSL17" i="6"/>
  <c r="GSL19" i="6" s="1"/>
  <c r="GSM17" i="6"/>
  <c r="GSM19" i="6" s="1"/>
  <c r="GSN17" i="6"/>
  <c r="GSN19" i="6" s="1"/>
  <c r="GSO17" i="6"/>
  <c r="GSO19" i="6" s="1"/>
  <c r="GSP17" i="6"/>
  <c r="GSP19" i="6" s="1"/>
  <c r="GSQ17" i="6"/>
  <c r="GSQ19" i="6" s="1"/>
  <c r="GSR17" i="6"/>
  <c r="GSR19" i="6" s="1"/>
  <c r="GSS17" i="6"/>
  <c r="GSS19" i="6" s="1"/>
  <c r="GST17" i="6"/>
  <c r="GST19" i="6" s="1"/>
  <c r="GSU17" i="6"/>
  <c r="GSU19" i="6" s="1"/>
  <c r="GSV17" i="6"/>
  <c r="GSV19" i="6" s="1"/>
  <c r="GSW17" i="6"/>
  <c r="GSW19" i="6" s="1"/>
  <c r="GSX17" i="6"/>
  <c r="GSX19" i="6" s="1"/>
  <c r="GSY17" i="6"/>
  <c r="GSY19" i="6" s="1"/>
  <c r="GSZ17" i="6"/>
  <c r="GSZ19" i="6" s="1"/>
  <c r="GTA17" i="6"/>
  <c r="GTA19" i="6" s="1"/>
  <c r="GTB17" i="6"/>
  <c r="GTB19" i="6" s="1"/>
  <c r="GTC17" i="6"/>
  <c r="GTC19" i="6" s="1"/>
  <c r="GTD17" i="6"/>
  <c r="GTD19" i="6" s="1"/>
  <c r="GTE17" i="6"/>
  <c r="GTE19" i="6" s="1"/>
  <c r="GTF17" i="6"/>
  <c r="GTF19" i="6" s="1"/>
  <c r="GTG17" i="6"/>
  <c r="GTG19" i="6" s="1"/>
  <c r="GTH17" i="6"/>
  <c r="GTH19" i="6" s="1"/>
  <c r="GTI17" i="6"/>
  <c r="GTI19" i="6" s="1"/>
  <c r="GTJ17" i="6"/>
  <c r="GTJ19" i="6" s="1"/>
  <c r="GTK17" i="6"/>
  <c r="GTK19" i="6" s="1"/>
  <c r="GTL17" i="6"/>
  <c r="GTL19" i="6" s="1"/>
  <c r="GTM17" i="6"/>
  <c r="GTM19" i="6" s="1"/>
  <c r="GTN17" i="6"/>
  <c r="GTN19" i="6" s="1"/>
  <c r="GTO17" i="6"/>
  <c r="GTO19" i="6" s="1"/>
  <c r="GTP17" i="6"/>
  <c r="GTP19" i="6" s="1"/>
  <c r="GTQ17" i="6"/>
  <c r="GTQ19" i="6" s="1"/>
  <c r="GTR17" i="6"/>
  <c r="GTR19" i="6" s="1"/>
  <c r="GTS17" i="6"/>
  <c r="GTS19" i="6" s="1"/>
  <c r="GTT17" i="6"/>
  <c r="GTT19" i="6" s="1"/>
  <c r="GTU17" i="6"/>
  <c r="GTU19" i="6" s="1"/>
  <c r="GTV17" i="6"/>
  <c r="GTV19" i="6" s="1"/>
  <c r="GTW17" i="6"/>
  <c r="GTW19" i="6" s="1"/>
  <c r="GTX17" i="6"/>
  <c r="GTX19" i="6" s="1"/>
  <c r="GTY17" i="6"/>
  <c r="GTY19" i="6" s="1"/>
  <c r="GTZ17" i="6"/>
  <c r="GTZ19" i="6" s="1"/>
  <c r="GUA17" i="6"/>
  <c r="GUA19" i="6" s="1"/>
  <c r="GUB17" i="6"/>
  <c r="GUB19" i="6" s="1"/>
  <c r="GUC17" i="6"/>
  <c r="GUC19" i="6" s="1"/>
  <c r="GUD17" i="6"/>
  <c r="GUD19" i="6" s="1"/>
  <c r="GUE17" i="6"/>
  <c r="GUE19" i="6" s="1"/>
  <c r="GUF17" i="6"/>
  <c r="GUF19" i="6" s="1"/>
  <c r="GUG17" i="6"/>
  <c r="GUG19" i="6" s="1"/>
  <c r="GUH17" i="6"/>
  <c r="GUH19" i="6" s="1"/>
  <c r="GUI17" i="6"/>
  <c r="GUI19" i="6" s="1"/>
  <c r="GUJ17" i="6"/>
  <c r="GUJ19" i="6" s="1"/>
  <c r="GUK17" i="6"/>
  <c r="GUK19" i="6" s="1"/>
  <c r="GUL17" i="6"/>
  <c r="GUL19" i="6" s="1"/>
  <c r="GUM17" i="6"/>
  <c r="GUM19" i="6" s="1"/>
  <c r="GUN17" i="6"/>
  <c r="GUN19" i="6" s="1"/>
  <c r="GUO17" i="6"/>
  <c r="GUO19" i="6" s="1"/>
  <c r="GUP17" i="6"/>
  <c r="GUP19" i="6" s="1"/>
  <c r="GUQ17" i="6"/>
  <c r="GUQ19" i="6" s="1"/>
  <c r="GUR17" i="6"/>
  <c r="GUR19" i="6" s="1"/>
  <c r="GUS17" i="6"/>
  <c r="GUS19" i="6" s="1"/>
  <c r="GUT17" i="6"/>
  <c r="GUT19" i="6" s="1"/>
  <c r="GUU17" i="6"/>
  <c r="GUU19" i="6" s="1"/>
  <c r="GUV17" i="6"/>
  <c r="GUV19" i="6" s="1"/>
  <c r="GUW17" i="6"/>
  <c r="GUW19" i="6" s="1"/>
  <c r="GUX17" i="6"/>
  <c r="GUX19" i="6" s="1"/>
  <c r="GUY17" i="6"/>
  <c r="GUY19" i="6" s="1"/>
  <c r="GUZ17" i="6"/>
  <c r="GUZ19" i="6" s="1"/>
  <c r="GVA17" i="6"/>
  <c r="GVA19" i="6" s="1"/>
  <c r="GVB17" i="6"/>
  <c r="GVB19" i="6" s="1"/>
  <c r="GVC17" i="6"/>
  <c r="GVC19" i="6" s="1"/>
  <c r="GVD17" i="6"/>
  <c r="GVD19" i="6" s="1"/>
  <c r="GVE17" i="6"/>
  <c r="GVE19" i="6" s="1"/>
  <c r="GVF17" i="6"/>
  <c r="GVF19" i="6" s="1"/>
  <c r="GVG17" i="6"/>
  <c r="GVG19" i="6" s="1"/>
  <c r="GVH17" i="6"/>
  <c r="GVH19" i="6" s="1"/>
  <c r="GVI17" i="6"/>
  <c r="GVI19" i="6" s="1"/>
  <c r="GVJ17" i="6"/>
  <c r="GVJ19" i="6" s="1"/>
  <c r="GVK17" i="6"/>
  <c r="GVK19" i="6" s="1"/>
  <c r="GVL17" i="6"/>
  <c r="GVL19" i="6" s="1"/>
  <c r="GVM17" i="6"/>
  <c r="GVM19" i="6" s="1"/>
  <c r="GVN17" i="6"/>
  <c r="GVN19" i="6" s="1"/>
  <c r="GVO17" i="6"/>
  <c r="GVO19" i="6" s="1"/>
  <c r="GVP17" i="6"/>
  <c r="GVP19" i="6" s="1"/>
  <c r="GVQ17" i="6"/>
  <c r="GVQ19" i="6" s="1"/>
  <c r="GVR17" i="6"/>
  <c r="GVR19" i="6" s="1"/>
  <c r="GVS17" i="6"/>
  <c r="GVS19" i="6" s="1"/>
  <c r="GVT17" i="6"/>
  <c r="GVT19" i="6" s="1"/>
  <c r="GVU17" i="6"/>
  <c r="GVU19" i="6" s="1"/>
  <c r="GVV17" i="6"/>
  <c r="GVV19" i="6" s="1"/>
  <c r="GVW17" i="6"/>
  <c r="GVW19" i="6" s="1"/>
  <c r="GVX17" i="6"/>
  <c r="GVX19" i="6" s="1"/>
  <c r="GVY17" i="6"/>
  <c r="GVY19" i="6" s="1"/>
  <c r="GVZ17" i="6"/>
  <c r="GVZ19" i="6" s="1"/>
  <c r="GWA17" i="6"/>
  <c r="GWA19" i="6" s="1"/>
  <c r="GWB17" i="6"/>
  <c r="GWB19" i="6" s="1"/>
  <c r="GWC17" i="6"/>
  <c r="GWC19" i="6" s="1"/>
  <c r="GWD17" i="6"/>
  <c r="GWD19" i="6" s="1"/>
  <c r="GWE17" i="6"/>
  <c r="GWE19" i="6" s="1"/>
  <c r="GWF17" i="6"/>
  <c r="GWF19" i="6" s="1"/>
  <c r="GWG17" i="6"/>
  <c r="GWG19" i="6" s="1"/>
  <c r="GWH17" i="6"/>
  <c r="GWH19" i="6" s="1"/>
  <c r="GWI17" i="6"/>
  <c r="GWI19" i="6" s="1"/>
  <c r="GWJ17" i="6"/>
  <c r="GWJ19" i="6" s="1"/>
  <c r="GWK17" i="6"/>
  <c r="GWK19" i="6" s="1"/>
  <c r="GWL17" i="6"/>
  <c r="GWL19" i="6" s="1"/>
  <c r="GWM17" i="6"/>
  <c r="GWM19" i="6" s="1"/>
  <c r="GWN17" i="6"/>
  <c r="GWN19" i="6" s="1"/>
  <c r="GWO17" i="6"/>
  <c r="GWO19" i="6" s="1"/>
  <c r="GWP17" i="6"/>
  <c r="GWP19" i="6" s="1"/>
  <c r="GWQ17" i="6"/>
  <c r="GWQ19" i="6" s="1"/>
  <c r="GWR17" i="6"/>
  <c r="GWR19" i="6" s="1"/>
  <c r="GWS17" i="6"/>
  <c r="GWS19" i="6" s="1"/>
  <c r="GWT17" i="6"/>
  <c r="GWT19" i="6" s="1"/>
  <c r="GWU17" i="6"/>
  <c r="GWU19" i="6" s="1"/>
  <c r="GWV17" i="6"/>
  <c r="GWV19" i="6" s="1"/>
  <c r="GWW17" i="6"/>
  <c r="GWW19" i="6" s="1"/>
  <c r="GWX17" i="6"/>
  <c r="GWX19" i="6" s="1"/>
  <c r="GWY17" i="6"/>
  <c r="GWY19" i="6" s="1"/>
  <c r="GWZ17" i="6"/>
  <c r="GWZ19" i="6" s="1"/>
  <c r="GXA17" i="6"/>
  <c r="GXA19" i="6" s="1"/>
  <c r="GXB17" i="6"/>
  <c r="GXB19" i="6" s="1"/>
  <c r="GXC17" i="6"/>
  <c r="GXC19" i="6" s="1"/>
  <c r="GXD17" i="6"/>
  <c r="GXD19" i="6" s="1"/>
  <c r="GXE17" i="6"/>
  <c r="GXE19" i="6" s="1"/>
  <c r="GXF17" i="6"/>
  <c r="GXF19" i="6" s="1"/>
  <c r="GXG17" i="6"/>
  <c r="GXG19" i="6" s="1"/>
  <c r="GXH17" i="6"/>
  <c r="GXH19" i="6" s="1"/>
  <c r="GXI17" i="6"/>
  <c r="GXI19" i="6" s="1"/>
  <c r="GXJ17" i="6"/>
  <c r="GXJ19" i="6" s="1"/>
  <c r="GXK17" i="6"/>
  <c r="GXK19" i="6" s="1"/>
  <c r="GXL17" i="6"/>
  <c r="GXL19" i="6" s="1"/>
  <c r="GXM17" i="6"/>
  <c r="GXM19" i="6" s="1"/>
  <c r="GXN17" i="6"/>
  <c r="GXN19" i="6" s="1"/>
  <c r="GXO17" i="6"/>
  <c r="GXO19" i="6" s="1"/>
  <c r="GXP17" i="6"/>
  <c r="GXP19" i="6" s="1"/>
  <c r="GXQ17" i="6"/>
  <c r="GXQ19" i="6" s="1"/>
  <c r="GXR17" i="6"/>
  <c r="GXR19" i="6" s="1"/>
  <c r="GXS17" i="6"/>
  <c r="GXS19" i="6" s="1"/>
  <c r="GXT17" i="6"/>
  <c r="GXT19" i="6" s="1"/>
  <c r="GXU17" i="6"/>
  <c r="GXU19" i="6" s="1"/>
  <c r="GXV17" i="6"/>
  <c r="GXV19" i="6" s="1"/>
  <c r="GXW17" i="6"/>
  <c r="GXW19" i="6" s="1"/>
  <c r="GXX17" i="6"/>
  <c r="GXX19" i="6" s="1"/>
  <c r="GXY17" i="6"/>
  <c r="GXY19" i="6" s="1"/>
  <c r="GXZ17" i="6"/>
  <c r="GXZ19" i="6" s="1"/>
  <c r="GYA17" i="6"/>
  <c r="GYA19" i="6" s="1"/>
  <c r="GYB17" i="6"/>
  <c r="GYB19" i="6" s="1"/>
  <c r="GYC17" i="6"/>
  <c r="GYC19" i="6" s="1"/>
  <c r="GYD17" i="6"/>
  <c r="GYD19" i="6" s="1"/>
  <c r="GYE17" i="6"/>
  <c r="GYE19" i="6" s="1"/>
  <c r="GYF17" i="6"/>
  <c r="GYF19" i="6" s="1"/>
  <c r="GYG17" i="6"/>
  <c r="GYG19" i="6" s="1"/>
  <c r="GYH17" i="6"/>
  <c r="GYH19" i="6" s="1"/>
  <c r="GYI17" i="6"/>
  <c r="GYI19" i="6" s="1"/>
  <c r="GYJ17" i="6"/>
  <c r="GYJ19" i="6" s="1"/>
  <c r="GYK17" i="6"/>
  <c r="GYK19" i="6" s="1"/>
  <c r="GYL17" i="6"/>
  <c r="GYL19" i="6" s="1"/>
  <c r="GYM17" i="6"/>
  <c r="GYM19" i="6" s="1"/>
  <c r="GYN17" i="6"/>
  <c r="GYN19" i="6" s="1"/>
  <c r="GYO17" i="6"/>
  <c r="GYO19" i="6" s="1"/>
  <c r="GYP17" i="6"/>
  <c r="GYP19" i="6" s="1"/>
  <c r="GYQ17" i="6"/>
  <c r="GYQ19" i="6" s="1"/>
  <c r="GYR17" i="6"/>
  <c r="GYR19" i="6" s="1"/>
  <c r="GYS17" i="6"/>
  <c r="GYS19" i="6" s="1"/>
  <c r="GYT17" i="6"/>
  <c r="GYT19" i="6" s="1"/>
  <c r="GYU17" i="6"/>
  <c r="GYU19" i="6" s="1"/>
  <c r="GYV17" i="6"/>
  <c r="GYV19" i="6" s="1"/>
  <c r="GYW17" i="6"/>
  <c r="GYW19" i="6" s="1"/>
  <c r="GYX17" i="6"/>
  <c r="GYX19" i="6" s="1"/>
  <c r="GYY17" i="6"/>
  <c r="GYY19" i="6" s="1"/>
  <c r="GYZ17" i="6"/>
  <c r="GYZ19" i="6" s="1"/>
  <c r="GZA17" i="6"/>
  <c r="GZA19" i="6" s="1"/>
  <c r="GZB17" i="6"/>
  <c r="GZB19" i="6" s="1"/>
  <c r="GZC17" i="6"/>
  <c r="GZC19" i="6" s="1"/>
  <c r="GZD17" i="6"/>
  <c r="GZD19" i="6" s="1"/>
  <c r="GZE17" i="6"/>
  <c r="GZE19" i="6" s="1"/>
  <c r="GZF17" i="6"/>
  <c r="GZF19" i="6" s="1"/>
  <c r="GZG17" i="6"/>
  <c r="GZG19" i="6" s="1"/>
  <c r="GZH17" i="6"/>
  <c r="GZH19" i="6" s="1"/>
  <c r="GZI17" i="6"/>
  <c r="GZI19" i="6" s="1"/>
  <c r="GZJ17" i="6"/>
  <c r="GZJ19" i="6" s="1"/>
  <c r="GZK17" i="6"/>
  <c r="GZK19" i="6" s="1"/>
  <c r="GZL17" i="6"/>
  <c r="GZL19" i="6" s="1"/>
  <c r="GZM17" i="6"/>
  <c r="GZM19" i="6" s="1"/>
  <c r="GZN17" i="6"/>
  <c r="GZN19" i="6" s="1"/>
  <c r="GZO17" i="6"/>
  <c r="GZO19" i="6" s="1"/>
  <c r="GZP17" i="6"/>
  <c r="GZP19" i="6" s="1"/>
  <c r="GZQ17" i="6"/>
  <c r="GZQ19" i="6" s="1"/>
  <c r="GZR17" i="6"/>
  <c r="GZR19" i="6" s="1"/>
  <c r="GZS17" i="6"/>
  <c r="GZS19" i="6" s="1"/>
  <c r="GZT17" i="6"/>
  <c r="GZT19" i="6" s="1"/>
  <c r="GZU17" i="6"/>
  <c r="GZU19" i="6" s="1"/>
  <c r="GZV17" i="6"/>
  <c r="GZV19" i="6" s="1"/>
  <c r="GZW17" i="6"/>
  <c r="GZW19" i="6" s="1"/>
  <c r="GZX17" i="6"/>
  <c r="GZX19" i="6" s="1"/>
  <c r="GZY17" i="6"/>
  <c r="GZY19" i="6" s="1"/>
  <c r="GZZ17" i="6"/>
  <c r="GZZ19" i="6" s="1"/>
  <c r="HAA17" i="6"/>
  <c r="HAA19" i="6" s="1"/>
  <c r="HAB17" i="6"/>
  <c r="HAB19" i="6" s="1"/>
  <c r="HAC17" i="6"/>
  <c r="HAC19" i="6" s="1"/>
  <c r="HAD17" i="6"/>
  <c r="HAD19" i="6" s="1"/>
  <c r="HAE17" i="6"/>
  <c r="HAE19" i="6" s="1"/>
  <c r="HAF17" i="6"/>
  <c r="HAF19" i="6" s="1"/>
  <c r="HAG17" i="6"/>
  <c r="HAG19" i="6" s="1"/>
  <c r="HAH17" i="6"/>
  <c r="HAH19" i="6" s="1"/>
  <c r="HAI17" i="6"/>
  <c r="HAI19" i="6" s="1"/>
  <c r="HAJ17" i="6"/>
  <c r="HAJ19" i="6" s="1"/>
  <c r="HAK17" i="6"/>
  <c r="HAK19" i="6" s="1"/>
  <c r="HAL17" i="6"/>
  <c r="HAL19" i="6" s="1"/>
  <c r="HAM17" i="6"/>
  <c r="HAM19" i="6" s="1"/>
  <c r="HAN17" i="6"/>
  <c r="HAN19" i="6" s="1"/>
  <c r="HAO17" i="6"/>
  <c r="HAO19" i="6" s="1"/>
  <c r="HAP17" i="6"/>
  <c r="HAP19" i="6" s="1"/>
  <c r="HAQ17" i="6"/>
  <c r="HAQ19" i="6" s="1"/>
  <c r="HAR17" i="6"/>
  <c r="HAR19" i="6" s="1"/>
  <c r="HAS17" i="6"/>
  <c r="HAS19" i="6" s="1"/>
  <c r="HAT17" i="6"/>
  <c r="HAT19" i="6" s="1"/>
  <c r="HAU17" i="6"/>
  <c r="HAU19" i="6" s="1"/>
  <c r="HAV17" i="6"/>
  <c r="HAV19" i="6" s="1"/>
  <c r="HAW17" i="6"/>
  <c r="HAW19" i="6" s="1"/>
  <c r="HAX17" i="6"/>
  <c r="HAX19" i="6" s="1"/>
  <c r="HAY17" i="6"/>
  <c r="HAY19" i="6" s="1"/>
  <c r="HAZ17" i="6"/>
  <c r="HAZ19" i="6" s="1"/>
  <c r="HBA17" i="6"/>
  <c r="HBA19" i="6" s="1"/>
  <c r="HBB17" i="6"/>
  <c r="HBB19" i="6" s="1"/>
  <c r="HBC17" i="6"/>
  <c r="HBC19" i="6" s="1"/>
  <c r="HBD17" i="6"/>
  <c r="HBD19" i="6" s="1"/>
  <c r="HBE17" i="6"/>
  <c r="HBE19" i="6" s="1"/>
  <c r="HBF17" i="6"/>
  <c r="HBF19" i="6" s="1"/>
  <c r="HBG17" i="6"/>
  <c r="HBG19" i="6" s="1"/>
  <c r="HBH17" i="6"/>
  <c r="HBH19" i="6" s="1"/>
  <c r="HBI17" i="6"/>
  <c r="HBI19" i="6" s="1"/>
  <c r="HBJ17" i="6"/>
  <c r="HBJ19" i="6" s="1"/>
  <c r="HBK17" i="6"/>
  <c r="HBK19" i="6" s="1"/>
  <c r="HBL17" i="6"/>
  <c r="HBL19" i="6" s="1"/>
  <c r="HBM17" i="6"/>
  <c r="HBM19" i="6" s="1"/>
  <c r="HBN17" i="6"/>
  <c r="HBN19" i="6" s="1"/>
  <c r="HBO17" i="6"/>
  <c r="HBO19" i="6" s="1"/>
  <c r="HBP17" i="6"/>
  <c r="HBP19" i="6" s="1"/>
  <c r="HBQ17" i="6"/>
  <c r="HBQ19" i="6" s="1"/>
  <c r="HBR17" i="6"/>
  <c r="HBR19" i="6" s="1"/>
  <c r="HBS17" i="6"/>
  <c r="HBS19" i="6" s="1"/>
  <c r="HBT17" i="6"/>
  <c r="HBT19" i="6" s="1"/>
  <c r="HBU17" i="6"/>
  <c r="HBU19" i="6" s="1"/>
  <c r="HBV17" i="6"/>
  <c r="HBV19" i="6" s="1"/>
  <c r="HBW17" i="6"/>
  <c r="HBW19" i="6" s="1"/>
  <c r="HBX17" i="6"/>
  <c r="HBX19" i="6" s="1"/>
  <c r="HBY17" i="6"/>
  <c r="HBY19" i="6" s="1"/>
  <c r="HBZ17" i="6"/>
  <c r="HBZ19" i="6" s="1"/>
  <c r="HCA17" i="6"/>
  <c r="HCA19" i="6" s="1"/>
  <c r="HCB17" i="6"/>
  <c r="HCB19" i="6" s="1"/>
  <c r="HCC17" i="6"/>
  <c r="HCC19" i="6" s="1"/>
  <c r="HCD17" i="6"/>
  <c r="HCD19" i="6" s="1"/>
  <c r="HCE17" i="6"/>
  <c r="HCE19" i="6" s="1"/>
  <c r="HCF17" i="6"/>
  <c r="HCF19" i="6" s="1"/>
  <c r="HCG17" i="6"/>
  <c r="HCG19" i="6" s="1"/>
  <c r="HCH17" i="6"/>
  <c r="HCH19" i="6" s="1"/>
  <c r="HCI17" i="6"/>
  <c r="HCI19" i="6" s="1"/>
  <c r="HCJ17" i="6"/>
  <c r="HCJ19" i="6" s="1"/>
  <c r="HCK17" i="6"/>
  <c r="HCK19" i="6" s="1"/>
  <c r="HCL17" i="6"/>
  <c r="HCL19" i="6" s="1"/>
  <c r="HCM17" i="6"/>
  <c r="HCM19" i="6" s="1"/>
  <c r="HCN17" i="6"/>
  <c r="HCN19" i="6" s="1"/>
  <c r="HCO17" i="6"/>
  <c r="HCO19" i="6" s="1"/>
  <c r="HCP17" i="6"/>
  <c r="HCP19" i="6" s="1"/>
  <c r="HCQ17" i="6"/>
  <c r="HCQ19" i="6" s="1"/>
  <c r="HCR17" i="6"/>
  <c r="HCR19" i="6" s="1"/>
  <c r="HCS17" i="6"/>
  <c r="HCS19" i="6" s="1"/>
  <c r="HCT17" i="6"/>
  <c r="HCT19" i="6" s="1"/>
  <c r="HCU17" i="6"/>
  <c r="HCU19" i="6" s="1"/>
  <c r="HCV17" i="6"/>
  <c r="HCV19" i="6" s="1"/>
  <c r="HCW17" i="6"/>
  <c r="HCW19" i="6" s="1"/>
  <c r="HCX17" i="6"/>
  <c r="HCX19" i="6" s="1"/>
  <c r="HCY17" i="6"/>
  <c r="HCY19" i="6" s="1"/>
  <c r="HCZ17" i="6"/>
  <c r="HCZ19" i="6" s="1"/>
  <c r="HDA17" i="6"/>
  <c r="HDA19" i="6" s="1"/>
  <c r="HDB17" i="6"/>
  <c r="HDB19" i="6" s="1"/>
  <c r="HDC17" i="6"/>
  <c r="HDC19" i="6" s="1"/>
  <c r="HDD17" i="6"/>
  <c r="HDD19" i="6" s="1"/>
  <c r="HDE17" i="6"/>
  <c r="HDE19" i="6" s="1"/>
  <c r="HDF17" i="6"/>
  <c r="HDF19" i="6" s="1"/>
  <c r="HDG17" i="6"/>
  <c r="HDG19" i="6" s="1"/>
  <c r="HDH17" i="6"/>
  <c r="HDH19" i="6" s="1"/>
  <c r="HDI17" i="6"/>
  <c r="HDI19" i="6" s="1"/>
  <c r="HDJ17" i="6"/>
  <c r="HDJ19" i="6" s="1"/>
  <c r="HDK17" i="6"/>
  <c r="HDK19" i="6" s="1"/>
  <c r="HDL17" i="6"/>
  <c r="HDL19" i="6" s="1"/>
  <c r="HDM17" i="6"/>
  <c r="HDM19" i="6" s="1"/>
  <c r="HDN17" i="6"/>
  <c r="HDN19" i="6" s="1"/>
  <c r="HDO17" i="6"/>
  <c r="HDO19" i="6" s="1"/>
  <c r="HDP17" i="6"/>
  <c r="HDP19" i="6" s="1"/>
  <c r="HDQ17" i="6"/>
  <c r="HDQ19" i="6" s="1"/>
  <c r="HDR17" i="6"/>
  <c r="HDR19" i="6" s="1"/>
  <c r="HDS17" i="6"/>
  <c r="HDS19" i="6" s="1"/>
  <c r="HDT17" i="6"/>
  <c r="HDT19" i="6" s="1"/>
  <c r="HDU17" i="6"/>
  <c r="HDU19" i="6" s="1"/>
  <c r="HDV17" i="6"/>
  <c r="HDV19" i="6" s="1"/>
  <c r="HDW17" i="6"/>
  <c r="HDW19" i="6" s="1"/>
  <c r="HDX17" i="6"/>
  <c r="HDX19" i="6" s="1"/>
  <c r="HDY17" i="6"/>
  <c r="HDY19" i="6" s="1"/>
  <c r="HDZ17" i="6"/>
  <c r="HDZ19" i="6" s="1"/>
  <c r="HEA17" i="6"/>
  <c r="HEA19" i="6" s="1"/>
  <c r="HEB17" i="6"/>
  <c r="HEB19" i="6" s="1"/>
  <c r="HEC17" i="6"/>
  <c r="HEC19" i="6" s="1"/>
  <c r="HED17" i="6"/>
  <c r="HED19" i="6" s="1"/>
  <c r="HEE17" i="6"/>
  <c r="HEE19" i="6" s="1"/>
  <c r="HEF17" i="6"/>
  <c r="HEF19" i="6" s="1"/>
  <c r="HEG17" i="6"/>
  <c r="HEG19" i="6" s="1"/>
  <c r="HEH17" i="6"/>
  <c r="HEH19" i="6" s="1"/>
  <c r="HEI17" i="6"/>
  <c r="HEI19" i="6" s="1"/>
  <c r="HEJ17" i="6"/>
  <c r="HEJ19" i="6" s="1"/>
  <c r="HEK17" i="6"/>
  <c r="HEK19" i="6" s="1"/>
  <c r="HEL17" i="6"/>
  <c r="HEL19" i="6" s="1"/>
  <c r="HEM17" i="6"/>
  <c r="HEM19" i="6" s="1"/>
  <c r="HEN17" i="6"/>
  <c r="HEN19" i="6" s="1"/>
  <c r="HEO17" i="6"/>
  <c r="HEO19" i="6" s="1"/>
  <c r="HEP17" i="6"/>
  <c r="HEP19" i="6" s="1"/>
  <c r="HEQ17" i="6"/>
  <c r="HEQ19" i="6" s="1"/>
  <c r="HER17" i="6"/>
  <c r="HER19" i="6" s="1"/>
  <c r="HES17" i="6"/>
  <c r="HES19" i="6" s="1"/>
  <c r="HET17" i="6"/>
  <c r="HET19" i="6" s="1"/>
  <c r="HEU17" i="6"/>
  <c r="HEU19" i="6" s="1"/>
  <c r="HEV17" i="6"/>
  <c r="HEV19" i="6" s="1"/>
  <c r="HEW17" i="6"/>
  <c r="HEW19" i="6" s="1"/>
  <c r="HEX17" i="6"/>
  <c r="HEX19" i="6" s="1"/>
  <c r="HEY17" i="6"/>
  <c r="HEY19" i="6" s="1"/>
  <c r="HEZ17" i="6"/>
  <c r="HEZ19" i="6" s="1"/>
  <c r="HFA17" i="6"/>
  <c r="HFA19" i="6" s="1"/>
  <c r="HFB17" i="6"/>
  <c r="HFB19" i="6" s="1"/>
  <c r="HFC17" i="6"/>
  <c r="HFC19" i="6" s="1"/>
  <c r="HFD17" i="6"/>
  <c r="HFD19" i="6" s="1"/>
  <c r="HFE17" i="6"/>
  <c r="HFE19" i="6" s="1"/>
  <c r="HFF17" i="6"/>
  <c r="HFF19" i="6" s="1"/>
  <c r="HFG17" i="6"/>
  <c r="HFG19" i="6" s="1"/>
  <c r="HFH17" i="6"/>
  <c r="HFH19" i="6" s="1"/>
  <c r="HFI17" i="6"/>
  <c r="HFI19" i="6" s="1"/>
  <c r="HFJ17" i="6"/>
  <c r="HFJ19" i="6" s="1"/>
  <c r="HFK17" i="6"/>
  <c r="HFK19" i="6" s="1"/>
  <c r="HFL17" i="6"/>
  <c r="HFL19" i="6" s="1"/>
  <c r="HFM17" i="6"/>
  <c r="HFM19" i="6" s="1"/>
  <c r="HFN17" i="6"/>
  <c r="HFN19" i="6" s="1"/>
  <c r="HFO17" i="6"/>
  <c r="HFO19" i="6" s="1"/>
  <c r="HFP17" i="6"/>
  <c r="HFP19" i="6" s="1"/>
  <c r="HFQ17" i="6"/>
  <c r="HFQ19" i="6" s="1"/>
  <c r="HFR17" i="6"/>
  <c r="HFR19" i="6" s="1"/>
  <c r="HFS17" i="6"/>
  <c r="HFS19" i="6" s="1"/>
  <c r="HFT17" i="6"/>
  <c r="HFT19" i="6" s="1"/>
  <c r="HFU17" i="6"/>
  <c r="HFU19" i="6" s="1"/>
  <c r="HFV17" i="6"/>
  <c r="HFV19" i="6" s="1"/>
  <c r="HFW17" i="6"/>
  <c r="HFW19" i="6" s="1"/>
  <c r="HFX17" i="6"/>
  <c r="HFX19" i="6" s="1"/>
  <c r="HFY17" i="6"/>
  <c r="HFY19" i="6" s="1"/>
  <c r="HFZ17" i="6"/>
  <c r="HFZ19" i="6" s="1"/>
  <c r="HGA17" i="6"/>
  <c r="HGA19" i="6" s="1"/>
  <c r="HGB17" i="6"/>
  <c r="HGB19" i="6" s="1"/>
  <c r="HGC17" i="6"/>
  <c r="HGC19" i="6" s="1"/>
  <c r="HGD17" i="6"/>
  <c r="HGD19" i="6" s="1"/>
  <c r="HGE17" i="6"/>
  <c r="HGE19" i="6" s="1"/>
  <c r="HGF17" i="6"/>
  <c r="HGF19" i="6" s="1"/>
  <c r="HGG17" i="6"/>
  <c r="HGG19" i="6" s="1"/>
  <c r="HGH17" i="6"/>
  <c r="HGH19" i="6" s="1"/>
  <c r="HGI17" i="6"/>
  <c r="HGI19" i="6" s="1"/>
  <c r="HGJ17" i="6"/>
  <c r="HGJ19" i="6" s="1"/>
  <c r="HGK17" i="6"/>
  <c r="HGK19" i="6" s="1"/>
  <c r="HGL17" i="6"/>
  <c r="HGL19" i="6" s="1"/>
  <c r="HGM17" i="6"/>
  <c r="HGM19" i="6" s="1"/>
  <c r="HGN17" i="6"/>
  <c r="HGN19" i="6" s="1"/>
  <c r="HGO17" i="6"/>
  <c r="HGO19" i="6" s="1"/>
  <c r="HGP17" i="6"/>
  <c r="HGP19" i="6" s="1"/>
  <c r="HGQ17" i="6"/>
  <c r="HGQ19" i="6" s="1"/>
  <c r="HGR17" i="6"/>
  <c r="HGR19" i="6" s="1"/>
  <c r="HGS17" i="6"/>
  <c r="HGS19" i="6" s="1"/>
  <c r="HGT17" i="6"/>
  <c r="HGT19" i="6" s="1"/>
  <c r="HGU17" i="6"/>
  <c r="HGU19" i="6" s="1"/>
  <c r="HGV17" i="6"/>
  <c r="HGV19" i="6" s="1"/>
  <c r="HGW17" i="6"/>
  <c r="HGW19" i="6" s="1"/>
  <c r="HGX17" i="6"/>
  <c r="HGX19" i="6" s="1"/>
  <c r="HGY17" i="6"/>
  <c r="HGY19" i="6" s="1"/>
  <c r="HGZ17" i="6"/>
  <c r="HGZ19" i="6" s="1"/>
  <c r="HHA17" i="6"/>
  <c r="HHA19" i="6" s="1"/>
  <c r="HHB17" i="6"/>
  <c r="HHB19" i="6" s="1"/>
  <c r="HHC17" i="6"/>
  <c r="HHC19" i="6" s="1"/>
  <c r="HHD17" i="6"/>
  <c r="HHD19" i="6" s="1"/>
  <c r="HHE17" i="6"/>
  <c r="HHE19" i="6" s="1"/>
  <c r="HHF17" i="6"/>
  <c r="HHF19" i="6" s="1"/>
  <c r="HHG17" i="6"/>
  <c r="HHG19" i="6" s="1"/>
  <c r="HHH17" i="6"/>
  <c r="HHH19" i="6" s="1"/>
  <c r="HHI17" i="6"/>
  <c r="HHI19" i="6" s="1"/>
  <c r="HHJ17" i="6"/>
  <c r="HHJ19" i="6" s="1"/>
  <c r="HHK17" i="6"/>
  <c r="HHK19" i="6" s="1"/>
  <c r="HHL17" i="6"/>
  <c r="HHL19" i="6" s="1"/>
  <c r="HHM17" i="6"/>
  <c r="HHM19" i="6" s="1"/>
  <c r="HHN17" i="6"/>
  <c r="HHN19" i="6" s="1"/>
  <c r="HHO17" i="6"/>
  <c r="HHO19" i="6" s="1"/>
  <c r="HHP17" i="6"/>
  <c r="HHP19" i="6" s="1"/>
  <c r="HHQ17" i="6"/>
  <c r="HHQ19" i="6" s="1"/>
  <c r="HHR17" i="6"/>
  <c r="HHR19" i="6" s="1"/>
  <c r="HHS17" i="6"/>
  <c r="HHS19" i="6" s="1"/>
  <c r="HHT17" i="6"/>
  <c r="HHT19" i="6" s="1"/>
  <c r="HHU17" i="6"/>
  <c r="HHU19" i="6" s="1"/>
  <c r="HHV17" i="6"/>
  <c r="HHV19" i="6" s="1"/>
  <c r="HHW17" i="6"/>
  <c r="HHW19" i="6" s="1"/>
  <c r="HHX17" i="6"/>
  <c r="HHX19" i="6" s="1"/>
  <c r="HHY17" i="6"/>
  <c r="HHY19" i="6" s="1"/>
  <c r="HHZ17" i="6"/>
  <c r="HHZ19" i="6" s="1"/>
  <c r="HIA17" i="6"/>
  <c r="HIA19" i="6" s="1"/>
  <c r="HIB17" i="6"/>
  <c r="HIB19" i="6" s="1"/>
  <c r="HIC17" i="6"/>
  <c r="HIC19" i="6" s="1"/>
  <c r="HID17" i="6"/>
  <c r="HID19" i="6" s="1"/>
  <c r="HIE17" i="6"/>
  <c r="HIE19" i="6" s="1"/>
  <c r="HIF17" i="6"/>
  <c r="HIF19" i="6" s="1"/>
  <c r="HIG17" i="6"/>
  <c r="HIG19" i="6" s="1"/>
  <c r="HIH17" i="6"/>
  <c r="HIH19" i="6" s="1"/>
  <c r="HII17" i="6"/>
  <c r="HII19" i="6" s="1"/>
  <c r="HIJ17" i="6"/>
  <c r="HIJ19" i="6" s="1"/>
  <c r="HIK17" i="6"/>
  <c r="HIK19" i="6" s="1"/>
  <c r="HIL17" i="6"/>
  <c r="HIL19" i="6" s="1"/>
  <c r="HIM17" i="6"/>
  <c r="HIM19" i="6" s="1"/>
  <c r="HIN17" i="6"/>
  <c r="HIN19" i="6" s="1"/>
  <c r="HIO17" i="6"/>
  <c r="HIO19" i="6" s="1"/>
  <c r="HIP17" i="6"/>
  <c r="HIP19" i="6" s="1"/>
  <c r="HIQ17" i="6"/>
  <c r="HIQ19" i="6" s="1"/>
  <c r="HIR17" i="6"/>
  <c r="HIR19" i="6" s="1"/>
  <c r="HIS17" i="6"/>
  <c r="HIS19" i="6" s="1"/>
  <c r="HIT17" i="6"/>
  <c r="HIT19" i="6" s="1"/>
  <c r="HIU17" i="6"/>
  <c r="HIU19" i="6" s="1"/>
  <c r="HIV17" i="6"/>
  <c r="HIV19" i="6" s="1"/>
  <c r="HIW17" i="6"/>
  <c r="HIW19" i="6" s="1"/>
  <c r="HIX17" i="6"/>
  <c r="HIX19" i="6" s="1"/>
  <c r="HIY17" i="6"/>
  <c r="HIY19" i="6" s="1"/>
  <c r="HIZ17" i="6"/>
  <c r="HIZ19" i="6" s="1"/>
  <c r="HJA17" i="6"/>
  <c r="HJA19" i="6" s="1"/>
  <c r="HJB17" i="6"/>
  <c r="HJB19" i="6" s="1"/>
  <c r="HJC17" i="6"/>
  <c r="HJC19" i="6" s="1"/>
  <c r="HJD17" i="6"/>
  <c r="HJD19" i="6" s="1"/>
  <c r="HJE17" i="6"/>
  <c r="HJE19" i="6" s="1"/>
  <c r="HJF17" i="6"/>
  <c r="HJF19" i="6" s="1"/>
  <c r="HJG17" i="6"/>
  <c r="HJG19" i="6" s="1"/>
  <c r="HJH17" i="6"/>
  <c r="HJH19" i="6" s="1"/>
  <c r="HJI17" i="6"/>
  <c r="HJI19" i="6" s="1"/>
  <c r="HJJ17" i="6"/>
  <c r="HJJ19" i="6" s="1"/>
  <c r="HJK17" i="6"/>
  <c r="HJK19" i="6" s="1"/>
  <c r="HJL17" i="6"/>
  <c r="HJL19" i="6" s="1"/>
  <c r="HJM17" i="6"/>
  <c r="HJM19" i="6" s="1"/>
  <c r="HJN17" i="6"/>
  <c r="HJN19" i="6" s="1"/>
  <c r="HJO17" i="6"/>
  <c r="HJO19" i="6" s="1"/>
  <c r="HJP17" i="6"/>
  <c r="HJP19" i="6" s="1"/>
  <c r="HJQ17" i="6"/>
  <c r="HJQ19" i="6" s="1"/>
  <c r="HJR17" i="6"/>
  <c r="HJR19" i="6" s="1"/>
  <c r="HJS17" i="6"/>
  <c r="HJS19" i="6" s="1"/>
  <c r="HJT17" i="6"/>
  <c r="HJT19" i="6" s="1"/>
  <c r="HJU17" i="6"/>
  <c r="HJU19" i="6" s="1"/>
  <c r="HJV17" i="6"/>
  <c r="HJV19" i="6" s="1"/>
  <c r="HJW17" i="6"/>
  <c r="HJW19" i="6" s="1"/>
  <c r="HJX17" i="6"/>
  <c r="HJX19" i="6" s="1"/>
  <c r="HJY17" i="6"/>
  <c r="HJY19" i="6" s="1"/>
  <c r="HJZ17" i="6"/>
  <c r="HJZ19" i="6" s="1"/>
  <c r="HKA17" i="6"/>
  <c r="HKA19" i="6" s="1"/>
  <c r="HKB17" i="6"/>
  <c r="HKB19" i="6" s="1"/>
  <c r="HKC17" i="6"/>
  <c r="HKC19" i="6" s="1"/>
  <c r="HKD17" i="6"/>
  <c r="HKD19" i="6" s="1"/>
  <c r="HKE17" i="6"/>
  <c r="HKE19" i="6" s="1"/>
  <c r="HKF17" i="6"/>
  <c r="HKF19" i="6" s="1"/>
  <c r="HKG17" i="6"/>
  <c r="HKG19" i="6" s="1"/>
  <c r="HKH17" i="6"/>
  <c r="HKH19" i="6" s="1"/>
  <c r="HKI17" i="6"/>
  <c r="HKI19" i="6" s="1"/>
  <c r="HKJ17" i="6"/>
  <c r="HKJ19" i="6" s="1"/>
  <c r="HKK17" i="6"/>
  <c r="HKK19" i="6" s="1"/>
  <c r="HKL17" i="6"/>
  <c r="HKL19" i="6" s="1"/>
  <c r="HKM17" i="6"/>
  <c r="HKM19" i="6" s="1"/>
  <c r="HKN17" i="6"/>
  <c r="HKN19" i="6" s="1"/>
  <c r="HKO17" i="6"/>
  <c r="HKO19" i="6" s="1"/>
  <c r="HKP17" i="6"/>
  <c r="HKP19" i="6" s="1"/>
  <c r="HKQ17" i="6"/>
  <c r="HKQ19" i="6" s="1"/>
  <c r="HKR17" i="6"/>
  <c r="HKR19" i="6" s="1"/>
  <c r="HKS17" i="6"/>
  <c r="HKS19" i="6" s="1"/>
  <c r="HKT17" i="6"/>
  <c r="HKT19" i="6" s="1"/>
  <c r="HKU17" i="6"/>
  <c r="HKU19" i="6" s="1"/>
  <c r="HKV17" i="6"/>
  <c r="HKV19" i="6" s="1"/>
  <c r="HKW17" i="6"/>
  <c r="HKW19" i="6" s="1"/>
  <c r="HKX17" i="6"/>
  <c r="HKX19" i="6" s="1"/>
  <c r="HKY17" i="6"/>
  <c r="HKY19" i="6" s="1"/>
  <c r="HKZ17" i="6"/>
  <c r="HKZ19" i="6" s="1"/>
  <c r="HLA17" i="6"/>
  <c r="HLA19" i="6" s="1"/>
  <c r="HLB17" i="6"/>
  <c r="HLB19" i="6" s="1"/>
  <c r="HLC17" i="6"/>
  <c r="HLC19" i="6" s="1"/>
  <c r="HLD17" i="6"/>
  <c r="HLD19" i="6" s="1"/>
  <c r="HLE17" i="6"/>
  <c r="HLE19" i="6" s="1"/>
  <c r="HLF17" i="6"/>
  <c r="HLF19" i="6" s="1"/>
  <c r="HLG17" i="6"/>
  <c r="HLG19" i="6" s="1"/>
  <c r="HLH17" i="6"/>
  <c r="HLH19" i="6" s="1"/>
  <c r="HLI17" i="6"/>
  <c r="HLI19" i="6" s="1"/>
  <c r="HLJ17" i="6"/>
  <c r="HLJ19" i="6" s="1"/>
  <c r="HLK17" i="6"/>
  <c r="HLK19" i="6" s="1"/>
  <c r="HLL17" i="6"/>
  <c r="HLL19" i="6" s="1"/>
  <c r="HLM17" i="6"/>
  <c r="HLM19" i="6" s="1"/>
  <c r="HLN17" i="6"/>
  <c r="HLN19" i="6" s="1"/>
  <c r="HLO17" i="6"/>
  <c r="HLO19" i="6" s="1"/>
  <c r="HLP17" i="6"/>
  <c r="HLP19" i="6" s="1"/>
  <c r="HLQ17" i="6"/>
  <c r="HLQ19" i="6" s="1"/>
  <c r="HLR17" i="6"/>
  <c r="HLR19" i="6" s="1"/>
  <c r="HLS17" i="6"/>
  <c r="HLS19" i="6" s="1"/>
  <c r="HLT17" i="6"/>
  <c r="HLT19" i="6" s="1"/>
  <c r="HLU17" i="6"/>
  <c r="HLU19" i="6" s="1"/>
  <c r="HLV17" i="6"/>
  <c r="HLV19" i="6" s="1"/>
  <c r="HLW17" i="6"/>
  <c r="HLW19" i="6" s="1"/>
  <c r="HLX17" i="6"/>
  <c r="HLX19" i="6" s="1"/>
  <c r="HLY17" i="6"/>
  <c r="HLY19" i="6" s="1"/>
  <c r="HLZ17" i="6"/>
  <c r="HLZ19" i="6" s="1"/>
  <c r="HMA17" i="6"/>
  <c r="HMA19" i="6" s="1"/>
  <c r="HMB17" i="6"/>
  <c r="HMB19" i="6" s="1"/>
  <c r="HMC17" i="6"/>
  <c r="HMC19" i="6" s="1"/>
  <c r="HMD17" i="6"/>
  <c r="HMD19" i="6" s="1"/>
  <c r="HME17" i="6"/>
  <c r="HME19" i="6" s="1"/>
  <c r="HMF17" i="6"/>
  <c r="HMF19" i="6" s="1"/>
  <c r="HMG17" i="6"/>
  <c r="HMG19" i="6" s="1"/>
  <c r="HMH17" i="6"/>
  <c r="HMH19" i="6" s="1"/>
  <c r="HMI17" i="6"/>
  <c r="HMI19" i="6" s="1"/>
  <c r="HMJ17" i="6"/>
  <c r="HMJ19" i="6" s="1"/>
  <c r="HMK17" i="6"/>
  <c r="HMK19" i="6" s="1"/>
  <c r="HML17" i="6"/>
  <c r="HML19" i="6" s="1"/>
  <c r="HMM17" i="6"/>
  <c r="HMM19" i="6" s="1"/>
  <c r="HMN17" i="6"/>
  <c r="HMN19" i="6" s="1"/>
  <c r="HMO17" i="6"/>
  <c r="HMO19" i="6" s="1"/>
  <c r="HMP17" i="6"/>
  <c r="HMP19" i="6" s="1"/>
  <c r="HMQ17" i="6"/>
  <c r="HMQ19" i="6" s="1"/>
  <c r="HMR17" i="6"/>
  <c r="HMR19" i="6" s="1"/>
  <c r="HMS17" i="6"/>
  <c r="HMS19" i="6" s="1"/>
  <c r="HMT17" i="6"/>
  <c r="HMT19" i="6" s="1"/>
  <c r="HMU17" i="6"/>
  <c r="HMU19" i="6" s="1"/>
  <c r="HMV17" i="6"/>
  <c r="HMV19" i="6" s="1"/>
  <c r="HMW17" i="6"/>
  <c r="HMW19" i="6" s="1"/>
  <c r="HMX17" i="6"/>
  <c r="HMX19" i="6" s="1"/>
  <c r="HMY17" i="6"/>
  <c r="HMY19" i="6" s="1"/>
  <c r="HMZ17" i="6"/>
  <c r="HMZ19" i="6" s="1"/>
  <c r="HNA17" i="6"/>
  <c r="HNA19" i="6" s="1"/>
  <c r="HNB17" i="6"/>
  <c r="HNB19" i="6" s="1"/>
  <c r="HNC17" i="6"/>
  <c r="HNC19" i="6" s="1"/>
  <c r="HND17" i="6"/>
  <c r="HND19" i="6" s="1"/>
  <c r="HNE17" i="6"/>
  <c r="HNE19" i="6" s="1"/>
  <c r="HNF17" i="6"/>
  <c r="HNF19" i="6" s="1"/>
  <c r="HNG17" i="6"/>
  <c r="HNG19" i="6" s="1"/>
  <c r="HNH17" i="6"/>
  <c r="HNH19" i="6" s="1"/>
  <c r="HNI17" i="6"/>
  <c r="HNI19" i="6" s="1"/>
  <c r="HNJ17" i="6"/>
  <c r="HNJ19" i="6" s="1"/>
  <c r="HNK17" i="6"/>
  <c r="HNK19" i="6" s="1"/>
  <c r="HNL17" i="6"/>
  <c r="HNL19" i="6" s="1"/>
  <c r="HNM17" i="6"/>
  <c r="HNM19" i="6" s="1"/>
  <c r="HNN17" i="6"/>
  <c r="HNN19" i="6" s="1"/>
  <c r="HNO17" i="6"/>
  <c r="HNO19" i="6" s="1"/>
  <c r="HNP17" i="6"/>
  <c r="HNP19" i="6" s="1"/>
  <c r="HNQ17" i="6"/>
  <c r="HNQ19" i="6" s="1"/>
  <c r="HNR17" i="6"/>
  <c r="HNR19" i="6" s="1"/>
  <c r="HNS17" i="6"/>
  <c r="HNS19" i="6" s="1"/>
  <c r="HNT17" i="6"/>
  <c r="HNT19" i="6" s="1"/>
  <c r="HNU17" i="6"/>
  <c r="HNU19" i="6" s="1"/>
  <c r="HNV17" i="6"/>
  <c r="HNV19" i="6" s="1"/>
  <c r="HNW17" i="6"/>
  <c r="HNW19" i="6" s="1"/>
  <c r="HNX17" i="6"/>
  <c r="HNX19" i="6" s="1"/>
  <c r="HNY17" i="6"/>
  <c r="HNY19" i="6" s="1"/>
  <c r="HNZ17" i="6"/>
  <c r="HNZ19" i="6" s="1"/>
  <c r="HOA17" i="6"/>
  <c r="HOA19" i="6" s="1"/>
  <c r="HOB17" i="6"/>
  <c r="HOB19" i="6" s="1"/>
  <c r="HOC17" i="6"/>
  <c r="HOC19" i="6" s="1"/>
  <c r="HOD17" i="6"/>
  <c r="HOD19" i="6" s="1"/>
  <c r="HOE17" i="6"/>
  <c r="HOE19" i="6" s="1"/>
  <c r="HOF17" i="6"/>
  <c r="HOF19" i="6" s="1"/>
  <c r="HOG17" i="6"/>
  <c r="HOG19" i="6" s="1"/>
  <c r="HOH17" i="6"/>
  <c r="HOH19" i="6" s="1"/>
  <c r="HOI17" i="6"/>
  <c r="HOI19" i="6" s="1"/>
  <c r="HOJ17" i="6"/>
  <c r="HOJ19" i="6" s="1"/>
  <c r="HOK17" i="6"/>
  <c r="HOK19" i="6" s="1"/>
  <c r="HOL17" i="6"/>
  <c r="HOL19" i="6" s="1"/>
  <c r="HOM17" i="6"/>
  <c r="HOM19" i="6" s="1"/>
  <c r="HON17" i="6"/>
  <c r="HON19" i="6" s="1"/>
  <c r="HOO17" i="6"/>
  <c r="HOO19" i="6" s="1"/>
  <c r="HOP17" i="6"/>
  <c r="HOP19" i="6" s="1"/>
  <c r="HOQ17" i="6"/>
  <c r="HOQ19" i="6" s="1"/>
  <c r="HOR17" i="6"/>
  <c r="HOR19" i="6" s="1"/>
  <c r="HOS17" i="6"/>
  <c r="HOS19" i="6" s="1"/>
  <c r="HOT17" i="6"/>
  <c r="HOT19" i="6" s="1"/>
  <c r="HOU17" i="6"/>
  <c r="HOU19" i="6" s="1"/>
  <c r="HOV17" i="6"/>
  <c r="HOV19" i="6" s="1"/>
  <c r="HOW17" i="6"/>
  <c r="HOW19" i="6" s="1"/>
  <c r="HOX17" i="6"/>
  <c r="HOX19" i="6" s="1"/>
  <c r="HOY17" i="6"/>
  <c r="HOY19" i="6" s="1"/>
  <c r="HOZ17" i="6"/>
  <c r="HOZ19" i="6" s="1"/>
  <c r="HPA17" i="6"/>
  <c r="HPA19" i="6" s="1"/>
  <c r="HPB17" i="6"/>
  <c r="HPB19" i="6" s="1"/>
  <c r="HPC17" i="6"/>
  <c r="HPC19" i="6" s="1"/>
  <c r="HPD17" i="6"/>
  <c r="HPD19" i="6" s="1"/>
  <c r="HPE17" i="6"/>
  <c r="HPE19" i="6" s="1"/>
  <c r="HPF17" i="6"/>
  <c r="HPF19" i="6" s="1"/>
  <c r="HPG17" i="6"/>
  <c r="HPG19" i="6" s="1"/>
  <c r="HPH17" i="6"/>
  <c r="HPH19" i="6" s="1"/>
  <c r="HPI17" i="6"/>
  <c r="HPI19" i="6" s="1"/>
  <c r="HPJ17" i="6"/>
  <c r="HPJ19" i="6" s="1"/>
  <c r="HPK17" i="6"/>
  <c r="HPK19" i="6" s="1"/>
  <c r="HPL17" i="6"/>
  <c r="HPL19" i="6" s="1"/>
  <c r="HPM17" i="6"/>
  <c r="HPM19" i="6" s="1"/>
  <c r="HPN17" i="6"/>
  <c r="HPN19" i="6" s="1"/>
  <c r="HPO17" i="6"/>
  <c r="HPO19" i="6" s="1"/>
  <c r="HPP17" i="6"/>
  <c r="HPP19" i="6" s="1"/>
  <c r="HPQ17" i="6"/>
  <c r="HPQ19" i="6" s="1"/>
  <c r="HPR17" i="6"/>
  <c r="HPR19" i="6" s="1"/>
  <c r="HPS17" i="6"/>
  <c r="HPS19" i="6" s="1"/>
  <c r="HPT17" i="6"/>
  <c r="HPT19" i="6" s="1"/>
  <c r="HPU17" i="6"/>
  <c r="HPU19" i="6" s="1"/>
  <c r="HPV17" i="6"/>
  <c r="HPV19" i="6" s="1"/>
  <c r="HPW17" i="6"/>
  <c r="HPW19" i="6" s="1"/>
  <c r="HPX17" i="6"/>
  <c r="HPX19" i="6" s="1"/>
  <c r="HPY17" i="6"/>
  <c r="HPY19" i="6" s="1"/>
  <c r="HPZ17" i="6"/>
  <c r="HPZ19" i="6" s="1"/>
  <c r="HQA17" i="6"/>
  <c r="HQA19" i="6" s="1"/>
  <c r="HQB17" i="6"/>
  <c r="HQB19" i="6" s="1"/>
  <c r="HQC17" i="6"/>
  <c r="HQC19" i="6" s="1"/>
  <c r="HQD17" i="6"/>
  <c r="HQD19" i="6" s="1"/>
  <c r="HQE17" i="6"/>
  <c r="HQE19" i="6" s="1"/>
  <c r="HQF17" i="6"/>
  <c r="HQF19" i="6" s="1"/>
  <c r="HQG17" i="6"/>
  <c r="HQG19" i="6" s="1"/>
  <c r="HQH17" i="6"/>
  <c r="HQH19" i="6" s="1"/>
  <c r="HQI17" i="6"/>
  <c r="HQI19" i="6" s="1"/>
  <c r="HQJ17" i="6"/>
  <c r="HQJ19" i="6" s="1"/>
  <c r="HQK17" i="6"/>
  <c r="HQK19" i="6" s="1"/>
  <c r="HQL17" i="6"/>
  <c r="HQL19" i="6" s="1"/>
  <c r="HQM17" i="6"/>
  <c r="HQM19" i="6" s="1"/>
  <c r="HQN17" i="6"/>
  <c r="HQN19" i="6" s="1"/>
  <c r="HQO17" i="6"/>
  <c r="HQO19" i="6" s="1"/>
  <c r="HQP17" i="6"/>
  <c r="HQP19" i="6" s="1"/>
  <c r="HQQ17" i="6"/>
  <c r="HQQ19" i="6" s="1"/>
  <c r="HQR17" i="6"/>
  <c r="HQR19" i="6" s="1"/>
  <c r="HQS17" i="6"/>
  <c r="HQS19" i="6" s="1"/>
  <c r="HQT17" i="6"/>
  <c r="HQT19" i="6" s="1"/>
  <c r="HQU17" i="6"/>
  <c r="HQU19" i="6" s="1"/>
  <c r="HQV17" i="6"/>
  <c r="HQV19" i="6" s="1"/>
  <c r="HQW17" i="6"/>
  <c r="HQW19" i="6" s="1"/>
  <c r="HQX17" i="6"/>
  <c r="HQX19" i="6" s="1"/>
  <c r="HQY17" i="6"/>
  <c r="HQY19" i="6" s="1"/>
  <c r="HQZ17" i="6"/>
  <c r="HQZ19" i="6" s="1"/>
  <c r="HRA17" i="6"/>
  <c r="HRA19" i="6" s="1"/>
  <c r="HRB17" i="6"/>
  <c r="HRB19" i="6" s="1"/>
  <c r="HRC17" i="6"/>
  <c r="HRC19" i="6" s="1"/>
  <c r="HRD17" i="6"/>
  <c r="HRD19" i="6" s="1"/>
  <c r="HRE17" i="6"/>
  <c r="HRE19" i="6" s="1"/>
  <c r="HRF17" i="6"/>
  <c r="HRF19" i="6" s="1"/>
  <c r="HRG17" i="6"/>
  <c r="HRG19" i="6" s="1"/>
  <c r="HRH17" i="6"/>
  <c r="HRH19" i="6" s="1"/>
  <c r="HRI17" i="6"/>
  <c r="HRI19" i="6" s="1"/>
  <c r="HRJ17" i="6"/>
  <c r="HRJ19" i="6" s="1"/>
  <c r="HRK17" i="6"/>
  <c r="HRK19" i="6" s="1"/>
  <c r="HRL17" i="6"/>
  <c r="HRL19" i="6" s="1"/>
  <c r="HRM17" i="6"/>
  <c r="HRM19" i="6" s="1"/>
  <c r="HRN17" i="6"/>
  <c r="HRN19" i="6" s="1"/>
  <c r="HRO17" i="6"/>
  <c r="HRO19" i="6" s="1"/>
  <c r="HRP17" i="6"/>
  <c r="HRP19" i="6" s="1"/>
  <c r="HRQ17" i="6"/>
  <c r="HRQ19" i="6" s="1"/>
  <c r="HRR17" i="6"/>
  <c r="HRR19" i="6" s="1"/>
  <c r="HRS17" i="6"/>
  <c r="HRS19" i="6" s="1"/>
  <c r="HRT17" i="6"/>
  <c r="HRT19" i="6" s="1"/>
  <c r="HRU17" i="6"/>
  <c r="HRU19" i="6" s="1"/>
  <c r="HRV17" i="6"/>
  <c r="HRV19" i="6" s="1"/>
  <c r="HRW17" i="6"/>
  <c r="HRW19" i="6" s="1"/>
  <c r="HRX17" i="6"/>
  <c r="HRX19" i="6" s="1"/>
  <c r="HRY17" i="6"/>
  <c r="HRY19" i="6" s="1"/>
  <c r="HRZ17" i="6"/>
  <c r="HRZ19" i="6" s="1"/>
  <c r="HSA17" i="6"/>
  <c r="HSA19" i="6" s="1"/>
  <c r="HSB17" i="6"/>
  <c r="HSB19" i="6" s="1"/>
  <c r="HSC17" i="6"/>
  <c r="HSC19" i="6" s="1"/>
  <c r="HSD17" i="6"/>
  <c r="HSD19" i="6" s="1"/>
  <c r="HSE17" i="6"/>
  <c r="HSE19" i="6" s="1"/>
  <c r="HSF17" i="6"/>
  <c r="HSF19" i="6" s="1"/>
  <c r="HSG17" i="6"/>
  <c r="HSG19" i="6" s="1"/>
  <c r="HSH17" i="6"/>
  <c r="HSH19" i="6" s="1"/>
  <c r="HSI17" i="6"/>
  <c r="HSI19" i="6" s="1"/>
  <c r="HSJ17" i="6"/>
  <c r="HSJ19" i="6" s="1"/>
  <c r="HSK17" i="6"/>
  <c r="HSK19" i="6" s="1"/>
  <c r="HSL17" i="6"/>
  <c r="HSL19" i="6" s="1"/>
  <c r="HSM17" i="6"/>
  <c r="HSM19" i="6" s="1"/>
  <c r="HSN17" i="6"/>
  <c r="HSN19" i="6" s="1"/>
  <c r="HSO17" i="6"/>
  <c r="HSO19" i="6" s="1"/>
  <c r="HSP17" i="6"/>
  <c r="HSP19" i="6" s="1"/>
  <c r="HSQ17" i="6"/>
  <c r="HSQ19" i="6" s="1"/>
  <c r="HSR17" i="6"/>
  <c r="HSR19" i="6" s="1"/>
  <c r="HSS17" i="6"/>
  <c r="HSS19" i="6" s="1"/>
  <c r="HST17" i="6"/>
  <c r="HST19" i="6" s="1"/>
  <c r="HSU17" i="6"/>
  <c r="HSU19" i="6" s="1"/>
  <c r="HSV17" i="6"/>
  <c r="HSV19" i="6" s="1"/>
  <c r="HSW17" i="6"/>
  <c r="HSW19" i="6" s="1"/>
  <c r="HSX17" i="6"/>
  <c r="HSX19" i="6" s="1"/>
  <c r="HSY17" i="6"/>
  <c r="HSY19" i="6" s="1"/>
  <c r="HSZ17" i="6"/>
  <c r="HSZ19" i="6" s="1"/>
  <c r="HTA17" i="6"/>
  <c r="HTA19" i="6" s="1"/>
  <c r="HTB17" i="6"/>
  <c r="HTB19" i="6" s="1"/>
  <c r="HTC17" i="6"/>
  <c r="HTC19" i="6" s="1"/>
  <c r="HTD17" i="6"/>
  <c r="HTD19" i="6" s="1"/>
  <c r="HTE17" i="6"/>
  <c r="HTE19" i="6" s="1"/>
  <c r="HTF17" i="6"/>
  <c r="HTF19" i="6" s="1"/>
  <c r="HTG17" i="6"/>
  <c r="HTG19" i="6" s="1"/>
  <c r="HTH17" i="6"/>
  <c r="HTH19" i="6" s="1"/>
  <c r="HTI17" i="6"/>
  <c r="HTI19" i="6" s="1"/>
  <c r="HTJ17" i="6"/>
  <c r="HTJ19" i="6" s="1"/>
  <c r="HTK17" i="6"/>
  <c r="HTK19" i="6" s="1"/>
  <c r="HTL17" i="6"/>
  <c r="HTL19" i="6" s="1"/>
  <c r="HTM17" i="6"/>
  <c r="HTM19" i="6" s="1"/>
  <c r="HTN17" i="6"/>
  <c r="HTN19" i="6" s="1"/>
  <c r="HTO17" i="6"/>
  <c r="HTO19" i="6" s="1"/>
  <c r="HTP17" i="6"/>
  <c r="HTP19" i="6" s="1"/>
  <c r="HTQ17" i="6"/>
  <c r="HTQ19" i="6" s="1"/>
  <c r="HTR17" i="6"/>
  <c r="HTR19" i="6" s="1"/>
  <c r="HTS17" i="6"/>
  <c r="HTS19" i="6" s="1"/>
  <c r="HTT17" i="6"/>
  <c r="HTT19" i="6" s="1"/>
  <c r="HTU17" i="6"/>
  <c r="HTU19" i="6" s="1"/>
  <c r="HTV17" i="6"/>
  <c r="HTV19" i="6" s="1"/>
  <c r="HTW17" i="6"/>
  <c r="HTW19" i="6" s="1"/>
  <c r="HTX17" i="6"/>
  <c r="HTX19" i="6" s="1"/>
  <c r="HTY17" i="6"/>
  <c r="HTY19" i="6" s="1"/>
  <c r="HTZ17" i="6"/>
  <c r="HTZ19" i="6" s="1"/>
  <c r="HUA17" i="6"/>
  <c r="HUA19" i="6" s="1"/>
  <c r="HUB17" i="6"/>
  <c r="HUB19" i="6" s="1"/>
  <c r="HUC17" i="6"/>
  <c r="HUC19" i="6" s="1"/>
  <c r="HUD17" i="6"/>
  <c r="HUD19" i="6" s="1"/>
  <c r="HUE17" i="6"/>
  <c r="HUE19" i="6" s="1"/>
  <c r="HUF17" i="6"/>
  <c r="HUF19" i="6" s="1"/>
  <c r="HUG17" i="6"/>
  <c r="HUG19" i="6" s="1"/>
  <c r="HUH17" i="6"/>
  <c r="HUH19" i="6" s="1"/>
  <c r="HUI17" i="6"/>
  <c r="HUI19" i="6" s="1"/>
  <c r="HUJ17" i="6"/>
  <c r="HUJ19" i="6" s="1"/>
  <c r="HUK17" i="6"/>
  <c r="HUK19" i="6" s="1"/>
  <c r="HUL17" i="6"/>
  <c r="HUL19" i="6" s="1"/>
  <c r="HUM17" i="6"/>
  <c r="HUM19" i="6" s="1"/>
  <c r="HUN17" i="6"/>
  <c r="HUN19" i="6" s="1"/>
  <c r="HUO17" i="6"/>
  <c r="HUO19" i="6" s="1"/>
  <c r="HUP17" i="6"/>
  <c r="HUP19" i="6" s="1"/>
  <c r="HUQ17" i="6"/>
  <c r="HUQ19" i="6" s="1"/>
  <c r="HUR17" i="6"/>
  <c r="HUR19" i="6" s="1"/>
  <c r="HUS17" i="6"/>
  <c r="HUS19" i="6" s="1"/>
  <c r="HUT17" i="6"/>
  <c r="HUT19" i="6" s="1"/>
  <c r="HUU17" i="6"/>
  <c r="HUU19" i="6" s="1"/>
  <c r="HUV17" i="6"/>
  <c r="HUV19" i="6" s="1"/>
  <c r="HUW17" i="6"/>
  <c r="HUW19" i="6" s="1"/>
  <c r="HUX17" i="6"/>
  <c r="HUX19" i="6" s="1"/>
  <c r="HUY17" i="6"/>
  <c r="HUY19" i="6" s="1"/>
  <c r="HUZ17" i="6"/>
  <c r="HUZ19" i="6" s="1"/>
  <c r="HVA17" i="6"/>
  <c r="HVA19" i="6" s="1"/>
  <c r="HVB17" i="6"/>
  <c r="HVB19" i="6" s="1"/>
  <c r="HVC17" i="6"/>
  <c r="HVC19" i="6" s="1"/>
  <c r="HVD17" i="6"/>
  <c r="HVD19" i="6" s="1"/>
  <c r="HVE17" i="6"/>
  <c r="HVE19" i="6" s="1"/>
  <c r="HVF17" i="6"/>
  <c r="HVF19" i="6" s="1"/>
  <c r="HVG17" i="6"/>
  <c r="HVG19" i="6" s="1"/>
  <c r="HVH17" i="6"/>
  <c r="HVH19" i="6" s="1"/>
  <c r="HVI17" i="6"/>
  <c r="HVI19" i="6" s="1"/>
  <c r="HVJ17" i="6"/>
  <c r="HVJ19" i="6" s="1"/>
  <c r="HVK17" i="6"/>
  <c r="HVK19" i="6" s="1"/>
  <c r="HVL17" i="6"/>
  <c r="HVL19" i="6" s="1"/>
  <c r="HVM17" i="6"/>
  <c r="HVM19" i="6" s="1"/>
  <c r="HVN17" i="6"/>
  <c r="HVN19" i="6" s="1"/>
  <c r="HVO17" i="6"/>
  <c r="HVO19" i="6" s="1"/>
  <c r="HVP17" i="6"/>
  <c r="HVP19" i="6" s="1"/>
  <c r="HVQ17" i="6"/>
  <c r="HVQ19" i="6" s="1"/>
  <c r="HVR17" i="6"/>
  <c r="HVR19" i="6" s="1"/>
  <c r="HVS17" i="6"/>
  <c r="HVS19" i="6" s="1"/>
  <c r="HVT17" i="6"/>
  <c r="HVT19" i="6" s="1"/>
  <c r="HVU17" i="6"/>
  <c r="HVU19" i="6" s="1"/>
  <c r="HVV17" i="6"/>
  <c r="HVV19" i="6" s="1"/>
  <c r="HVW17" i="6"/>
  <c r="HVW19" i="6" s="1"/>
  <c r="HVX17" i="6"/>
  <c r="HVX19" i="6" s="1"/>
  <c r="HVY17" i="6"/>
  <c r="HVY19" i="6" s="1"/>
  <c r="HVZ17" i="6"/>
  <c r="HVZ19" i="6" s="1"/>
  <c r="HWA17" i="6"/>
  <c r="HWA19" i="6" s="1"/>
  <c r="HWB17" i="6"/>
  <c r="HWB19" i="6" s="1"/>
  <c r="HWC17" i="6"/>
  <c r="HWC19" i="6" s="1"/>
  <c r="HWD17" i="6"/>
  <c r="HWD19" i="6" s="1"/>
  <c r="HWE17" i="6"/>
  <c r="HWE19" i="6" s="1"/>
  <c r="HWF17" i="6"/>
  <c r="HWF19" i="6" s="1"/>
  <c r="HWG17" i="6"/>
  <c r="HWG19" i="6" s="1"/>
  <c r="HWH17" i="6"/>
  <c r="HWH19" i="6" s="1"/>
  <c r="HWI17" i="6"/>
  <c r="HWI19" i="6" s="1"/>
  <c r="HWJ17" i="6"/>
  <c r="HWJ19" i="6" s="1"/>
  <c r="HWK17" i="6"/>
  <c r="HWK19" i="6" s="1"/>
  <c r="HWL17" i="6"/>
  <c r="HWL19" i="6" s="1"/>
  <c r="HWM17" i="6"/>
  <c r="HWM19" i="6" s="1"/>
  <c r="HWN17" i="6"/>
  <c r="HWN19" i="6" s="1"/>
  <c r="HWO17" i="6"/>
  <c r="HWO19" i="6" s="1"/>
  <c r="HWP17" i="6"/>
  <c r="HWP19" i="6" s="1"/>
  <c r="HWQ17" i="6"/>
  <c r="HWQ19" i="6" s="1"/>
  <c r="HWR17" i="6"/>
  <c r="HWR19" i="6" s="1"/>
  <c r="HWS17" i="6"/>
  <c r="HWS19" i="6" s="1"/>
  <c r="HWT17" i="6"/>
  <c r="HWT19" i="6" s="1"/>
  <c r="HWU17" i="6"/>
  <c r="HWU19" i="6" s="1"/>
  <c r="HWV17" i="6"/>
  <c r="HWV19" i="6" s="1"/>
  <c r="HWW17" i="6"/>
  <c r="HWW19" i="6" s="1"/>
  <c r="HWX17" i="6"/>
  <c r="HWX19" i="6" s="1"/>
  <c r="HWY17" i="6"/>
  <c r="HWY19" i="6" s="1"/>
  <c r="HWZ17" i="6"/>
  <c r="HWZ19" i="6" s="1"/>
  <c r="HXA17" i="6"/>
  <c r="HXA19" i="6" s="1"/>
  <c r="HXB17" i="6"/>
  <c r="HXB19" i="6" s="1"/>
  <c r="HXC17" i="6"/>
  <c r="HXC19" i="6" s="1"/>
  <c r="HXD17" i="6"/>
  <c r="HXD19" i="6" s="1"/>
  <c r="HXE17" i="6"/>
  <c r="HXE19" i="6" s="1"/>
  <c r="HXF17" i="6"/>
  <c r="HXF19" i="6" s="1"/>
  <c r="HXG17" i="6"/>
  <c r="HXG19" i="6" s="1"/>
  <c r="HXH17" i="6"/>
  <c r="HXH19" i="6" s="1"/>
  <c r="HXI17" i="6"/>
  <c r="HXI19" i="6" s="1"/>
  <c r="HXJ17" i="6"/>
  <c r="HXJ19" i="6" s="1"/>
  <c r="HXK17" i="6"/>
  <c r="HXK19" i="6" s="1"/>
  <c r="HXL17" i="6"/>
  <c r="HXL19" i="6" s="1"/>
  <c r="HXM17" i="6"/>
  <c r="HXM19" i="6" s="1"/>
  <c r="HXN17" i="6"/>
  <c r="HXN19" i="6" s="1"/>
  <c r="HXO17" i="6"/>
  <c r="HXO19" i="6" s="1"/>
  <c r="HXP17" i="6"/>
  <c r="HXP19" i="6" s="1"/>
  <c r="HXQ17" i="6"/>
  <c r="HXQ19" i="6" s="1"/>
  <c r="HXR17" i="6"/>
  <c r="HXR19" i="6" s="1"/>
  <c r="HXS17" i="6"/>
  <c r="HXS19" i="6" s="1"/>
  <c r="HXT17" i="6"/>
  <c r="HXT19" i="6" s="1"/>
  <c r="HXU17" i="6"/>
  <c r="HXU19" i="6" s="1"/>
  <c r="HXV17" i="6"/>
  <c r="HXV19" i="6" s="1"/>
  <c r="HXW17" i="6"/>
  <c r="HXW19" i="6" s="1"/>
  <c r="HXX17" i="6"/>
  <c r="HXX19" i="6" s="1"/>
  <c r="HXY17" i="6"/>
  <c r="HXY19" i="6" s="1"/>
  <c r="HXZ17" i="6"/>
  <c r="HXZ19" i="6" s="1"/>
  <c r="HYA17" i="6"/>
  <c r="HYA19" i="6" s="1"/>
  <c r="HYB17" i="6"/>
  <c r="HYB19" i="6" s="1"/>
  <c r="HYC17" i="6"/>
  <c r="HYC19" i="6" s="1"/>
  <c r="HYD17" i="6"/>
  <c r="HYD19" i="6" s="1"/>
  <c r="HYE17" i="6"/>
  <c r="HYE19" i="6" s="1"/>
  <c r="HYF17" i="6"/>
  <c r="HYF19" i="6" s="1"/>
  <c r="HYG17" i="6"/>
  <c r="HYG19" i="6" s="1"/>
  <c r="HYH17" i="6"/>
  <c r="HYH19" i="6" s="1"/>
  <c r="HYI17" i="6"/>
  <c r="HYI19" i="6" s="1"/>
  <c r="HYJ17" i="6"/>
  <c r="HYJ19" i="6" s="1"/>
  <c r="HYK17" i="6"/>
  <c r="HYK19" i="6" s="1"/>
  <c r="HYL17" i="6"/>
  <c r="HYL19" i="6" s="1"/>
  <c r="HYM17" i="6"/>
  <c r="HYM19" i="6" s="1"/>
  <c r="HYN17" i="6"/>
  <c r="HYN19" i="6" s="1"/>
  <c r="HYO17" i="6"/>
  <c r="HYO19" i="6" s="1"/>
  <c r="HYP17" i="6"/>
  <c r="HYP19" i="6" s="1"/>
  <c r="HYQ17" i="6"/>
  <c r="HYQ19" i="6" s="1"/>
  <c r="HYR17" i="6"/>
  <c r="HYR19" i="6" s="1"/>
  <c r="HYS17" i="6"/>
  <c r="HYS19" i="6" s="1"/>
  <c r="HYT17" i="6"/>
  <c r="HYT19" i="6" s="1"/>
  <c r="HYU17" i="6"/>
  <c r="HYU19" i="6" s="1"/>
  <c r="HYV17" i="6"/>
  <c r="HYV19" i="6" s="1"/>
  <c r="HYW17" i="6"/>
  <c r="HYW19" i="6" s="1"/>
  <c r="HYX17" i="6"/>
  <c r="HYX19" i="6" s="1"/>
  <c r="HYY17" i="6"/>
  <c r="HYY19" i="6" s="1"/>
  <c r="HYZ17" i="6"/>
  <c r="HYZ19" i="6" s="1"/>
  <c r="HZA17" i="6"/>
  <c r="HZA19" i="6" s="1"/>
  <c r="HZB17" i="6"/>
  <c r="HZB19" i="6" s="1"/>
  <c r="HZC17" i="6"/>
  <c r="HZC19" i="6" s="1"/>
  <c r="HZD17" i="6"/>
  <c r="HZD19" i="6" s="1"/>
  <c r="HZE17" i="6"/>
  <c r="HZE19" i="6" s="1"/>
  <c r="HZF17" i="6"/>
  <c r="HZF19" i="6" s="1"/>
  <c r="HZG17" i="6"/>
  <c r="HZG19" i="6" s="1"/>
  <c r="HZH17" i="6"/>
  <c r="HZH19" i="6" s="1"/>
  <c r="HZI17" i="6"/>
  <c r="HZI19" i="6" s="1"/>
  <c r="HZJ17" i="6"/>
  <c r="HZJ19" i="6" s="1"/>
  <c r="HZK17" i="6"/>
  <c r="HZK19" i="6" s="1"/>
  <c r="HZL17" i="6"/>
  <c r="HZL19" i="6" s="1"/>
  <c r="HZM17" i="6"/>
  <c r="HZM19" i="6" s="1"/>
  <c r="HZN17" i="6"/>
  <c r="HZN19" i="6" s="1"/>
  <c r="HZO17" i="6"/>
  <c r="HZO19" i="6" s="1"/>
  <c r="HZP17" i="6"/>
  <c r="HZP19" i="6" s="1"/>
  <c r="HZQ17" i="6"/>
  <c r="HZQ19" i="6" s="1"/>
  <c r="HZR17" i="6"/>
  <c r="HZR19" i="6" s="1"/>
  <c r="HZS17" i="6"/>
  <c r="HZS19" i="6" s="1"/>
  <c r="HZT17" i="6"/>
  <c r="HZT19" i="6" s="1"/>
  <c r="HZU17" i="6"/>
  <c r="HZU19" i="6" s="1"/>
  <c r="HZV17" i="6"/>
  <c r="HZV19" i="6" s="1"/>
  <c r="HZW17" i="6"/>
  <c r="HZW19" i="6" s="1"/>
  <c r="HZX17" i="6"/>
  <c r="HZX19" i="6" s="1"/>
  <c r="HZY17" i="6"/>
  <c r="HZY19" i="6" s="1"/>
  <c r="HZZ17" i="6"/>
  <c r="HZZ19" i="6" s="1"/>
  <c r="IAA17" i="6"/>
  <c r="IAA19" i="6" s="1"/>
  <c r="IAB17" i="6"/>
  <c r="IAB19" i="6" s="1"/>
  <c r="IAC17" i="6"/>
  <c r="IAC19" i="6" s="1"/>
  <c r="IAD17" i="6"/>
  <c r="IAD19" i="6" s="1"/>
  <c r="IAE17" i="6"/>
  <c r="IAE19" i="6" s="1"/>
  <c r="IAF17" i="6"/>
  <c r="IAF19" i="6" s="1"/>
  <c r="IAG17" i="6"/>
  <c r="IAG19" i="6" s="1"/>
  <c r="IAH17" i="6"/>
  <c r="IAH19" i="6" s="1"/>
  <c r="IAI17" i="6"/>
  <c r="IAI19" i="6" s="1"/>
  <c r="IAJ17" i="6"/>
  <c r="IAJ19" i="6" s="1"/>
  <c r="IAK17" i="6"/>
  <c r="IAK19" i="6" s="1"/>
  <c r="IAL17" i="6"/>
  <c r="IAL19" i="6" s="1"/>
  <c r="IAM17" i="6"/>
  <c r="IAM19" i="6" s="1"/>
  <c r="IAN17" i="6"/>
  <c r="IAN19" i="6" s="1"/>
  <c r="IAO17" i="6"/>
  <c r="IAO19" i="6" s="1"/>
  <c r="IAP17" i="6"/>
  <c r="IAP19" i="6" s="1"/>
  <c r="IAQ17" i="6"/>
  <c r="IAQ19" i="6" s="1"/>
  <c r="IAR17" i="6"/>
  <c r="IAR19" i="6" s="1"/>
  <c r="IAS17" i="6"/>
  <c r="IAS19" i="6" s="1"/>
  <c r="IAT17" i="6"/>
  <c r="IAT19" i="6" s="1"/>
  <c r="IAU17" i="6"/>
  <c r="IAU19" i="6" s="1"/>
  <c r="IAV17" i="6"/>
  <c r="IAV19" i="6" s="1"/>
  <c r="IAW17" i="6"/>
  <c r="IAW19" i="6" s="1"/>
  <c r="IAX17" i="6"/>
  <c r="IAX19" i="6" s="1"/>
  <c r="IAY17" i="6"/>
  <c r="IAY19" i="6" s="1"/>
  <c r="IAZ17" i="6"/>
  <c r="IAZ19" i="6" s="1"/>
  <c r="IBA17" i="6"/>
  <c r="IBA19" i="6" s="1"/>
  <c r="IBB17" i="6"/>
  <c r="IBB19" i="6" s="1"/>
  <c r="IBC17" i="6"/>
  <c r="IBC19" i="6" s="1"/>
  <c r="IBD17" i="6"/>
  <c r="IBD19" i="6" s="1"/>
  <c r="IBE17" i="6"/>
  <c r="IBE19" i="6" s="1"/>
  <c r="IBF17" i="6"/>
  <c r="IBF19" i="6" s="1"/>
  <c r="IBG17" i="6"/>
  <c r="IBG19" i="6" s="1"/>
  <c r="IBH17" i="6"/>
  <c r="IBH19" i="6" s="1"/>
  <c r="IBI17" i="6"/>
  <c r="IBI19" i="6" s="1"/>
  <c r="IBJ17" i="6"/>
  <c r="IBJ19" i="6" s="1"/>
  <c r="IBK17" i="6"/>
  <c r="IBK19" i="6" s="1"/>
  <c r="IBL17" i="6"/>
  <c r="IBL19" i="6" s="1"/>
  <c r="IBM17" i="6"/>
  <c r="IBM19" i="6" s="1"/>
  <c r="IBN17" i="6"/>
  <c r="IBN19" i="6" s="1"/>
  <c r="IBO17" i="6"/>
  <c r="IBO19" i="6" s="1"/>
  <c r="IBP17" i="6"/>
  <c r="IBP19" i="6" s="1"/>
  <c r="IBQ17" i="6"/>
  <c r="IBQ19" i="6" s="1"/>
  <c r="IBR17" i="6"/>
  <c r="IBR19" i="6" s="1"/>
  <c r="IBS17" i="6"/>
  <c r="IBS19" i="6" s="1"/>
  <c r="IBT17" i="6"/>
  <c r="IBT19" i="6" s="1"/>
  <c r="IBU17" i="6"/>
  <c r="IBU19" i="6" s="1"/>
  <c r="IBV17" i="6"/>
  <c r="IBV19" i="6" s="1"/>
  <c r="IBW17" i="6"/>
  <c r="IBW19" i="6" s="1"/>
  <c r="IBX17" i="6"/>
  <c r="IBX19" i="6" s="1"/>
  <c r="IBY17" i="6"/>
  <c r="IBY19" i="6" s="1"/>
  <c r="IBZ17" i="6"/>
  <c r="IBZ19" i="6" s="1"/>
  <c r="ICA17" i="6"/>
  <c r="ICA19" i="6" s="1"/>
  <c r="ICB17" i="6"/>
  <c r="ICB19" i="6" s="1"/>
  <c r="ICC17" i="6"/>
  <c r="ICC19" i="6" s="1"/>
  <c r="ICD17" i="6"/>
  <c r="ICD19" i="6" s="1"/>
  <c r="ICE17" i="6"/>
  <c r="ICE19" i="6" s="1"/>
  <c r="ICF17" i="6"/>
  <c r="ICF19" i="6" s="1"/>
  <c r="ICG17" i="6"/>
  <c r="ICG19" i="6" s="1"/>
  <c r="ICH17" i="6"/>
  <c r="ICH19" i="6" s="1"/>
  <c r="ICI17" i="6"/>
  <c r="ICI19" i="6" s="1"/>
  <c r="ICJ17" i="6"/>
  <c r="ICJ19" i="6" s="1"/>
  <c r="ICK17" i="6"/>
  <c r="ICK19" i="6" s="1"/>
  <c r="ICL17" i="6"/>
  <c r="ICL19" i="6" s="1"/>
  <c r="ICM17" i="6"/>
  <c r="ICM19" i="6" s="1"/>
  <c r="ICN17" i="6"/>
  <c r="ICN19" i="6" s="1"/>
  <c r="ICO17" i="6"/>
  <c r="ICO19" i="6" s="1"/>
  <c r="ICP17" i="6"/>
  <c r="ICP19" i="6" s="1"/>
  <c r="ICQ17" i="6"/>
  <c r="ICQ19" i="6" s="1"/>
  <c r="ICR17" i="6"/>
  <c r="ICR19" i="6" s="1"/>
  <c r="ICS17" i="6"/>
  <c r="ICS19" i="6" s="1"/>
  <c r="ICT17" i="6"/>
  <c r="ICT19" i="6" s="1"/>
  <c r="ICU17" i="6"/>
  <c r="ICU19" i="6" s="1"/>
  <c r="ICV17" i="6"/>
  <c r="ICV19" i="6" s="1"/>
  <c r="ICW17" i="6"/>
  <c r="ICW19" i="6" s="1"/>
  <c r="ICX17" i="6"/>
  <c r="ICX19" i="6" s="1"/>
  <c r="ICY17" i="6"/>
  <c r="ICY19" i="6" s="1"/>
  <c r="ICZ17" i="6"/>
  <c r="ICZ19" i="6" s="1"/>
  <c r="IDA17" i="6"/>
  <c r="IDA19" i="6" s="1"/>
  <c r="IDB17" i="6"/>
  <c r="IDB19" i="6" s="1"/>
  <c r="IDC17" i="6"/>
  <c r="IDC19" i="6" s="1"/>
  <c r="IDD17" i="6"/>
  <c r="IDD19" i="6" s="1"/>
  <c r="IDE17" i="6"/>
  <c r="IDE19" i="6" s="1"/>
  <c r="IDF17" i="6"/>
  <c r="IDF19" i="6" s="1"/>
  <c r="IDG17" i="6"/>
  <c r="IDG19" i="6" s="1"/>
  <c r="IDH17" i="6"/>
  <c r="IDH19" i="6" s="1"/>
  <c r="IDI17" i="6"/>
  <c r="IDI19" i="6" s="1"/>
  <c r="IDJ17" i="6"/>
  <c r="IDJ19" i="6" s="1"/>
  <c r="IDK17" i="6"/>
  <c r="IDK19" i="6" s="1"/>
  <c r="IDL17" i="6"/>
  <c r="IDL19" i="6" s="1"/>
  <c r="IDM17" i="6"/>
  <c r="IDM19" i="6" s="1"/>
  <c r="IDN17" i="6"/>
  <c r="IDN19" i="6" s="1"/>
  <c r="IDO17" i="6"/>
  <c r="IDO19" i="6" s="1"/>
  <c r="IDP17" i="6"/>
  <c r="IDP19" i="6" s="1"/>
  <c r="IDQ17" i="6"/>
  <c r="IDQ19" i="6" s="1"/>
  <c r="IDR17" i="6"/>
  <c r="IDR19" i="6" s="1"/>
  <c r="IDS17" i="6"/>
  <c r="IDS19" i="6" s="1"/>
  <c r="IDT17" i="6"/>
  <c r="IDT19" i="6" s="1"/>
  <c r="IDU17" i="6"/>
  <c r="IDU19" i="6" s="1"/>
  <c r="IDV17" i="6"/>
  <c r="IDV19" i="6" s="1"/>
  <c r="IDW17" i="6"/>
  <c r="IDW19" i="6" s="1"/>
  <c r="IDX17" i="6"/>
  <c r="IDX19" i="6" s="1"/>
  <c r="IDY17" i="6"/>
  <c r="IDY19" i="6" s="1"/>
  <c r="IDZ17" i="6"/>
  <c r="IDZ19" i="6" s="1"/>
  <c r="IEA17" i="6"/>
  <c r="IEA19" i="6" s="1"/>
  <c r="IEB17" i="6"/>
  <c r="IEB19" i="6" s="1"/>
  <c r="IEC17" i="6"/>
  <c r="IEC19" i="6" s="1"/>
  <c r="IED17" i="6"/>
  <c r="IED19" i="6" s="1"/>
  <c r="IEE17" i="6"/>
  <c r="IEE19" i="6" s="1"/>
  <c r="IEF17" i="6"/>
  <c r="IEF19" i="6" s="1"/>
  <c r="IEG17" i="6"/>
  <c r="IEG19" i="6" s="1"/>
  <c r="IEH17" i="6"/>
  <c r="IEH19" i="6" s="1"/>
  <c r="IEI17" i="6"/>
  <c r="IEI19" i="6" s="1"/>
  <c r="IEJ17" i="6"/>
  <c r="IEJ19" i="6" s="1"/>
  <c r="IEK17" i="6"/>
  <c r="IEK19" i="6" s="1"/>
  <c r="IEL17" i="6"/>
  <c r="IEL19" i="6" s="1"/>
  <c r="IEM17" i="6"/>
  <c r="IEM19" i="6" s="1"/>
  <c r="IEN17" i="6"/>
  <c r="IEN19" i="6" s="1"/>
  <c r="IEO17" i="6"/>
  <c r="IEO19" i="6" s="1"/>
  <c r="IEP17" i="6"/>
  <c r="IEP19" i="6" s="1"/>
  <c r="IEQ17" i="6"/>
  <c r="IEQ19" i="6" s="1"/>
  <c r="IER17" i="6"/>
  <c r="IER19" i="6" s="1"/>
  <c r="IES17" i="6"/>
  <c r="IES19" i="6" s="1"/>
  <c r="IET17" i="6"/>
  <c r="IET19" i="6" s="1"/>
  <c r="IEU17" i="6"/>
  <c r="IEU19" i="6" s="1"/>
  <c r="IEV17" i="6"/>
  <c r="IEV19" i="6" s="1"/>
  <c r="IEW17" i="6"/>
  <c r="IEW19" i="6" s="1"/>
  <c r="IEX17" i="6"/>
  <c r="IEX19" i="6" s="1"/>
  <c r="IEY17" i="6"/>
  <c r="IEY19" i="6" s="1"/>
  <c r="IEZ17" i="6"/>
  <c r="IEZ19" i="6" s="1"/>
  <c r="IFA17" i="6"/>
  <c r="IFA19" i="6" s="1"/>
  <c r="IFB17" i="6"/>
  <c r="IFB19" i="6" s="1"/>
  <c r="IFC17" i="6"/>
  <c r="IFC19" i="6" s="1"/>
  <c r="IFD17" i="6"/>
  <c r="IFD19" i="6" s="1"/>
  <c r="IFE17" i="6"/>
  <c r="IFE19" i="6" s="1"/>
  <c r="IFF17" i="6"/>
  <c r="IFF19" i="6" s="1"/>
  <c r="IFG17" i="6"/>
  <c r="IFG19" i="6" s="1"/>
  <c r="IFH17" i="6"/>
  <c r="IFH19" i="6" s="1"/>
  <c r="IFI17" i="6"/>
  <c r="IFI19" i="6" s="1"/>
  <c r="IFJ17" i="6"/>
  <c r="IFJ19" i="6" s="1"/>
  <c r="IFK17" i="6"/>
  <c r="IFK19" i="6" s="1"/>
  <c r="IFL17" i="6"/>
  <c r="IFL19" i="6" s="1"/>
  <c r="IFM17" i="6"/>
  <c r="IFM19" i="6" s="1"/>
  <c r="IFN17" i="6"/>
  <c r="IFN19" i="6" s="1"/>
  <c r="IFO17" i="6"/>
  <c r="IFO19" i="6" s="1"/>
  <c r="IFP17" i="6"/>
  <c r="IFP19" i="6" s="1"/>
  <c r="IFQ17" i="6"/>
  <c r="IFQ19" i="6" s="1"/>
  <c r="IFR17" i="6"/>
  <c r="IFR19" i="6" s="1"/>
  <c r="IFS17" i="6"/>
  <c r="IFS19" i="6" s="1"/>
  <c r="IFT17" i="6"/>
  <c r="IFT19" i="6" s="1"/>
  <c r="IFU17" i="6"/>
  <c r="IFU19" i="6" s="1"/>
  <c r="IFV17" i="6"/>
  <c r="IFV19" i="6" s="1"/>
  <c r="IFW17" i="6"/>
  <c r="IFW19" i="6" s="1"/>
  <c r="IFX17" i="6"/>
  <c r="IFX19" i="6" s="1"/>
  <c r="IFY17" i="6"/>
  <c r="IFY19" i="6" s="1"/>
  <c r="IFZ17" i="6"/>
  <c r="IFZ19" i="6" s="1"/>
  <c r="IGA17" i="6"/>
  <c r="IGA19" i="6" s="1"/>
  <c r="IGB17" i="6"/>
  <c r="IGB19" i="6" s="1"/>
  <c r="IGC17" i="6"/>
  <c r="IGC19" i="6" s="1"/>
  <c r="IGD17" i="6"/>
  <c r="IGD19" i="6" s="1"/>
  <c r="IGE17" i="6"/>
  <c r="IGE19" i="6" s="1"/>
  <c r="IGF17" i="6"/>
  <c r="IGF19" i="6" s="1"/>
  <c r="IGG17" i="6"/>
  <c r="IGG19" i="6" s="1"/>
  <c r="IGH17" i="6"/>
  <c r="IGH19" i="6" s="1"/>
  <c r="IGI17" i="6"/>
  <c r="IGI19" i="6" s="1"/>
  <c r="IGJ17" i="6"/>
  <c r="IGJ19" i="6" s="1"/>
  <c r="IGK17" i="6"/>
  <c r="IGK19" i="6" s="1"/>
  <c r="IGL17" i="6"/>
  <c r="IGL19" i="6" s="1"/>
  <c r="IGM17" i="6"/>
  <c r="IGM19" i="6" s="1"/>
  <c r="IGN17" i="6"/>
  <c r="IGN19" i="6" s="1"/>
  <c r="IGO17" i="6"/>
  <c r="IGO19" i="6" s="1"/>
  <c r="IGP17" i="6"/>
  <c r="IGP19" i="6" s="1"/>
  <c r="IGQ17" i="6"/>
  <c r="IGQ19" i="6" s="1"/>
  <c r="IGR17" i="6"/>
  <c r="IGR19" i="6" s="1"/>
  <c r="IGS17" i="6"/>
  <c r="IGS19" i="6" s="1"/>
  <c r="IGT17" i="6"/>
  <c r="IGT19" i="6" s="1"/>
  <c r="IGU17" i="6"/>
  <c r="IGU19" i="6" s="1"/>
  <c r="IGV17" i="6"/>
  <c r="IGV19" i="6" s="1"/>
  <c r="IGW17" i="6"/>
  <c r="IGW19" i="6" s="1"/>
  <c r="IGX17" i="6"/>
  <c r="IGX19" i="6" s="1"/>
  <c r="IGY17" i="6"/>
  <c r="IGY19" i="6" s="1"/>
  <c r="IGZ17" i="6"/>
  <c r="IGZ19" i="6" s="1"/>
  <c r="IHA17" i="6"/>
  <c r="IHA19" i="6" s="1"/>
  <c r="IHB17" i="6"/>
  <c r="IHB19" i="6" s="1"/>
  <c r="IHC17" i="6"/>
  <c r="IHC19" i="6" s="1"/>
  <c r="IHD17" i="6"/>
  <c r="IHD19" i="6" s="1"/>
  <c r="IHE17" i="6"/>
  <c r="IHE19" i="6" s="1"/>
  <c r="IHF17" i="6"/>
  <c r="IHF19" i="6" s="1"/>
  <c r="IHG17" i="6"/>
  <c r="IHG19" i="6" s="1"/>
  <c r="IHH17" i="6"/>
  <c r="IHH19" i="6" s="1"/>
  <c r="IHI17" i="6"/>
  <c r="IHI19" i="6" s="1"/>
  <c r="IHJ17" i="6"/>
  <c r="IHJ19" i="6" s="1"/>
  <c r="IHK17" i="6"/>
  <c r="IHK19" i="6" s="1"/>
  <c r="IHL17" i="6"/>
  <c r="IHL19" i="6" s="1"/>
  <c r="IHM17" i="6"/>
  <c r="IHM19" i="6" s="1"/>
  <c r="IHN17" i="6"/>
  <c r="IHN19" i="6" s="1"/>
  <c r="IHO17" i="6"/>
  <c r="IHO19" i="6" s="1"/>
  <c r="IHP17" i="6"/>
  <c r="IHP19" i="6" s="1"/>
  <c r="IHQ17" i="6"/>
  <c r="IHQ19" i="6" s="1"/>
  <c r="IHR17" i="6"/>
  <c r="IHR19" i="6" s="1"/>
  <c r="IHS17" i="6"/>
  <c r="IHS19" i="6" s="1"/>
  <c r="IHT17" i="6"/>
  <c r="IHT19" i="6" s="1"/>
  <c r="IHU17" i="6"/>
  <c r="IHU19" i="6" s="1"/>
  <c r="IHV17" i="6"/>
  <c r="IHV19" i="6" s="1"/>
  <c r="IHW17" i="6"/>
  <c r="IHW19" i="6" s="1"/>
  <c r="IHX17" i="6"/>
  <c r="IHX19" i="6" s="1"/>
  <c r="IHY17" i="6"/>
  <c r="IHY19" i="6" s="1"/>
  <c r="IHZ17" i="6"/>
  <c r="IHZ19" i="6" s="1"/>
  <c r="IIA17" i="6"/>
  <c r="IIA19" i="6" s="1"/>
  <c r="IIB17" i="6"/>
  <c r="IIB19" i="6" s="1"/>
  <c r="IIC17" i="6"/>
  <c r="IIC19" i="6" s="1"/>
  <c r="IID17" i="6"/>
  <c r="IID19" i="6" s="1"/>
  <c r="IIE17" i="6"/>
  <c r="IIE19" i="6" s="1"/>
  <c r="IIF17" i="6"/>
  <c r="IIF19" i="6" s="1"/>
  <c r="IIG17" i="6"/>
  <c r="IIG19" i="6" s="1"/>
  <c r="IIH17" i="6"/>
  <c r="IIH19" i="6" s="1"/>
  <c r="III17" i="6"/>
  <c r="III19" i="6" s="1"/>
  <c r="IIJ17" i="6"/>
  <c r="IIJ19" i="6" s="1"/>
  <c r="IIK17" i="6"/>
  <c r="IIK19" i="6" s="1"/>
  <c r="IIL17" i="6"/>
  <c r="IIL19" i="6" s="1"/>
  <c r="IIM17" i="6"/>
  <c r="IIM19" i="6" s="1"/>
  <c r="IIN17" i="6"/>
  <c r="IIN19" i="6" s="1"/>
  <c r="IIO17" i="6"/>
  <c r="IIO19" i="6" s="1"/>
  <c r="IIP17" i="6"/>
  <c r="IIP19" i="6" s="1"/>
  <c r="IIQ17" i="6"/>
  <c r="IIQ19" i="6" s="1"/>
  <c r="IIR17" i="6"/>
  <c r="IIR19" i="6" s="1"/>
  <c r="IIS17" i="6"/>
  <c r="IIS19" i="6" s="1"/>
  <c r="IIT17" i="6"/>
  <c r="IIT19" i="6" s="1"/>
  <c r="IIU17" i="6"/>
  <c r="IIU19" i="6" s="1"/>
  <c r="IIV17" i="6"/>
  <c r="IIV19" i="6" s="1"/>
  <c r="IIW17" i="6"/>
  <c r="IIW19" i="6" s="1"/>
  <c r="IIX17" i="6"/>
  <c r="IIX19" i="6" s="1"/>
  <c r="IIY17" i="6"/>
  <c r="IIY19" i="6" s="1"/>
  <c r="IIZ17" i="6"/>
  <c r="IIZ19" i="6" s="1"/>
  <c r="IJA17" i="6"/>
  <c r="IJA19" i="6" s="1"/>
  <c r="IJB17" i="6"/>
  <c r="IJB19" i="6" s="1"/>
  <c r="IJC17" i="6"/>
  <c r="IJC19" i="6" s="1"/>
  <c r="IJD17" i="6"/>
  <c r="IJD19" i="6" s="1"/>
  <c r="IJE17" i="6"/>
  <c r="IJE19" i="6" s="1"/>
  <c r="IJF17" i="6"/>
  <c r="IJF19" i="6" s="1"/>
  <c r="IJG17" i="6"/>
  <c r="IJG19" i="6" s="1"/>
  <c r="IJH17" i="6"/>
  <c r="IJH19" i="6" s="1"/>
  <c r="IJI17" i="6"/>
  <c r="IJI19" i="6" s="1"/>
  <c r="IJJ17" i="6"/>
  <c r="IJJ19" i="6" s="1"/>
  <c r="IJK17" i="6"/>
  <c r="IJK19" i="6" s="1"/>
  <c r="IJL17" i="6"/>
  <c r="IJL19" i="6" s="1"/>
  <c r="IJM17" i="6"/>
  <c r="IJM19" i="6" s="1"/>
  <c r="IJN17" i="6"/>
  <c r="IJN19" i="6" s="1"/>
  <c r="IJO17" i="6"/>
  <c r="IJO19" i="6" s="1"/>
  <c r="IJP17" i="6"/>
  <c r="IJP19" i="6" s="1"/>
  <c r="IJQ17" i="6"/>
  <c r="IJQ19" i="6" s="1"/>
  <c r="IJR17" i="6"/>
  <c r="IJR19" i="6" s="1"/>
  <c r="IJS17" i="6"/>
  <c r="IJS19" i="6" s="1"/>
  <c r="IJT17" i="6"/>
  <c r="IJT19" i="6" s="1"/>
  <c r="IJU17" i="6"/>
  <c r="IJU19" i="6" s="1"/>
  <c r="IJV17" i="6"/>
  <c r="IJV19" i="6" s="1"/>
  <c r="IJW17" i="6"/>
  <c r="IJW19" i="6" s="1"/>
  <c r="IJX17" i="6"/>
  <c r="IJX19" i="6" s="1"/>
  <c r="IJY17" i="6"/>
  <c r="IJY19" i="6" s="1"/>
  <c r="IJZ17" i="6"/>
  <c r="IJZ19" i="6" s="1"/>
  <c r="IKA17" i="6"/>
  <c r="IKA19" i="6" s="1"/>
  <c r="IKB17" i="6"/>
  <c r="IKB19" i="6" s="1"/>
  <c r="IKC17" i="6"/>
  <c r="IKC19" i="6" s="1"/>
  <c r="IKD17" i="6"/>
  <c r="IKD19" i="6" s="1"/>
  <c r="IKE17" i="6"/>
  <c r="IKE19" i="6" s="1"/>
  <c r="IKF17" i="6"/>
  <c r="IKF19" i="6" s="1"/>
  <c r="IKG17" i="6"/>
  <c r="IKG19" i="6" s="1"/>
  <c r="IKH17" i="6"/>
  <c r="IKH19" i="6" s="1"/>
  <c r="IKI17" i="6"/>
  <c r="IKI19" i="6" s="1"/>
  <c r="IKJ17" i="6"/>
  <c r="IKJ19" i="6" s="1"/>
  <c r="IKK17" i="6"/>
  <c r="IKK19" i="6" s="1"/>
  <c r="IKL17" i="6"/>
  <c r="IKL19" i="6" s="1"/>
  <c r="IKM17" i="6"/>
  <c r="IKM19" i="6" s="1"/>
  <c r="IKN17" i="6"/>
  <c r="IKN19" i="6" s="1"/>
  <c r="IKO17" i="6"/>
  <c r="IKO19" i="6" s="1"/>
  <c r="IKP17" i="6"/>
  <c r="IKP19" i="6" s="1"/>
  <c r="IKQ17" i="6"/>
  <c r="IKQ19" i="6" s="1"/>
  <c r="IKR17" i="6"/>
  <c r="IKR19" i="6" s="1"/>
  <c r="IKS17" i="6"/>
  <c r="IKS19" i="6" s="1"/>
  <c r="IKT17" i="6"/>
  <c r="IKT19" i="6" s="1"/>
  <c r="IKU17" i="6"/>
  <c r="IKU19" i="6" s="1"/>
  <c r="IKV17" i="6"/>
  <c r="IKV19" i="6" s="1"/>
  <c r="IKW17" i="6"/>
  <c r="IKW19" i="6" s="1"/>
  <c r="IKX17" i="6"/>
  <c r="IKX19" i="6" s="1"/>
  <c r="IKY17" i="6"/>
  <c r="IKY19" i="6" s="1"/>
  <c r="IKZ17" i="6"/>
  <c r="IKZ19" i="6" s="1"/>
  <c r="ILA17" i="6"/>
  <c r="ILA19" i="6" s="1"/>
  <c r="ILB17" i="6"/>
  <c r="ILB19" i="6" s="1"/>
  <c r="ILC17" i="6"/>
  <c r="ILC19" i="6" s="1"/>
  <c r="ILD17" i="6"/>
  <c r="ILD19" i="6" s="1"/>
  <c r="ILE17" i="6"/>
  <c r="ILE19" i="6" s="1"/>
  <c r="ILF17" i="6"/>
  <c r="ILF19" i="6" s="1"/>
  <c r="ILG17" i="6"/>
  <c r="ILG19" i="6" s="1"/>
  <c r="ILH17" i="6"/>
  <c r="ILH19" i="6" s="1"/>
  <c r="ILI17" i="6"/>
  <c r="ILI19" i="6" s="1"/>
  <c r="ILJ17" i="6"/>
  <c r="ILJ19" i="6" s="1"/>
  <c r="ILK17" i="6"/>
  <c r="ILK19" i="6" s="1"/>
  <c r="ILL17" i="6"/>
  <c r="ILL19" i="6" s="1"/>
  <c r="ILM17" i="6"/>
  <c r="ILM19" i="6" s="1"/>
  <c r="ILN17" i="6"/>
  <c r="ILN19" i="6" s="1"/>
  <c r="ILO17" i="6"/>
  <c r="ILO19" i="6" s="1"/>
  <c r="ILP17" i="6"/>
  <c r="ILP19" i="6" s="1"/>
  <c r="ILQ17" i="6"/>
  <c r="ILQ19" i="6" s="1"/>
  <c r="ILR17" i="6"/>
  <c r="ILR19" i="6" s="1"/>
  <c r="ILS17" i="6"/>
  <c r="ILS19" i="6" s="1"/>
  <c r="ILT17" i="6"/>
  <c r="ILT19" i="6" s="1"/>
  <c r="ILU17" i="6"/>
  <c r="ILU19" i="6" s="1"/>
  <c r="ILV17" i="6"/>
  <c r="ILV19" i="6" s="1"/>
  <c r="ILW17" i="6"/>
  <c r="ILW19" i="6" s="1"/>
  <c r="ILX17" i="6"/>
  <c r="ILX19" i="6" s="1"/>
  <c r="ILY17" i="6"/>
  <c r="ILY19" i="6" s="1"/>
  <c r="ILZ17" i="6"/>
  <c r="ILZ19" i="6" s="1"/>
  <c r="IMA17" i="6"/>
  <c r="IMA19" i="6" s="1"/>
  <c r="IMB17" i="6"/>
  <c r="IMB19" i="6" s="1"/>
  <c r="IMC17" i="6"/>
  <c r="IMC19" i="6" s="1"/>
  <c r="IMD17" i="6"/>
  <c r="IMD19" i="6" s="1"/>
  <c r="IME17" i="6"/>
  <c r="IME19" i="6" s="1"/>
  <c r="IMF17" i="6"/>
  <c r="IMF19" i="6" s="1"/>
  <c r="IMG17" i="6"/>
  <c r="IMG19" i="6" s="1"/>
  <c r="IMH17" i="6"/>
  <c r="IMH19" i="6" s="1"/>
  <c r="IMI17" i="6"/>
  <c r="IMI19" i="6" s="1"/>
  <c r="IMJ17" i="6"/>
  <c r="IMJ19" i="6" s="1"/>
  <c r="IMK17" i="6"/>
  <c r="IMK19" i="6" s="1"/>
  <c r="IML17" i="6"/>
  <c r="IML19" i="6" s="1"/>
  <c r="IMM17" i="6"/>
  <c r="IMM19" i="6" s="1"/>
  <c r="IMN17" i="6"/>
  <c r="IMN19" i="6" s="1"/>
  <c r="IMO17" i="6"/>
  <c r="IMO19" i="6" s="1"/>
  <c r="IMP17" i="6"/>
  <c r="IMP19" i="6" s="1"/>
  <c r="IMQ17" i="6"/>
  <c r="IMQ19" i="6" s="1"/>
  <c r="IMR17" i="6"/>
  <c r="IMR19" i="6" s="1"/>
  <c r="IMS17" i="6"/>
  <c r="IMS19" i="6" s="1"/>
  <c r="IMT17" i="6"/>
  <c r="IMT19" i="6" s="1"/>
  <c r="IMU17" i="6"/>
  <c r="IMU19" i="6" s="1"/>
  <c r="IMV17" i="6"/>
  <c r="IMV19" i="6" s="1"/>
  <c r="IMW17" i="6"/>
  <c r="IMW19" i="6" s="1"/>
  <c r="IMX17" i="6"/>
  <c r="IMX19" i="6" s="1"/>
  <c r="IMY17" i="6"/>
  <c r="IMY19" i="6" s="1"/>
  <c r="IMZ17" i="6"/>
  <c r="IMZ19" i="6" s="1"/>
  <c r="INA17" i="6"/>
  <c r="INA19" i="6" s="1"/>
  <c r="INB17" i="6"/>
  <c r="INB19" i="6" s="1"/>
  <c r="INC17" i="6"/>
  <c r="INC19" i="6" s="1"/>
  <c r="IND17" i="6"/>
  <c r="IND19" i="6" s="1"/>
  <c r="INE17" i="6"/>
  <c r="INE19" i="6" s="1"/>
  <c r="INF17" i="6"/>
  <c r="INF19" i="6" s="1"/>
  <c r="ING17" i="6"/>
  <c r="ING19" i="6" s="1"/>
  <c r="INH17" i="6"/>
  <c r="INH19" i="6" s="1"/>
  <c r="INI17" i="6"/>
  <c r="INI19" i="6" s="1"/>
  <c r="INJ17" i="6"/>
  <c r="INJ19" i="6" s="1"/>
  <c r="INK17" i="6"/>
  <c r="INK19" i="6" s="1"/>
  <c r="INL17" i="6"/>
  <c r="INL19" i="6" s="1"/>
  <c r="INM17" i="6"/>
  <c r="INM19" i="6" s="1"/>
  <c r="INN17" i="6"/>
  <c r="INN19" i="6" s="1"/>
  <c r="INO17" i="6"/>
  <c r="INO19" i="6" s="1"/>
  <c r="INP17" i="6"/>
  <c r="INP19" i="6" s="1"/>
  <c r="INQ17" i="6"/>
  <c r="INQ19" i="6" s="1"/>
  <c r="INR17" i="6"/>
  <c r="INR19" i="6" s="1"/>
  <c r="INS17" i="6"/>
  <c r="INS19" i="6" s="1"/>
  <c r="INT17" i="6"/>
  <c r="INT19" i="6" s="1"/>
  <c r="INU17" i="6"/>
  <c r="INU19" i="6" s="1"/>
  <c r="INV17" i="6"/>
  <c r="INV19" i="6" s="1"/>
  <c r="INW17" i="6"/>
  <c r="INW19" i="6" s="1"/>
  <c r="INX17" i="6"/>
  <c r="INX19" i="6" s="1"/>
  <c r="INY17" i="6"/>
  <c r="INY19" i="6" s="1"/>
  <c r="INZ17" i="6"/>
  <c r="INZ19" i="6" s="1"/>
  <c r="IOA17" i="6"/>
  <c r="IOA19" i="6" s="1"/>
  <c r="IOB17" i="6"/>
  <c r="IOB19" i="6" s="1"/>
  <c r="IOC17" i="6"/>
  <c r="IOC19" i="6" s="1"/>
  <c r="IOD17" i="6"/>
  <c r="IOD19" i="6" s="1"/>
  <c r="IOE17" i="6"/>
  <c r="IOE19" i="6" s="1"/>
  <c r="IOF17" i="6"/>
  <c r="IOF19" i="6" s="1"/>
  <c r="IOG17" i="6"/>
  <c r="IOG19" i="6" s="1"/>
  <c r="IOH17" i="6"/>
  <c r="IOH19" i="6" s="1"/>
  <c r="IOI17" i="6"/>
  <c r="IOI19" i="6" s="1"/>
  <c r="IOJ17" i="6"/>
  <c r="IOJ19" i="6" s="1"/>
  <c r="IOK17" i="6"/>
  <c r="IOK19" i="6" s="1"/>
  <c r="IOL17" i="6"/>
  <c r="IOL19" i="6" s="1"/>
  <c r="IOM17" i="6"/>
  <c r="IOM19" i="6" s="1"/>
  <c r="ION17" i="6"/>
  <c r="ION19" i="6" s="1"/>
  <c r="IOO17" i="6"/>
  <c r="IOO19" i="6" s="1"/>
  <c r="IOP17" i="6"/>
  <c r="IOP19" i="6" s="1"/>
  <c r="IOQ17" i="6"/>
  <c r="IOQ19" i="6" s="1"/>
  <c r="IOR17" i="6"/>
  <c r="IOR19" i="6" s="1"/>
  <c r="IOS17" i="6"/>
  <c r="IOS19" i="6" s="1"/>
  <c r="IOT17" i="6"/>
  <c r="IOT19" i="6" s="1"/>
  <c r="IOU17" i="6"/>
  <c r="IOU19" i="6" s="1"/>
  <c r="IOV17" i="6"/>
  <c r="IOV19" i="6" s="1"/>
  <c r="IOW17" i="6"/>
  <c r="IOW19" i="6" s="1"/>
  <c r="IOX17" i="6"/>
  <c r="IOX19" i="6" s="1"/>
  <c r="IOY17" i="6"/>
  <c r="IOY19" i="6" s="1"/>
  <c r="IOZ17" i="6"/>
  <c r="IOZ19" i="6" s="1"/>
  <c r="IPA17" i="6"/>
  <c r="IPA19" i="6" s="1"/>
  <c r="IPB17" i="6"/>
  <c r="IPB19" i="6" s="1"/>
  <c r="IPC17" i="6"/>
  <c r="IPC19" i="6" s="1"/>
  <c r="IPD17" i="6"/>
  <c r="IPD19" i="6" s="1"/>
  <c r="IPE17" i="6"/>
  <c r="IPE19" i="6" s="1"/>
  <c r="IPF17" i="6"/>
  <c r="IPF19" i="6" s="1"/>
  <c r="IPG17" i="6"/>
  <c r="IPG19" i="6" s="1"/>
  <c r="IPH17" i="6"/>
  <c r="IPH19" i="6" s="1"/>
  <c r="IPI17" i="6"/>
  <c r="IPI19" i="6" s="1"/>
  <c r="IPJ17" i="6"/>
  <c r="IPJ19" i="6" s="1"/>
  <c r="IPK17" i="6"/>
  <c r="IPK19" i="6" s="1"/>
  <c r="IPL17" i="6"/>
  <c r="IPL19" i="6" s="1"/>
  <c r="IPM17" i="6"/>
  <c r="IPM19" i="6" s="1"/>
  <c r="IPN17" i="6"/>
  <c r="IPN19" i="6" s="1"/>
  <c r="IPO17" i="6"/>
  <c r="IPO19" i="6" s="1"/>
  <c r="IPP17" i="6"/>
  <c r="IPP19" i="6" s="1"/>
  <c r="IPQ17" i="6"/>
  <c r="IPQ19" i="6" s="1"/>
  <c r="IPR17" i="6"/>
  <c r="IPR19" i="6" s="1"/>
  <c r="IPS17" i="6"/>
  <c r="IPS19" i="6" s="1"/>
  <c r="IPT17" i="6"/>
  <c r="IPT19" i="6" s="1"/>
  <c r="IPU17" i="6"/>
  <c r="IPU19" i="6" s="1"/>
  <c r="IPV17" i="6"/>
  <c r="IPV19" i="6" s="1"/>
  <c r="IPW17" i="6"/>
  <c r="IPW19" i="6" s="1"/>
  <c r="IPX17" i="6"/>
  <c r="IPX19" i="6" s="1"/>
  <c r="IPY17" i="6"/>
  <c r="IPY19" i="6" s="1"/>
  <c r="IPZ17" i="6"/>
  <c r="IPZ19" i="6" s="1"/>
  <c r="IQA17" i="6"/>
  <c r="IQA19" i="6" s="1"/>
  <c r="IQB17" i="6"/>
  <c r="IQB19" i="6" s="1"/>
  <c r="IQC17" i="6"/>
  <c r="IQC19" i="6" s="1"/>
  <c r="IQD17" i="6"/>
  <c r="IQD19" i="6" s="1"/>
  <c r="IQE17" i="6"/>
  <c r="IQE19" i="6" s="1"/>
  <c r="IQF17" i="6"/>
  <c r="IQF19" i="6" s="1"/>
  <c r="IQG17" i="6"/>
  <c r="IQG19" i="6" s="1"/>
  <c r="IQH17" i="6"/>
  <c r="IQH19" i="6" s="1"/>
  <c r="IQI17" i="6"/>
  <c r="IQI19" i="6" s="1"/>
  <c r="IQJ17" i="6"/>
  <c r="IQJ19" i="6" s="1"/>
  <c r="IQK17" i="6"/>
  <c r="IQK19" i="6" s="1"/>
  <c r="IQL17" i="6"/>
  <c r="IQL19" i="6" s="1"/>
  <c r="IQM17" i="6"/>
  <c r="IQM19" i="6" s="1"/>
  <c r="IQN17" i="6"/>
  <c r="IQN19" i="6" s="1"/>
  <c r="IQO17" i="6"/>
  <c r="IQO19" i="6" s="1"/>
  <c r="IQP17" i="6"/>
  <c r="IQP19" i="6" s="1"/>
  <c r="IQQ17" i="6"/>
  <c r="IQQ19" i="6" s="1"/>
  <c r="IQR17" i="6"/>
  <c r="IQR19" i="6" s="1"/>
  <c r="IQS17" i="6"/>
  <c r="IQS19" i="6" s="1"/>
  <c r="IQT17" i="6"/>
  <c r="IQT19" i="6" s="1"/>
  <c r="IQU17" i="6"/>
  <c r="IQU19" i="6" s="1"/>
  <c r="IQV17" i="6"/>
  <c r="IQV19" i="6" s="1"/>
  <c r="IQW17" i="6"/>
  <c r="IQW19" i="6" s="1"/>
  <c r="IQX17" i="6"/>
  <c r="IQX19" i="6" s="1"/>
  <c r="IQY17" i="6"/>
  <c r="IQY19" i="6" s="1"/>
  <c r="IQZ17" i="6"/>
  <c r="IQZ19" i="6" s="1"/>
  <c r="IRA17" i="6"/>
  <c r="IRA19" i="6" s="1"/>
  <c r="IRB17" i="6"/>
  <c r="IRB19" i="6" s="1"/>
  <c r="IRC17" i="6"/>
  <c r="IRC19" i="6" s="1"/>
  <c r="IRD17" i="6"/>
  <c r="IRD19" i="6" s="1"/>
  <c r="IRE17" i="6"/>
  <c r="IRE19" i="6" s="1"/>
  <c r="IRF17" i="6"/>
  <c r="IRF19" i="6" s="1"/>
  <c r="IRG17" i="6"/>
  <c r="IRG19" i="6" s="1"/>
  <c r="IRH17" i="6"/>
  <c r="IRH19" i="6" s="1"/>
  <c r="IRI17" i="6"/>
  <c r="IRI19" i="6" s="1"/>
  <c r="IRJ17" i="6"/>
  <c r="IRJ19" i="6" s="1"/>
  <c r="IRK17" i="6"/>
  <c r="IRK19" i="6" s="1"/>
  <c r="IRL17" i="6"/>
  <c r="IRL19" i="6" s="1"/>
  <c r="IRM17" i="6"/>
  <c r="IRM19" i="6" s="1"/>
  <c r="IRN17" i="6"/>
  <c r="IRN19" i="6" s="1"/>
  <c r="IRO17" i="6"/>
  <c r="IRO19" i="6" s="1"/>
  <c r="IRP17" i="6"/>
  <c r="IRP19" i="6" s="1"/>
  <c r="IRQ17" i="6"/>
  <c r="IRQ19" i="6" s="1"/>
  <c r="IRR17" i="6"/>
  <c r="IRR19" i="6" s="1"/>
  <c r="IRS17" i="6"/>
  <c r="IRS19" i="6" s="1"/>
  <c r="IRT17" i="6"/>
  <c r="IRT19" i="6" s="1"/>
  <c r="IRU17" i="6"/>
  <c r="IRU19" i="6" s="1"/>
  <c r="IRV17" i="6"/>
  <c r="IRV19" i="6" s="1"/>
  <c r="IRW17" i="6"/>
  <c r="IRW19" i="6" s="1"/>
  <c r="IRX17" i="6"/>
  <c r="IRX19" i="6" s="1"/>
  <c r="IRY17" i="6"/>
  <c r="IRY19" i="6" s="1"/>
  <c r="IRZ17" i="6"/>
  <c r="IRZ19" i="6" s="1"/>
  <c r="ISA17" i="6"/>
  <c r="ISA19" i="6" s="1"/>
  <c r="ISB17" i="6"/>
  <c r="ISB19" i="6" s="1"/>
  <c r="ISC17" i="6"/>
  <c r="ISC19" i="6" s="1"/>
  <c r="ISD17" i="6"/>
  <c r="ISD19" i="6" s="1"/>
  <c r="ISE17" i="6"/>
  <c r="ISE19" i="6" s="1"/>
  <c r="ISF17" i="6"/>
  <c r="ISF19" i="6" s="1"/>
  <c r="ISG17" i="6"/>
  <c r="ISG19" i="6" s="1"/>
  <c r="ISH17" i="6"/>
  <c r="ISH19" i="6" s="1"/>
  <c r="ISI17" i="6"/>
  <c r="ISI19" i="6" s="1"/>
  <c r="ISJ17" i="6"/>
  <c r="ISJ19" i="6" s="1"/>
  <c r="ISK17" i="6"/>
  <c r="ISK19" i="6" s="1"/>
  <c r="ISL17" i="6"/>
  <c r="ISL19" i="6" s="1"/>
  <c r="ISM17" i="6"/>
  <c r="ISM19" i="6" s="1"/>
  <c r="ISN17" i="6"/>
  <c r="ISN19" i="6" s="1"/>
  <c r="ISO17" i="6"/>
  <c r="ISO19" i="6" s="1"/>
  <c r="ISP17" i="6"/>
  <c r="ISP19" i="6" s="1"/>
  <c r="ISQ17" i="6"/>
  <c r="ISQ19" i="6" s="1"/>
  <c r="ISR17" i="6"/>
  <c r="ISR19" i="6" s="1"/>
  <c r="ISS17" i="6"/>
  <c r="ISS19" i="6" s="1"/>
  <c r="IST17" i="6"/>
  <c r="IST19" i="6" s="1"/>
  <c r="ISU17" i="6"/>
  <c r="ISU19" i="6" s="1"/>
  <c r="ISV17" i="6"/>
  <c r="ISV19" i="6" s="1"/>
  <c r="ISW17" i="6"/>
  <c r="ISW19" i="6" s="1"/>
  <c r="ISX17" i="6"/>
  <c r="ISX19" i="6" s="1"/>
  <c r="ISY17" i="6"/>
  <c r="ISY19" i="6" s="1"/>
  <c r="ISZ17" i="6"/>
  <c r="ISZ19" i="6" s="1"/>
  <c r="ITA17" i="6"/>
  <c r="ITA19" i="6" s="1"/>
  <c r="ITB17" i="6"/>
  <c r="ITB19" i="6" s="1"/>
  <c r="ITC17" i="6"/>
  <c r="ITC19" i="6" s="1"/>
  <c r="ITD17" i="6"/>
  <c r="ITD19" i="6" s="1"/>
  <c r="ITE17" i="6"/>
  <c r="ITE19" i="6" s="1"/>
  <c r="ITF17" i="6"/>
  <c r="ITF19" i="6" s="1"/>
  <c r="ITG17" i="6"/>
  <c r="ITG19" i="6" s="1"/>
  <c r="ITH17" i="6"/>
  <c r="ITH19" i="6" s="1"/>
  <c r="ITI17" i="6"/>
  <c r="ITI19" i="6" s="1"/>
  <c r="ITJ17" i="6"/>
  <c r="ITJ19" i="6" s="1"/>
  <c r="ITK17" i="6"/>
  <c r="ITK19" i="6" s="1"/>
  <c r="ITL17" i="6"/>
  <c r="ITL19" i="6" s="1"/>
  <c r="ITM17" i="6"/>
  <c r="ITM19" i="6" s="1"/>
  <c r="ITN17" i="6"/>
  <c r="ITN19" i="6" s="1"/>
  <c r="ITO17" i="6"/>
  <c r="ITO19" i="6" s="1"/>
  <c r="ITP17" i="6"/>
  <c r="ITP19" i="6" s="1"/>
  <c r="ITQ17" i="6"/>
  <c r="ITQ19" i="6" s="1"/>
  <c r="ITR17" i="6"/>
  <c r="ITR19" i="6" s="1"/>
  <c r="ITS17" i="6"/>
  <c r="ITS19" i="6" s="1"/>
  <c r="ITT17" i="6"/>
  <c r="ITT19" i="6" s="1"/>
  <c r="ITU17" i="6"/>
  <c r="ITU19" i="6" s="1"/>
  <c r="ITV17" i="6"/>
  <c r="ITV19" i="6" s="1"/>
  <c r="ITW17" i="6"/>
  <c r="ITW19" i="6" s="1"/>
  <c r="ITX17" i="6"/>
  <c r="ITX19" i="6" s="1"/>
  <c r="ITY17" i="6"/>
  <c r="ITY19" i="6" s="1"/>
  <c r="ITZ17" i="6"/>
  <c r="ITZ19" i="6" s="1"/>
  <c r="IUA17" i="6"/>
  <c r="IUA19" i="6" s="1"/>
  <c r="IUB17" i="6"/>
  <c r="IUB19" i="6" s="1"/>
  <c r="IUC17" i="6"/>
  <c r="IUC19" i="6" s="1"/>
  <c r="IUD17" i="6"/>
  <c r="IUD19" i="6" s="1"/>
  <c r="IUE17" i="6"/>
  <c r="IUE19" i="6" s="1"/>
  <c r="IUF17" i="6"/>
  <c r="IUF19" i="6" s="1"/>
  <c r="IUG17" i="6"/>
  <c r="IUG19" i="6" s="1"/>
  <c r="IUH17" i="6"/>
  <c r="IUH19" i="6" s="1"/>
  <c r="IUI17" i="6"/>
  <c r="IUI19" i="6" s="1"/>
  <c r="IUJ17" i="6"/>
  <c r="IUJ19" i="6" s="1"/>
  <c r="IUK17" i="6"/>
  <c r="IUK19" i="6" s="1"/>
  <c r="IUL17" i="6"/>
  <c r="IUL19" i="6" s="1"/>
  <c r="IUM17" i="6"/>
  <c r="IUM19" i="6" s="1"/>
  <c r="IUN17" i="6"/>
  <c r="IUN19" i="6" s="1"/>
  <c r="IUO17" i="6"/>
  <c r="IUO19" i="6" s="1"/>
  <c r="IUP17" i="6"/>
  <c r="IUP19" i="6" s="1"/>
  <c r="IUQ17" i="6"/>
  <c r="IUQ19" i="6" s="1"/>
  <c r="IUR17" i="6"/>
  <c r="IUR19" i="6" s="1"/>
  <c r="IUS17" i="6"/>
  <c r="IUS19" i="6" s="1"/>
  <c r="IUT17" i="6"/>
  <c r="IUT19" i="6" s="1"/>
  <c r="IUU17" i="6"/>
  <c r="IUU19" i="6" s="1"/>
  <c r="IUV17" i="6"/>
  <c r="IUV19" i="6" s="1"/>
  <c r="IUW17" i="6"/>
  <c r="IUW19" i="6" s="1"/>
  <c r="IUX17" i="6"/>
  <c r="IUX19" i="6" s="1"/>
  <c r="IUY17" i="6"/>
  <c r="IUY19" i="6" s="1"/>
  <c r="IUZ17" i="6"/>
  <c r="IUZ19" i="6" s="1"/>
  <c r="IVA17" i="6"/>
  <c r="IVA19" i="6" s="1"/>
  <c r="IVB17" i="6"/>
  <c r="IVB19" i="6" s="1"/>
  <c r="IVC17" i="6"/>
  <c r="IVC19" i="6" s="1"/>
  <c r="IVD17" i="6"/>
  <c r="IVD19" i="6" s="1"/>
  <c r="IVE17" i="6"/>
  <c r="IVE19" i="6" s="1"/>
  <c r="IVF17" i="6"/>
  <c r="IVF19" i="6" s="1"/>
  <c r="IVG17" i="6"/>
  <c r="IVG19" i="6" s="1"/>
  <c r="IVH17" i="6"/>
  <c r="IVH19" i="6" s="1"/>
  <c r="IVI17" i="6"/>
  <c r="IVI19" i="6" s="1"/>
  <c r="IVJ17" i="6"/>
  <c r="IVJ19" i="6" s="1"/>
  <c r="IVK17" i="6"/>
  <c r="IVK19" i="6" s="1"/>
  <c r="IVL17" i="6"/>
  <c r="IVL19" i="6" s="1"/>
  <c r="IVM17" i="6"/>
  <c r="IVM19" i="6" s="1"/>
  <c r="IVN17" i="6"/>
  <c r="IVN19" i="6" s="1"/>
  <c r="IVO17" i="6"/>
  <c r="IVO19" i="6" s="1"/>
  <c r="IVP17" i="6"/>
  <c r="IVP19" i="6" s="1"/>
  <c r="IVQ17" i="6"/>
  <c r="IVQ19" i="6" s="1"/>
  <c r="IVR17" i="6"/>
  <c r="IVR19" i="6" s="1"/>
  <c r="IVS17" i="6"/>
  <c r="IVS19" i="6" s="1"/>
  <c r="IVT17" i="6"/>
  <c r="IVT19" i="6" s="1"/>
  <c r="IVU17" i="6"/>
  <c r="IVU19" i="6" s="1"/>
  <c r="IVV17" i="6"/>
  <c r="IVV19" i="6" s="1"/>
  <c r="IVW17" i="6"/>
  <c r="IVW19" i="6" s="1"/>
  <c r="IVX17" i="6"/>
  <c r="IVX19" i="6" s="1"/>
  <c r="IVY17" i="6"/>
  <c r="IVY19" i="6" s="1"/>
  <c r="IVZ17" i="6"/>
  <c r="IVZ19" i="6" s="1"/>
  <c r="IWA17" i="6"/>
  <c r="IWA19" i="6" s="1"/>
  <c r="IWB17" i="6"/>
  <c r="IWB19" i="6" s="1"/>
  <c r="IWC17" i="6"/>
  <c r="IWC19" i="6" s="1"/>
  <c r="IWD17" i="6"/>
  <c r="IWD19" i="6" s="1"/>
  <c r="IWE17" i="6"/>
  <c r="IWE19" i="6" s="1"/>
  <c r="IWF17" i="6"/>
  <c r="IWF19" i="6" s="1"/>
  <c r="IWG17" i="6"/>
  <c r="IWG19" i="6" s="1"/>
  <c r="IWH17" i="6"/>
  <c r="IWH19" i="6" s="1"/>
  <c r="IWI17" i="6"/>
  <c r="IWI19" i="6" s="1"/>
  <c r="IWJ17" i="6"/>
  <c r="IWJ19" i="6" s="1"/>
  <c r="IWK17" i="6"/>
  <c r="IWK19" i="6" s="1"/>
  <c r="IWL17" i="6"/>
  <c r="IWL19" i="6" s="1"/>
  <c r="IWM17" i="6"/>
  <c r="IWM19" i="6" s="1"/>
  <c r="IWN17" i="6"/>
  <c r="IWN19" i="6" s="1"/>
  <c r="IWO17" i="6"/>
  <c r="IWO19" i="6" s="1"/>
  <c r="IWP17" i="6"/>
  <c r="IWP19" i="6" s="1"/>
  <c r="IWQ17" i="6"/>
  <c r="IWQ19" i="6" s="1"/>
  <c r="IWR17" i="6"/>
  <c r="IWR19" i="6" s="1"/>
  <c r="IWS17" i="6"/>
  <c r="IWS19" i="6" s="1"/>
  <c r="IWT17" i="6"/>
  <c r="IWT19" i="6" s="1"/>
  <c r="IWU17" i="6"/>
  <c r="IWU19" i="6" s="1"/>
  <c r="IWV17" i="6"/>
  <c r="IWV19" i="6" s="1"/>
  <c r="IWW17" i="6"/>
  <c r="IWW19" i="6" s="1"/>
  <c r="IWX17" i="6"/>
  <c r="IWX19" i="6" s="1"/>
  <c r="IWY17" i="6"/>
  <c r="IWY19" i="6" s="1"/>
  <c r="IWZ17" i="6"/>
  <c r="IWZ19" i="6" s="1"/>
  <c r="IXA17" i="6"/>
  <c r="IXA19" i="6" s="1"/>
  <c r="IXB17" i="6"/>
  <c r="IXB19" i="6" s="1"/>
  <c r="IXC17" i="6"/>
  <c r="IXC19" i="6" s="1"/>
  <c r="IXD17" i="6"/>
  <c r="IXD19" i="6" s="1"/>
  <c r="IXE17" i="6"/>
  <c r="IXE19" i="6" s="1"/>
  <c r="IXF17" i="6"/>
  <c r="IXF19" i="6" s="1"/>
  <c r="IXG17" i="6"/>
  <c r="IXG19" i="6" s="1"/>
  <c r="IXH17" i="6"/>
  <c r="IXH19" i="6" s="1"/>
  <c r="IXI17" i="6"/>
  <c r="IXI19" i="6" s="1"/>
  <c r="IXJ17" i="6"/>
  <c r="IXJ19" i="6" s="1"/>
  <c r="IXK17" i="6"/>
  <c r="IXK19" i="6" s="1"/>
  <c r="IXL17" i="6"/>
  <c r="IXL19" i="6" s="1"/>
  <c r="IXM17" i="6"/>
  <c r="IXM19" i="6" s="1"/>
  <c r="IXN17" i="6"/>
  <c r="IXN19" i="6" s="1"/>
  <c r="IXO17" i="6"/>
  <c r="IXO19" i="6" s="1"/>
  <c r="IXP17" i="6"/>
  <c r="IXP19" i="6" s="1"/>
  <c r="IXQ17" i="6"/>
  <c r="IXQ19" i="6" s="1"/>
  <c r="IXR17" i="6"/>
  <c r="IXR19" i="6" s="1"/>
  <c r="IXS17" i="6"/>
  <c r="IXS19" i="6" s="1"/>
  <c r="IXT17" i="6"/>
  <c r="IXT19" i="6" s="1"/>
  <c r="IXU17" i="6"/>
  <c r="IXU19" i="6" s="1"/>
  <c r="IXV17" i="6"/>
  <c r="IXV19" i="6" s="1"/>
  <c r="IXW17" i="6"/>
  <c r="IXW19" i="6" s="1"/>
  <c r="IXX17" i="6"/>
  <c r="IXX19" i="6" s="1"/>
  <c r="IXY17" i="6"/>
  <c r="IXY19" i="6" s="1"/>
  <c r="IXZ17" i="6"/>
  <c r="IXZ19" i="6" s="1"/>
  <c r="IYA17" i="6"/>
  <c r="IYA19" i="6" s="1"/>
  <c r="IYB17" i="6"/>
  <c r="IYB19" i="6" s="1"/>
  <c r="IYC17" i="6"/>
  <c r="IYC19" i="6" s="1"/>
  <c r="IYD17" i="6"/>
  <c r="IYD19" i="6" s="1"/>
  <c r="IYE17" i="6"/>
  <c r="IYE19" i="6" s="1"/>
  <c r="IYF17" i="6"/>
  <c r="IYF19" i="6" s="1"/>
  <c r="IYG17" i="6"/>
  <c r="IYG19" i="6" s="1"/>
  <c r="IYH17" i="6"/>
  <c r="IYH19" i="6" s="1"/>
  <c r="IYI17" i="6"/>
  <c r="IYI19" i="6" s="1"/>
  <c r="IYJ17" i="6"/>
  <c r="IYJ19" i="6" s="1"/>
  <c r="IYK17" i="6"/>
  <c r="IYK19" i="6" s="1"/>
  <c r="IYL17" i="6"/>
  <c r="IYL19" i="6" s="1"/>
  <c r="IYM17" i="6"/>
  <c r="IYM19" i="6" s="1"/>
  <c r="IYN17" i="6"/>
  <c r="IYN19" i="6" s="1"/>
  <c r="IYO17" i="6"/>
  <c r="IYO19" i="6" s="1"/>
  <c r="IYP17" i="6"/>
  <c r="IYP19" i="6" s="1"/>
  <c r="IYQ17" i="6"/>
  <c r="IYQ19" i="6" s="1"/>
  <c r="IYR17" i="6"/>
  <c r="IYR19" i="6" s="1"/>
  <c r="IYS17" i="6"/>
  <c r="IYS19" i="6" s="1"/>
  <c r="IYT17" i="6"/>
  <c r="IYT19" i="6" s="1"/>
  <c r="IYU17" i="6"/>
  <c r="IYU19" i="6" s="1"/>
  <c r="IYV17" i="6"/>
  <c r="IYV19" i="6" s="1"/>
  <c r="IYW17" i="6"/>
  <c r="IYW19" i="6" s="1"/>
  <c r="IYX17" i="6"/>
  <c r="IYX19" i="6" s="1"/>
  <c r="IYY17" i="6"/>
  <c r="IYY19" i="6" s="1"/>
  <c r="IYZ17" i="6"/>
  <c r="IYZ19" i="6" s="1"/>
  <c r="IZA17" i="6"/>
  <c r="IZA19" i="6" s="1"/>
  <c r="IZB17" i="6"/>
  <c r="IZB19" i="6" s="1"/>
  <c r="IZC17" i="6"/>
  <c r="IZC19" i="6" s="1"/>
  <c r="IZD17" i="6"/>
  <c r="IZD19" i="6" s="1"/>
  <c r="IZE17" i="6"/>
  <c r="IZE19" i="6" s="1"/>
  <c r="IZF17" i="6"/>
  <c r="IZF19" i="6" s="1"/>
  <c r="IZG17" i="6"/>
  <c r="IZG19" i="6" s="1"/>
  <c r="IZH17" i="6"/>
  <c r="IZH19" i="6" s="1"/>
  <c r="IZI17" i="6"/>
  <c r="IZI19" i="6" s="1"/>
  <c r="IZJ17" i="6"/>
  <c r="IZJ19" i="6" s="1"/>
  <c r="IZK17" i="6"/>
  <c r="IZK19" i="6" s="1"/>
  <c r="IZL17" i="6"/>
  <c r="IZL19" i="6" s="1"/>
  <c r="IZM17" i="6"/>
  <c r="IZM19" i="6" s="1"/>
  <c r="IZN17" i="6"/>
  <c r="IZN19" i="6" s="1"/>
  <c r="IZO17" i="6"/>
  <c r="IZO19" i="6" s="1"/>
  <c r="IZP17" i="6"/>
  <c r="IZP19" i="6" s="1"/>
  <c r="IZQ17" i="6"/>
  <c r="IZQ19" i="6" s="1"/>
  <c r="IZR17" i="6"/>
  <c r="IZR19" i="6" s="1"/>
  <c r="IZS17" i="6"/>
  <c r="IZS19" i="6" s="1"/>
  <c r="IZT17" i="6"/>
  <c r="IZT19" i="6" s="1"/>
  <c r="IZU17" i="6"/>
  <c r="IZU19" i="6" s="1"/>
  <c r="IZV17" i="6"/>
  <c r="IZV19" i="6" s="1"/>
  <c r="IZW17" i="6"/>
  <c r="IZW19" i="6" s="1"/>
  <c r="IZX17" i="6"/>
  <c r="IZX19" i="6" s="1"/>
  <c r="IZY17" i="6"/>
  <c r="IZY19" i="6" s="1"/>
  <c r="IZZ17" i="6"/>
  <c r="IZZ19" i="6" s="1"/>
  <c r="JAA17" i="6"/>
  <c r="JAA19" i="6" s="1"/>
  <c r="JAB17" i="6"/>
  <c r="JAB19" i="6" s="1"/>
  <c r="JAC17" i="6"/>
  <c r="JAC19" i="6" s="1"/>
  <c r="JAD17" i="6"/>
  <c r="JAD19" i="6" s="1"/>
  <c r="JAE17" i="6"/>
  <c r="JAE19" i="6" s="1"/>
  <c r="JAF17" i="6"/>
  <c r="JAF19" i="6" s="1"/>
  <c r="JAG17" i="6"/>
  <c r="JAG19" i="6" s="1"/>
  <c r="JAH17" i="6"/>
  <c r="JAH19" i="6" s="1"/>
  <c r="JAI17" i="6"/>
  <c r="JAI19" i="6" s="1"/>
  <c r="JAJ17" i="6"/>
  <c r="JAJ19" i="6" s="1"/>
  <c r="JAK17" i="6"/>
  <c r="JAK19" i="6" s="1"/>
  <c r="JAL17" i="6"/>
  <c r="JAL19" i="6" s="1"/>
  <c r="JAM17" i="6"/>
  <c r="JAM19" i="6" s="1"/>
  <c r="JAN17" i="6"/>
  <c r="JAN19" i="6" s="1"/>
  <c r="JAO17" i="6"/>
  <c r="JAO19" i="6" s="1"/>
  <c r="JAP17" i="6"/>
  <c r="JAP19" i="6" s="1"/>
  <c r="JAQ17" i="6"/>
  <c r="JAQ19" i="6" s="1"/>
  <c r="JAR17" i="6"/>
  <c r="JAR19" i="6" s="1"/>
  <c r="JAS17" i="6"/>
  <c r="JAS19" i="6" s="1"/>
  <c r="JAT17" i="6"/>
  <c r="JAT19" i="6" s="1"/>
  <c r="JAU17" i="6"/>
  <c r="JAU19" i="6" s="1"/>
  <c r="JAV17" i="6"/>
  <c r="JAV19" i="6" s="1"/>
  <c r="JAW17" i="6"/>
  <c r="JAW19" i="6" s="1"/>
  <c r="JAX17" i="6"/>
  <c r="JAX19" i="6" s="1"/>
  <c r="JAY17" i="6"/>
  <c r="JAY19" i="6" s="1"/>
  <c r="JAZ17" i="6"/>
  <c r="JAZ19" i="6" s="1"/>
  <c r="JBA17" i="6"/>
  <c r="JBA19" i="6" s="1"/>
  <c r="JBB17" i="6"/>
  <c r="JBB19" i="6" s="1"/>
  <c r="JBC17" i="6"/>
  <c r="JBC19" i="6" s="1"/>
  <c r="JBD17" i="6"/>
  <c r="JBD19" i="6" s="1"/>
  <c r="JBE17" i="6"/>
  <c r="JBE19" i="6" s="1"/>
  <c r="JBF17" i="6"/>
  <c r="JBF19" i="6" s="1"/>
  <c r="JBG17" i="6"/>
  <c r="JBG19" i="6" s="1"/>
  <c r="JBH17" i="6"/>
  <c r="JBH19" i="6" s="1"/>
  <c r="JBI17" i="6"/>
  <c r="JBI19" i="6" s="1"/>
  <c r="JBJ17" i="6"/>
  <c r="JBJ19" i="6" s="1"/>
  <c r="JBK17" i="6"/>
  <c r="JBK19" i="6" s="1"/>
  <c r="JBL17" i="6"/>
  <c r="JBL19" i="6" s="1"/>
  <c r="JBM17" i="6"/>
  <c r="JBM19" i="6" s="1"/>
  <c r="JBN17" i="6"/>
  <c r="JBN19" i="6" s="1"/>
  <c r="JBO17" i="6"/>
  <c r="JBO19" i="6" s="1"/>
  <c r="JBP17" i="6"/>
  <c r="JBP19" i="6" s="1"/>
  <c r="JBQ17" i="6"/>
  <c r="JBQ19" i="6" s="1"/>
  <c r="JBR17" i="6"/>
  <c r="JBR19" i="6" s="1"/>
  <c r="JBS17" i="6"/>
  <c r="JBS19" i="6" s="1"/>
  <c r="JBT17" i="6"/>
  <c r="JBT19" i="6" s="1"/>
  <c r="JBU17" i="6"/>
  <c r="JBU19" i="6" s="1"/>
  <c r="JBV17" i="6"/>
  <c r="JBV19" i="6" s="1"/>
  <c r="JBW17" i="6"/>
  <c r="JBW19" i="6" s="1"/>
  <c r="JBX17" i="6"/>
  <c r="JBX19" i="6" s="1"/>
  <c r="JBY17" i="6"/>
  <c r="JBY19" i="6" s="1"/>
  <c r="JBZ17" i="6"/>
  <c r="JBZ19" i="6" s="1"/>
  <c r="JCA17" i="6"/>
  <c r="JCA19" i="6" s="1"/>
  <c r="JCB17" i="6"/>
  <c r="JCB19" i="6" s="1"/>
  <c r="JCC17" i="6"/>
  <c r="JCC19" i="6" s="1"/>
  <c r="JCD17" i="6"/>
  <c r="JCD19" i="6" s="1"/>
  <c r="JCE17" i="6"/>
  <c r="JCE19" i="6" s="1"/>
  <c r="JCF17" i="6"/>
  <c r="JCF19" i="6" s="1"/>
  <c r="JCG17" i="6"/>
  <c r="JCG19" i="6" s="1"/>
  <c r="JCH17" i="6"/>
  <c r="JCH19" i="6" s="1"/>
  <c r="JCI17" i="6"/>
  <c r="JCI19" i="6" s="1"/>
  <c r="JCJ17" i="6"/>
  <c r="JCJ19" i="6" s="1"/>
  <c r="JCK17" i="6"/>
  <c r="JCK19" i="6" s="1"/>
  <c r="JCL17" i="6"/>
  <c r="JCL19" i="6" s="1"/>
  <c r="JCM17" i="6"/>
  <c r="JCM19" i="6" s="1"/>
  <c r="JCN17" i="6"/>
  <c r="JCN19" i="6" s="1"/>
  <c r="JCO17" i="6"/>
  <c r="JCO19" i="6" s="1"/>
  <c r="JCP17" i="6"/>
  <c r="JCP19" i="6" s="1"/>
  <c r="JCQ17" i="6"/>
  <c r="JCQ19" i="6" s="1"/>
  <c r="JCR17" i="6"/>
  <c r="JCR19" i="6" s="1"/>
  <c r="JCS17" i="6"/>
  <c r="JCS19" i="6" s="1"/>
  <c r="JCT17" i="6"/>
  <c r="JCT19" i="6" s="1"/>
  <c r="JCU17" i="6"/>
  <c r="JCU19" i="6" s="1"/>
  <c r="JCV17" i="6"/>
  <c r="JCV19" i="6" s="1"/>
  <c r="JCW17" i="6"/>
  <c r="JCW19" i="6" s="1"/>
  <c r="JCX17" i="6"/>
  <c r="JCX19" i="6" s="1"/>
  <c r="JCY17" i="6"/>
  <c r="JCY19" i="6" s="1"/>
  <c r="JCZ17" i="6"/>
  <c r="JCZ19" i="6" s="1"/>
  <c r="JDA17" i="6"/>
  <c r="JDA19" i="6" s="1"/>
  <c r="JDB17" i="6"/>
  <c r="JDB19" i="6" s="1"/>
  <c r="JDC17" i="6"/>
  <c r="JDC19" i="6" s="1"/>
  <c r="JDD17" i="6"/>
  <c r="JDD19" i="6" s="1"/>
  <c r="JDE17" i="6"/>
  <c r="JDE19" i="6" s="1"/>
  <c r="JDF17" i="6"/>
  <c r="JDF19" i="6" s="1"/>
  <c r="JDG17" i="6"/>
  <c r="JDG19" i="6" s="1"/>
  <c r="JDH17" i="6"/>
  <c r="JDH19" i="6" s="1"/>
  <c r="JDI17" i="6"/>
  <c r="JDI19" i="6" s="1"/>
  <c r="JDJ17" i="6"/>
  <c r="JDJ19" i="6" s="1"/>
  <c r="JDK17" i="6"/>
  <c r="JDK19" i="6" s="1"/>
  <c r="JDL17" i="6"/>
  <c r="JDL19" i="6" s="1"/>
  <c r="JDM17" i="6"/>
  <c r="JDM19" i="6" s="1"/>
  <c r="JDN17" i="6"/>
  <c r="JDN19" i="6" s="1"/>
  <c r="JDO17" i="6"/>
  <c r="JDO19" i="6" s="1"/>
  <c r="JDP17" i="6"/>
  <c r="JDP19" i="6" s="1"/>
  <c r="JDQ17" i="6"/>
  <c r="JDQ19" i="6" s="1"/>
  <c r="JDR17" i="6"/>
  <c r="JDR19" i="6" s="1"/>
  <c r="JDS17" i="6"/>
  <c r="JDS19" i="6" s="1"/>
  <c r="JDT17" i="6"/>
  <c r="JDT19" i="6" s="1"/>
  <c r="JDU17" i="6"/>
  <c r="JDU19" i="6" s="1"/>
  <c r="JDV17" i="6"/>
  <c r="JDV19" i="6" s="1"/>
  <c r="JDW17" i="6"/>
  <c r="JDW19" i="6" s="1"/>
  <c r="JDX17" i="6"/>
  <c r="JDX19" i="6" s="1"/>
  <c r="JDY17" i="6"/>
  <c r="JDY19" i="6" s="1"/>
  <c r="JDZ17" i="6"/>
  <c r="JDZ19" i="6" s="1"/>
  <c r="JEA17" i="6"/>
  <c r="JEA19" i="6" s="1"/>
  <c r="JEB17" i="6"/>
  <c r="JEB19" i="6" s="1"/>
  <c r="JEC17" i="6"/>
  <c r="JEC19" i="6" s="1"/>
  <c r="JED17" i="6"/>
  <c r="JED19" i="6" s="1"/>
  <c r="JEE17" i="6"/>
  <c r="JEE19" i="6" s="1"/>
  <c r="JEF17" i="6"/>
  <c r="JEF19" i="6" s="1"/>
  <c r="JEG17" i="6"/>
  <c r="JEG19" i="6" s="1"/>
  <c r="JEH17" i="6"/>
  <c r="JEH19" i="6" s="1"/>
  <c r="JEI17" i="6"/>
  <c r="JEI19" i="6" s="1"/>
  <c r="JEJ17" i="6"/>
  <c r="JEJ19" i="6" s="1"/>
  <c r="JEK17" i="6"/>
  <c r="JEK19" i="6" s="1"/>
  <c r="JEL17" i="6"/>
  <c r="JEL19" i="6" s="1"/>
  <c r="JEM17" i="6"/>
  <c r="JEM19" i="6" s="1"/>
  <c r="JEN17" i="6"/>
  <c r="JEN19" i="6" s="1"/>
  <c r="JEO17" i="6"/>
  <c r="JEO19" i="6" s="1"/>
  <c r="JEP17" i="6"/>
  <c r="JEP19" i="6" s="1"/>
  <c r="JEQ17" i="6"/>
  <c r="JEQ19" i="6" s="1"/>
  <c r="JER17" i="6"/>
  <c r="JER19" i="6" s="1"/>
  <c r="JES17" i="6"/>
  <c r="JES19" i="6" s="1"/>
  <c r="JET17" i="6"/>
  <c r="JET19" i="6" s="1"/>
  <c r="JEU17" i="6"/>
  <c r="JEU19" i="6" s="1"/>
  <c r="JEV17" i="6"/>
  <c r="JEV19" i="6" s="1"/>
  <c r="JEW17" i="6"/>
  <c r="JEW19" i="6" s="1"/>
  <c r="JEX17" i="6"/>
  <c r="JEX19" i="6" s="1"/>
  <c r="JEY17" i="6"/>
  <c r="JEY19" i="6" s="1"/>
  <c r="JEZ17" i="6"/>
  <c r="JEZ19" i="6" s="1"/>
  <c r="JFA17" i="6"/>
  <c r="JFA19" i="6" s="1"/>
  <c r="JFB17" i="6"/>
  <c r="JFB19" i="6" s="1"/>
  <c r="JFC17" i="6"/>
  <c r="JFC19" i="6" s="1"/>
  <c r="JFD17" i="6"/>
  <c r="JFD19" i="6" s="1"/>
  <c r="JFE17" i="6"/>
  <c r="JFE19" i="6" s="1"/>
  <c r="JFF17" i="6"/>
  <c r="JFF19" i="6" s="1"/>
  <c r="JFG17" i="6"/>
  <c r="JFG19" i="6" s="1"/>
  <c r="JFH17" i="6"/>
  <c r="JFH19" i="6" s="1"/>
  <c r="JFI17" i="6"/>
  <c r="JFI19" i="6" s="1"/>
  <c r="JFJ17" i="6"/>
  <c r="JFJ19" i="6" s="1"/>
  <c r="JFK17" i="6"/>
  <c r="JFK19" i="6" s="1"/>
  <c r="JFL17" i="6"/>
  <c r="JFL19" i="6" s="1"/>
  <c r="JFM17" i="6"/>
  <c r="JFM19" i="6" s="1"/>
  <c r="JFN17" i="6"/>
  <c r="JFN19" i="6" s="1"/>
  <c r="JFO17" i="6"/>
  <c r="JFO19" i="6" s="1"/>
  <c r="JFP17" i="6"/>
  <c r="JFP19" i="6" s="1"/>
  <c r="JFQ17" i="6"/>
  <c r="JFQ19" i="6" s="1"/>
  <c r="JFR17" i="6"/>
  <c r="JFR19" i="6" s="1"/>
  <c r="JFS17" i="6"/>
  <c r="JFS19" i="6" s="1"/>
  <c r="JFT17" i="6"/>
  <c r="JFT19" i="6" s="1"/>
  <c r="JFU17" i="6"/>
  <c r="JFU19" i="6" s="1"/>
  <c r="JFV17" i="6"/>
  <c r="JFV19" i="6" s="1"/>
  <c r="JFW17" i="6"/>
  <c r="JFW19" i="6" s="1"/>
  <c r="JFX17" i="6"/>
  <c r="JFX19" i="6" s="1"/>
  <c r="JFY17" i="6"/>
  <c r="JFY19" i="6" s="1"/>
  <c r="JFZ17" i="6"/>
  <c r="JFZ19" i="6" s="1"/>
  <c r="JGA17" i="6"/>
  <c r="JGA19" i="6" s="1"/>
  <c r="JGB17" i="6"/>
  <c r="JGB19" i="6" s="1"/>
  <c r="JGC17" i="6"/>
  <c r="JGC19" i="6" s="1"/>
  <c r="JGD17" i="6"/>
  <c r="JGD19" i="6" s="1"/>
  <c r="JGE17" i="6"/>
  <c r="JGE19" i="6" s="1"/>
  <c r="JGF17" i="6"/>
  <c r="JGF19" i="6" s="1"/>
  <c r="JGG17" i="6"/>
  <c r="JGG19" i="6" s="1"/>
  <c r="JGH17" i="6"/>
  <c r="JGH19" i="6" s="1"/>
  <c r="JGI17" i="6"/>
  <c r="JGI19" i="6" s="1"/>
  <c r="JGJ17" i="6"/>
  <c r="JGJ19" i="6" s="1"/>
  <c r="JGK17" i="6"/>
  <c r="JGK19" i="6" s="1"/>
  <c r="JGL17" i="6"/>
  <c r="JGL19" i="6" s="1"/>
  <c r="JGM17" i="6"/>
  <c r="JGM19" i="6" s="1"/>
  <c r="JGN17" i="6"/>
  <c r="JGN19" i="6" s="1"/>
  <c r="JGO17" i="6"/>
  <c r="JGO19" i="6" s="1"/>
  <c r="JGP17" i="6"/>
  <c r="JGP19" i="6" s="1"/>
  <c r="JGQ17" i="6"/>
  <c r="JGQ19" i="6" s="1"/>
  <c r="JGR17" i="6"/>
  <c r="JGR19" i="6" s="1"/>
  <c r="JGS17" i="6"/>
  <c r="JGS19" i="6" s="1"/>
  <c r="JGT17" i="6"/>
  <c r="JGT19" i="6" s="1"/>
  <c r="JGU17" i="6"/>
  <c r="JGU19" i="6" s="1"/>
  <c r="JGV17" i="6"/>
  <c r="JGV19" i="6" s="1"/>
  <c r="JGW17" i="6"/>
  <c r="JGW19" i="6" s="1"/>
  <c r="JGX17" i="6"/>
  <c r="JGX19" i="6" s="1"/>
  <c r="JGY17" i="6"/>
  <c r="JGY19" i="6" s="1"/>
  <c r="JGZ17" i="6"/>
  <c r="JGZ19" i="6" s="1"/>
  <c r="JHA17" i="6"/>
  <c r="JHA19" i="6" s="1"/>
  <c r="JHB17" i="6"/>
  <c r="JHB19" i="6" s="1"/>
  <c r="JHC17" i="6"/>
  <c r="JHC19" i="6" s="1"/>
  <c r="JHD17" i="6"/>
  <c r="JHD19" i="6" s="1"/>
  <c r="JHE17" i="6"/>
  <c r="JHE19" i="6" s="1"/>
  <c r="JHF17" i="6"/>
  <c r="JHF19" i="6" s="1"/>
  <c r="JHG17" i="6"/>
  <c r="JHG19" i="6" s="1"/>
  <c r="JHH17" i="6"/>
  <c r="JHH19" i="6" s="1"/>
  <c r="JHI17" i="6"/>
  <c r="JHI19" i="6" s="1"/>
  <c r="JHJ17" i="6"/>
  <c r="JHJ19" i="6" s="1"/>
  <c r="JHK17" i="6"/>
  <c r="JHK19" i="6" s="1"/>
  <c r="JHL17" i="6"/>
  <c r="JHL19" i="6" s="1"/>
  <c r="JHM17" i="6"/>
  <c r="JHM19" i="6" s="1"/>
  <c r="JHN17" i="6"/>
  <c r="JHN19" i="6" s="1"/>
  <c r="JHO17" i="6"/>
  <c r="JHO19" i="6" s="1"/>
  <c r="JHP17" i="6"/>
  <c r="JHP19" i="6" s="1"/>
  <c r="JHQ17" i="6"/>
  <c r="JHQ19" i="6" s="1"/>
  <c r="JHR17" i="6"/>
  <c r="JHR19" i="6" s="1"/>
  <c r="JHS17" i="6"/>
  <c r="JHS19" i="6" s="1"/>
  <c r="JHT17" i="6"/>
  <c r="JHT19" i="6" s="1"/>
  <c r="JHU17" i="6"/>
  <c r="JHU19" i="6" s="1"/>
  <c r="JHV17" i="6"/>
  <c r="JHV19" i="6" s="1"/>
  <c r="JHW17" i="6"/>
  <c r="JHW19" i="6" s="1"/>
  <c r="JHX17" i="6"/>
  <c r="JHX19" i="6" s="1"/>
  <c r="JHY17" i="6"/>
  <c r="JHY19" i="6" s="1"/>
  <c r="JHZ17" i="6"/>
  <c r="JHZ19" i="6" s="1"/>
  <c r="JIA17" i="6"/>
  <c r="JIA19" i="6" s="1"/>
  <c r="JIB17" i="6"/>
  <c r="JIB19" i="6" s="1"/>
  <c r="JIC17" i="6"/>
  <c r="JIC19" i="6" s="1"/>
  <c r="JID17" i="6"/>
  <c r="JID19" i="6" s="1"/>
  <c r="JIE17" i="6"/>
  <c r="JIE19" i="6" s="1"/>
  <c r="JIF17" i="6"/>
  <c r="JIF19" i="6" s="1"/>
  <c r="JIG17" i="6"/>
  <c r="JIG19" i="6" s="1"/>
  <c r="JIH17" i="6"/>
  <c r="JIH19" i="6" s="1"/>
  <c r="JII17" i="6"/>
  <c r="JII19" i="6" s="1"/>
  <c r="JIJ17" i="6"/>
  <c r="JIJ19" i="6" s="1"/>
  <c r="JIK17" i="6"/>
  <c r="JIK19" i="6" s="1"/>
  <c r="JIL17" i="6"/>
  <c r="JIL19" i="6" s="1"/>
  <c r="JIM17" i="6"/>
  <c r="JIM19" i="6" s="1"/>
  <c r="JIN17" i="6"/>
  <c r="JIN19" i="6" s="1"/>
  <c r="JIO17" i="6"/>
  <c r="JIO19" i="6" s="1"/>
  <c r="JIP17" i="6"/>
  <c r="JIP19" i="6" s="1"/>
  <c r="JIQ17" i="6"/>
  <c r="JIQ19" i="6" s="1"/>
  <c r="JIR17" i="6"/>
  <c r="JIR19" i="6" s="1"/>
  <c r="JIS17" i="6"/>
  <c r="JIS19" i="6" s="1"/>
  <c r="JIT17" i="6"/>
  <c r="JIT19" i="6" s="1"/>
  <c r="JIU17" i="6"/>
  <c r="JIU19" i="6" s="1"/>
  <c r="JIV17" i="6"/>
  <c r="JIV19" i="6" s="1"/>
  <c r="JIW17" i="6"/>
  <c r="JIW19" i="6" s="1"/>
  <c r="JIX17" i="6"/>
  <c r="JIX19" i="6" s="1"/>
  <c r="JIY17" i="6"/>
  <c r="JIY19" i="6" s="1"/>
  <c r="JIZ17" i="6"/>
  <c r="JIZ19" i="6" s="1"/>
  <c r="JJA17" i="6"/>
  <c r="JJA19" i="6" s="1"/>
  <c r="JJB17" i="6"/>
  <c r="JJB19" i="6" s="1"/>
  <c r="JJC17" i="6"/>
  <c r="JJC19" i="6" s="1"/>
  <c r="JJD17" i="6"/>
  <c r="JJD19" i="6" s="1"/>
  <c r="JJE17" i="6"/>
  <c r="JJE19" i="6" s="1"/>
  <c r="JJF17" i="6"/>
  <c r="JJF19" i="6" s="1"/>
  <c r="JJG17" i="6"/>
  <c r="JJG19" i="6" s="1"/>
  <c r="JJH17" i="6"/>
  <c r="JJH19" i="6" s="1"/>
  <c r="JJI17" i="6"/>
  <c r="JJI19" i="6" s="1"/>
  <c r="JJJ17" i="6"/>
  <c r="JJJ19" i="6" s="1"/>
  <c r="JJK17" i="6"/>
  <c r="JJK19" i="6" s="1"/>
  <c r="JJL17" i="6"/>
  <c r="JJL19" i="6" s="1"/>
  <c r="JJM17" i="6"/>
  <c r="JJM19" i="6" s="1"/>
  <c r="JJN17" i="6"/>
  <c r="JJN19" i="6" s="1"/>
  <c r="JJO17" i="6"/>
  <c r="JJO19" i="6" s="1"/>
  <c r="JJP17" i="6"/>
  <c r="JJP19" i="6" s="1"/>
  <c r="JJQ17" i="6"/>
  <c r="JJQ19" i="6" s="1"/>
  <c r="JJR17" i="6"/>
  <c r="JJR19" i="6" s="1"/>
  <c r="JJS17" i="6"/>
  <c r="JJS19" i="6" s="1"/>
  <c r="JJT17" i="6"/>
  <c r="JJT19" i="6" s="1"/>
  <c r="JJU17" i="6"/>
  <c r="JJU19" i="6" s="1"/>
  <c r="JJV17" i="6"/>
  <c r="JJV19" i="6" s="1"/>
  <c r="JJW17" i="6"/>
  <c r="JJW19" i="6" s="1"/>
  <c r="JJX17" i="6"/>
  <c r="JJX19" i="6" s="1"/>
  <c r="JJY17" i="6"/>
  <c r="JJY19" i="6" s="1"/>
  <c r="JJZ17" i="6"/>
  <c r="JJZ19" i="6" s="1"/>
  <c r="JKA17" i="6"/>
  <c r="JKA19" i="6" s="1"/>
  <c r="JKB17" i="6"/>
  <c r="JKB19" i="6" s="1"/>
  <c r="JKC17" i="6"/>
  <c r="JKC19" i="6" s="1"/>
  <c r="JKD17" i="6"/>
  <c r="JKD19" i="6" s="1"/>
  <c r="JKE17" i="6"/>
  <c r="JKE19" i="6" s="1"/>
  <c r="JKF17" i="6"/>
  <c r="JKF19" i="6" s="1"/>
  <c r="JKG17" i="6"/>
  <c r="JKG19" i="6" s="1"/>
  <c r="JKH17" i="6"/>
  <c r="JKH19" i="6" s="1"/>
  <c r="JKI17" i="6"/>
  <c r="JKI19" i="6" s="1"/>
  <c r="JKJ17" i="6"/>
  <c r="JKJ19" i="6" s="1"/>
  <c r="JKK17" i="6"/>
  <c r="JKK19" i="6" s="1"/>
  <c r="JKL17" i="6"/>
  <c r="JKL19" i="6" s="1"/>
  <c r="JKM17" i="6"/>
  <c r="JKM19" i="6" s="1"/>
  <c r="JKN17" i="6"/>
  <c r="JKN19" i="6" s="1"/>
  <c r="JKO17" i="6"/>
  <c r="JKO19" i="6" s="1"/>
  <c r="JKP17" i="6"/>
  <c r="JKP19" i="6" s="1"/>
  <c r="JKQ17" i="6"/>
  <c r="JKQ19" i="6" s="1"/>
  <c r="JKR17" i="6"/>
  <c r="JKR19" i="6" s="1"/>
  <c r="JKS17" i="6"/>
  <c r="JKS19" i="6" s="1"/>
  <c r="JKT17" i="6"/>
  <c r="JKT19" i="6" s="1"/>
  <c r="JKU17" i="6"/>
  <c r="JKU19" i="6" s="1"/>
  <c r="JKV17" i="6"/>
  <c r="JKV19" i="6" s="1"/>
  <c r="JKW17" i="6"/>
  <c r="JKW19" i="6" s="1"/>
  <c r="JKX17" i="6"/>
  <c r="JKX19" i="6" s="1"/>
  <c r="JKY17" i="6"/>
  <c r="JKY19" i="6" s="1"/>
  <c r="JKZ17" i="6"/>
  <c r="JKZ19" i="6" s="1"/>
  <c r="JLA17" i="6"/>
  <c r="JLA19" i="6" s="1"/>
  <c r="JLB17" i="6"/>
  <c r="JLB19" i="6" s="1"/>
  <c r="JLC17" i="6"/>
  <c r="JLC19" i="6" s="1"/>
  <c r="JLD17" i="6"/>
  <c r="JLD19" i="6" s="1"/>
  <c r="JLE17" i="6"/>
  <c r="JLE19" i="6" s="1"/>
  <c r="JLF17" i="6"/>
  <c r="JLF19" i="6" s="1"/>
  <c r="JLG17" i="6"/>
  <c r="JLG19" i="6" s="1"/>
  <c r="JLH17" i="6"/>
  <c r="JLH19" i="6" s="1"/>
  <c r="JLI17" i="6"/>
  <c r="JLI19" i="6" s="1"/>
  <c r="JLJ17" i="6"/>
  <c r="JLJ19" i="6" s="1"/>
  <c r="JLK17" i="6"/>
  <c r="JLK19" i="6" s="1"/>
  <c r="JLL17" i="6"/>
  <c r="JLL19" i="6" s="1"/>
  <c r="JLM17" i="6"/>
  <c r="JLM19" i="6" s="1"/>
  <c r="JLN17" i="6"/>
  <c r="JLN19" i="6" s="1"/>
  <c r="JLO17" i="6"/>
  <c r="JLO19" i="6" s="1"/>
  <c r="JLP17" i="6"/>
  <c r="JLP19" i="6" s="1"/>
  <c r="JLQ17" i="6"/>
  <c r="JLQ19" i="6" s="1"/>
  <c r="JLR17" i="6"/>
  <c r="JLR19" i="6" s="1"/>
  <c r="JLS17" i="6"/>
  <c r="JLS19" i="6" s="1"/>
  <c r="JLT17" i="6"/>
  <c r="JLT19" i="6" s="1"/>
  <c r="JLU17" i="6"/>
  <c r="JLU19" i="6" s="1"/>
  <c r="JLV17" i="6"/>
  <c r="JLV19" i="6" s="1"/>
  <c r="JLW17" i="6"/>
  <c r="JLW19" i="6" s="1"/>
  <c r="JLX17" i="6"/>
  <c r="JLX19" i="6" s="1"/>
  <c r="JLY17" i="6"/>
  <c r="JLY19" i="6" s="1"/>
  <c r="JLZ17" i="6"/>
  <c r="JLZ19" i="6" s="1"/>
  <c r="JMA17" i="6"/>
  <c r="JMA19" i="6" s="1"/>
  <c r="JMB17" i="6"/>
  <c r="JMB19" i="6" s="1"/>
  <c r="JMC17" i="6"/>
  <c r="JMC19" i="6" s="1"/>
  <c r="JMD17" i="6"/>
  <c r="JMD19" i="6" s="1"/>
  <c r="JME17" i="6"/>
  <c r="JME19" i="6" s="1"/>
  <c r="JMF17" i="6"/>
  <c r="JMF19" i="6" s="1"/>
  <c r="JMG17" i="6"/>
  <c r="JMG19" i="6" s="1"/>
  <c r="JMH17" i="6"/>
  <c r="JMH19" i="6" s="1"/>
  <c r="JMI17" i="6"/>
  <c r="JMI19" i="6" s="1"/>
  <c r="JMJ17" i="6"/>
  <c r="JMJ19" i="6" s="1"/>
  <c r="JMK17" i="6"/>
  <c r="JMK19" i="6" s="1"/>
  <c r="JML17" i="6"/>
  <c r="JML19" i="6" s="1"/>
  <c r="JMM17" i="6"/>
  <c r="JMM19" i="6" s="1"/>
  <c r="JMN17" i="6"/>
  <c r="JMN19" i="6" s="1"/>
  <c r="JMO17" i="6"/>
  <c r="JMO19" i="6" s="1"/>
  <c r="JMP17" i="6"/>
  <c r="JMP19" i="6" s="1"/>
  <c r="JMQ17" i="6"/>
  <c r="JMQ19" i="6" s="1"/>
  <c r="JMR17" i="6"/>
  <c r="JMR19" i="6" s="1"/>
  <c r="JMS17" i="6"/>
  <c r="JMS19" i="6" s="1"/>
  <c r="JMT17" i="6"/>
  <c r="JMT19" i="6" s="1"/>
  <c r="JMU17" i="6"/>
  <c r="JMU19" i="6" s="1"/>
  <c r="JMV17" i="6"/>
  <c r="JMV19" i="6" s="1"/>
  <c r="JMW17" i="6"/>
  <c r="JMW19" i="6" s="1"/>
  <c r="JMX17" i="6"/>
  <c r="JMX19" i="6" s="1"/>
  <c r="JMY17" i="6"/>
  <c r="JMY19" i="6" s="1"/>
  <c r="JMZ17" i="6"/>
  <c r="JMZ19" i="6" s="1"/>
  <c r="JNA17" i="6"/>
  <c r="JNA19" i="6" s="1"/>
  <c r="JNB17" i="6"/>
  <c r="JNB19" i="6" s="1"/>
  <c r="JNC17" i="6"/>
  <c r="JNC19" i="6" s="1"/>
  <c r="JND17" i="6"/>
  <c r="JND19" i="6" s="1"/>
  <c r="JNE17" i="6"/>
  <c r="JNE19" i="6" s="1"/>
  <c r="JNF17" i="6"/>
  <c r="JNF19" i="6" s="1"/>
  <c r="JNG17" i="6"/>
  <c r="JNG19" i="6" s="1"/>
  <c r="JNH17" i="6"/>
  <c r="JNH19" i="6" s="1"/>
  <c r="JNI17" i="6"/>
  <c r="JNI19" i="6" s="1"/>
  <c r="JNJ17" i="6"/>
  <c r="JNJ19" i="6" s="1"/>
  <c r="JNK17" i="6"/>
  <c r="JNK19" i="6" s="1"/>
  <c r="JNL17" i="6"/>
  <c r="JNL19" i="6" s="1"/>
  <c r="JNM17" i="6"/>
  <c r="JNM19" i="6" s="1"/>
  <c r="JNN17" i="6"/>
  <c r="JNN19" i="6" s="1"/>
  <c r="JNO17" i="6"/>
  <c r="JNO19" i="6" s="1"/>
  <c r="JNP17" i="6"/>
  <c r="JNP19" i="6" s="1"/>
  <c r="JNQ17" i="6"/>
  <c r="JNQ19" i="6" s="1"/>
  <c r="JNR17" i="6"/>
  <c r="JNR19" i="6" s="1"/>
  <c r="JNS17" i="6"/>
  <c r="JNS19" i="6" s="1"/>
  <c r="JNT17" i="6"/>
  <c r="JNT19" i="6" s="1"/>
  <c r="JNU17" i="6"/>
  <c r="JNU19" i="6" s="1"/>
  <c r="JNV17" i="6"/>
  <c r="JNV19" i="6" s="1"/>
  <c r="JNW17" i="6"/>
  <c r="JNW19" i="6" s="1"/>
  <c r="JNX17" i="6"/>
  <c r="JNX19" i="6" s="1"/>
  <c r="JNY17" i="6"/>
  <c r="JNY19" i="6" s="1"/>
  <c r="JNZ17" i="6"/>
  <c r="JNZ19" i="6" s="1"/>
  <c r="JOA17" i="6"/>
  <c r="JOA19" i="6" s="1"/>
  <c r="JOB17" i="6"/>
  <c r="JOB19" i="6" s="1"/>
  <c r="JOC17" i="6"/>
  <c r="JOC19" i="6" s="1"/>
  <c r="JOD17" i="6"/>
  <c r="JOD19" i="6" s="1"/>
  <c r="JOE17" i="6"/>
  <c r="JOE19" i="6" s="1"/>
  <c r="JOF17" i="6"/>
  <c r="JOF19" i="6" s="1"/>
  <c r="JOG17" i="6"/>
  <c r="JOG19" i="6" s="1"/>
  <c r="JOH17" i="6"/>
  <c r="JOH19" i="6" s="1"/>
  <c r="JOI17" i="6"/>
  <c r="JOI19" i="6" s="1"/>
  <c r="JOJ17" i="6"/>
  <c r="JOJ19" i="6" s="1"/>
  <c r="JOK17" i="6"/>
  <c r="JOK19" i="6" s="1"/>
  <c r="JOL17" i="6"/>
  <c r="JOL19" i="6" s="1"/>
  <c r="JOM17" i="6"/>
  <c r="JOM19" i="6" s="1"/>
  <c r="JON17" i="6"/>
  <c r="JON19" i="6" s="1"/>
  <c r="JOO17" i="6"/>
  <c r="JOO19" i="6" s="1"/>
  <c r="JOP17" i="6"/>
  <c r="JOP19" i="6" s="1"/>
  <c r="JOQ17" i="6"/>
  <c r="JOQ19" i="6" s="1"/>
  <c r="JOR17" i="6"/>
  <c r="JOR19" i="6" s="1"/>
  <c r="JOS17" i="6"/>
  <c r="JOS19" i="6" s="1"/>
  <c r="JOT17" i="6"/>
  <c r="JOT19" i="6" s="1"/>
  <c r="JOU17" i="6"/>
  <c r="JOU19" i="6" s="1"/>
  <c r="JOV17" i="6"/>
  <c r="JOV19" i="6" s="1"/>
  <c r="JOW17" i="6"/>
  <c r="JOW19" i="6" s="1"/>
  <c r="JOX17" i="6"/>
  <c r="JOX19" i="6" s="1"/>
  <c r="JOY17" i="6"/>
  <c r="JOY19" i="6" s="1"/>
  <c r="JOZ17" i="6"/>
  <c r="JOZ19" i="6" s="1"/>
  <c r="JPA17" i="6"/>
  <c r="JPA19" i="6" s="1"/>
  <c r="JPB17" i="6"/>
  <c r="JPB19" i="6" s="1"/>
  <c r="JPC17" i="6"/>
  <c r="JPC19" i="6" s="1"/>
  <c r="JPD17" i="6"/>
  <c r="JPD19" i="6" s="1"/>
  <c r="JPE17" i="6"/>
  <c r="JPE19" i="6" s="1"/>
  <c r="JPF17" i="6"/>
  <c r="JPF19" i="6" s="1"/>
  <c r="JPG17" i="6"/>
  <c r="JPG19" i="6" s="1"/>
  <c r="JPH17" i="6"/>
  <c r="JPH19" i="6" s="1"/>
  <c r="JPI17" i="6"/>
  <c r="JPI19" i="6" s="1"/>
  <c r="JPJ17" i="6"/>
  <c r="JPJ19" i="6" s="1"/>
  <c r="JPK17" i="6"/>
  <c r="JPK19" i="6" s="1"/>
  <c r="JPL17" i="6"/>
  <c r="JPL19" i="6" s="1"/>
  <c r="JPM17" i="6"/>
  <c r="JPM19" i="6" s="1"/>
  <c r="JPN17" i="6"/>
  <c r="JPN19" i="6" s="1"/>
  <c r="JPO17" i="6"/>
  <c r="JPO19" i="6" s="1"/>
  <c r="JPP17" i="6"/>
  <c r="JPP19" i="6" s="1"/>
  <c r="JPQ17" i="6"/>
  <c r="JPQ19" i="6" s="1"/>
  <c r="JPR17" i="6"/>
  <c r="JPR19" i="6" s="1"/>
  <c r="JPS17" i="6"/>
  <c r="JPS19" i="6" s="1"/>
  <c r="JPT17" i="6"/>
  <c r="JPT19" i="6" s="1"/>
  <c r="JPU17" i="6"/>
  <c r="JPU19" i="6" s="1"/>
  <c r="JPV17" i="6"/>
  <c r="JPV19" i="6" s="1"/>
  <c r="JPW17" i="6"/>
  <c r="JPW19" i="6" s="1"/>
  <c r="JPX17" i="6"/>
  <c r="JPX19" i="6" s="1"/>
  <c r="JPY17" i="6"/>
  <c r="JPY19" i="6" s="1"/>
  <c r="JPZ17" i="6"/>
  <c r="JPZ19" i="6" s="1"/>
  <c r="JQA17" i="6"/>
  <c r="JQA19" i="6" s="1"/>
  <c r="JQB17" i="6"/>
  <c r="JQB19" i="6" s="1"/>
  <c r="JQC17" i="6"/>
  <c r="JQC19" i="6" s="1"/>
  <c r="JQD17" i="6"/>
  <c r="JQD19" i="6" s="1"/>
  <c r="JQE17" i="6"/>
  <c r="JQE19" i="6" s="1"/>
  <c r="JQF17" i="6"/>
  <c r="JQF19" i="6" s="1"/>
  <c r="JQG17" i="6"/>
  <c r="JQG19" i="6" s="1"/>
  <c r="JQH17" i="6"/>
  <c r="JQH19" i="6" s="1"/>
  <c r="JQI17" i="6"/>
  <c r="JQI19" i="6" s="1"/>
  <c r="JQJ17" i="6"/>
  <c r="JQJ19" i="6" s="1"/>
  <c r="JQK17" i="6"/>
  <c r="JQK19" i="6" s="1"/>
  <c r="JQL17" i="6"/>
  <c r="JQL19" i="6" s="1"/>
  <c r="JQM17" i="6"/>
  <c r="JQM19" i="6" s="1"/>
  <c r="JQN17" i="6"/>
  <c r="JQN19" i="6" s="1"/>
  <c r="JQO17" i="6"/>
  <c r="JQO19" i="6" s="1"/>
  <c r="JQP17" i="6"/>
  <c r="JQP19" i="6" s="1"/>
  <c r="JQQ17" i="6"/>
  <c r="JQQ19" i="6" s="1"/>
  <c r="JQR17" i="6"/>
  <c r="JQR19" i="6" s="1"/>
  <c r="JQS17" i="6"/>
  <c r="JQS19" i="6" s="1"/>
  <c r="JQT17" i="6"/>
  <c r="JQT19" i="6" s="1"/>
  <c r="JQU17" i="6"/>
  <c r="JQU19" i="6" s="1"/>
  <c r="JQV17" i="6"/>
  <c r="JQV19" i="6" s="1"/>
  <c r="JQW17" i="6"/>
  <c r="JQW19" i="6" s="1"/>
  <c r="JQX17" i="6"/>
  <c r="JQX19" i="6" s="1"/>
  <c r="JQY17" i="6"/>
  <c r="JQY19" i="6" s="1"/>
  <c r="JQZ17" i="6"/>
  <c r="JQZ19" i="6" s="1"/>
  <c r="JRA17" i="6"/>
  <c r="JRA19" i="6" s="1"/>
  <c r="JRB17" i="6"/>
  <c r="JRB19" i="6" s="1"/>
  <c r="JRC17" i="6"/>
  <c r="JRC19" i="6" s="1"/>
  <c r="JRD17" i="6"/>
  <c r="JRD19" i="6" s="1"/>
  <c r="JRE17" i="6"/>
  <c r="JRE19" i="6" s="1"/>
  <c r="JRF17" i="6"/>
  <c r="JRF19" i="6" s="1"/>
  <c r="JRG17" i="6"/>
  <c r="JRG19" i="6" s="1"/>
  <c r="JRH17" i="6"/>
  <c r="JRH19" i="6" s="1"/>
  <c r="JRI17" i="6"/>
  <c r="JRI19" i="6" s="1"/>
  <c r="JRJ17" i="6"/>
  <c r="JRJ19" i="6" s="1"/>
  <c r="JRK17" i="6"/>
  <c r="JRK19" i="6" s="1"/>
  <c r="JRL17" i="6"/>
  <c r="JRL19" i="6" s="1"/>
  <c r="JRM17" i="6"/>
  <c r="JRM19" i="6" s="1"/>
  <c r="JRN17" i="6"/>
  <c r="JRN19" i="6" s="1"/>
  <c r="JRO17" i="6"/>
  <c r="JRO19" i="6" s="1"/>
  <c r="JRP17" i="6"/>
  <c r="JRP19" i="6" s="1"/>
  <c r="JRQ17" i="6"/>
  <c r="JRQ19" i="6" s="1"/>
  <c r="JRR17" i="6"/>
  <c r="JRR19" i="6" s="1"/>
  <c r="JRS17" i="6"/>
  <c r="JRS19" i="6" s="1"/>
  <c r="JRT17" i="6"/>
  <c r="JRT19" i="6" s="1"/>
  <c r="JRU17" i="6"/>
  <c r="JRU19" i="6" s="1"/>
  <c r="JRV17" i="6"/>
  <c r="JRV19" i="6" s="1"/>
  <c r="JRW17" i="6"/>
  <c r="JRW19" i="6" s="1"/>
  <c r="JRX17" i="6"/>
  <c r="JRX19" i="6" s="1"/>
  <c r="JRY17" i="6"/>
  <c r="JRY19" i="6" s="1"/>
  <c r="JRZ17" i="6"/>
  <c r="JRZ19" i="6" s="1"/>
  <c r="JSA17" i="6"/>
  <c r="JSA19" i="6" s="1"/>
  <c r="JSB17" i="6"/>
  <c r="JSB19" i="6" s="1"/>
  <c r="JSC17" i="6"/>
  <c r="JSC19" i="6" s="1"/>
  <c r="JSD17" i="6"/>
  <c r="JSD19" i="6" s="1"/>
  <c r="JSE17" i="6"/>
  <c r="JSE19" i="6" s="1"/>
  <c r="JSF17" i="6"/>
  <c r="JSF19" i="6" s="1"/>
  <c r="JSG17" i="6"/>
  <c r="JSG19" i="6" s="1"/>
  <c r="JSH17" i="6"/>
  <c r="JSH19" i="6" s="1"/>
  <c r="JSI17" i="6"/>
  <c r="JSI19" i="6" s="1"/>
  <c r="JSJ17" i="6"/>
  <c r="JSJ19" i="6" s="1"/>
  <c r="JSK17" i="6"/>
  <c r="JSK19" i="6" s="1"/>
  <c r="JSL17" i="6"/>
  <c r="JSL19" i="6" s="1"/>
  <c r="JSM17" i="6"/>
  <c r="JSM19" i="6" s="1"/>
  <c r="JSN17" i="6"/>
  <c r="JSN19" i="6" s="1"/>
  <c r="JSO17" i="6"/>
  <c r="JSO19" i="6" s="1"/>
  <c r="JSP17" i="6"/>
  <c r="JSP19" i="6" s="1"/>
  <c r="JSQ17" i="6"/>
  <c r="JSQ19" i="6" s="1"/>
  <c r="JSR17" i="6"/>
  <c r="JSR19" i="6" s="1"/>
  <c r="JSS17" i="6"/>
  <c r="JSS19" i="6" s="1"/>
  <c r="JST17" i="6"/>
  <c r="JST19" i="6" s="1"/>
  <c r="JSU17" i="6"/>
  <c r="JSU19" i="6" s="1"/>
  <c r="JSV17" i="6"/>
  <c r="JSV19" i="6" s="1"/>
  <c r="JSW17" i="6"/>
  <c r="JSW19" i="6" s="1"/>
  <c r="JSX17" i="6"/>
  <c r="JSX19" i="6" s="1"/>
  <c r="JSY17" i="6"/>
  <c r="JSY19" i="6" s="1"/>
  <c r="JSZ17" i="6"/>
  <c r="JSZ19" i="6" s="1"/>
  <c r="JTA17" i="6"/>
  <c r="JTA19" i="6" s="1"/>
  <c r="JTB17" i="6"/>
  <c r="JTB19" i="6" s="1"/>
  <c r="JTC17" i="6"/>
  <c r="JTC19" i="6" s="1"/>
  <c r="JTD17" i="6"/>
  <c r="JTD19" i="6" s="1"/>
  <c r="JTE17" i="6"/>
  <c r="JTE19" i="6" s="1"/>
  <c r="JTF17" i="6"/>
  <c r="JTF19" i="6" s="1"/>
  <c r="JTG17" i="6"/>
  <c r="JTG19" i="6" s="1"/>
  <c r="JTH17" i="6"/>
  <c r="JTH19" i="6" s="1"/>
  <c r="JTI17" i="6"/>
  <c r="JTI19" i="6" s="1"/>
  <c r="JTJ17" i="6"/>
  <c r="JTJ19" i="6" s="1"/>
  <c r="JTK17" i="6"/>
  <c r="JTK19" i="6" s="1"/>
  <c r="JTL17" i="6"/>
  <c r="JTL19" i="6" s="1"/>
  <c r="JTM17" i="6"/>
  <c r="JTM19" i="6" s="1"/>
  <c r="JTN17" i="6"/>
  <c r="JTN19" i="6" s="1"/>
  <c r="JTO17" i="6"/>
  <c r="JTO19" i="6" s="1"/>
  <c r="JTP17" i="6"/>
  <c r="JTP19" i="6" s="1"/>
  <c r="JTQ17" i="6"/>
  <c r="JTQ19" i="6" s="1"/>
  <c r="JTR17" i="6"/>
  <c r="JTR19" i="6" s="1"/>
  <c r="JTS17" i="6"/>
  <c r="JTS19" i="6" s="1"/>
  <c r="JTT17" i="6"/>
  <c r="JTT19" i="6" s="1"/>
  <c r="JTU17" i="6"/>
  <c r="JTU19" i="6" s="1"/>
  <c r="JTV17" i="6"/>
  <c r="JTV19" i="6" s="1"/>
  <c r="JTW17" i="6"/>
  <c r="JTW19" i="6" s="1"/>
  <c r="JTX17" i="6"/>
  <c r="JTX19" i="6" s="1"/>
  <c r="JTY17" i="6"/>
  <c r="JTY19" i="6" s="1"/>
  <c r="JTZ17" i="6"/>
  <c r="JTZ19" i="6" s="1"/>
  <c r="JUA17" i="6"/>
  <c r="JUA19" i="6" s="1"/>
  <c r="JUB17" i="6"/>
  <c r="JUB19" i="6" s="1"/>
  <c r="JUC17" i="6"/>
  <c r="JUC19" i="6" s="1"/>
  <c r="JUD17" i="6"/>
  <c r="JUD19" i="6" s="1"/>
  <c r="JUE17" i="6"/>
  <c r="JUE19" i="6" s="1"/>
  <c r="JUF17" i="6"/>
  <c r="JUF19" i="6" s="1"/>
  <c r="JUG17" i="6"/>
  <c r="JUG19" i="6" s="1"/>
  <c r="JUH17" i="6"/>
  <c r="JUH19" i="6" s="1"/>
  <c r="JUI17" i="6"/>
  <c r="JUI19" i="6" s="1"/>
  <c r="JUJ17" i="6"/>
  <c r="JUJ19" i="6" s="1"/>
  <c r="JUK17" i="6"/>
  <c r="JUK19" i="6" s="1"/>
  <c r="JUL17" i="6"/>
  <c r="JUL19" i="6" s="1"/>
  <c r="JUM17" i="6"/>
  <c r="JUM19" i="6" s="1"/>
  <c r="JUN17" i="6"/>
  <c r="JUN19" i="6" s="1"/>
  <c r="JUO17" i="6"/>
  <c r="JUO19" i="6" s="1"/>
  <c r="JUP17" i="6"/>
  <c r="JUP19" i="6" s="1"/>
  <c r="JUQ17" i="6"/>
  <c r="JUQ19" i="6" s="1"/>
  <c r="JUR17" i="6"/>
  <c r="JUR19" i="6" s="1"/>
  <c r="JUS17" i="6"/>
  <c r="JUS19" i="6" s="1"/>
  <c r="JUT17" i="6"/>
  <c r="JUT19" i="6" s="1"/>
  <c r="JUU17" i="6"/>
  <c r="JUU19" i="6" s="1"/>
  <c r="JUV17" i="6"/>
  <c r="JUV19" i="6" s="1"/>
  <c r="JUW17" i="6"/>
  <c r="JUW19" i="6" s="1"/>
  <c r="JUX17" i="6"/>
  <c r="JUX19" i="6" s="1"/>
  <c r="JUY17" i="6"/>
  <c r="JUY19" i="6" s="1"/>
  <c r="JUZ17" i="6"/>
  <c r="JUZ19" i="6" s="1"/>
  <c r="JVA17" i="6"/>
  <c r="JVA19" i="6" s="1"/>
  <c r="JVB17" i="6"/>
  <c r="JVB19" i="6" s="1"/>
  <c r="JVC17" i="6"/>
  <c r="JVC19" i="6" s="1"/>
  <c r="JVD17" i="6"/>
  <c r="JVD19" i="6" s="1"/>
  <c r="JVE17" i="6"/>
  <c r="JVE19" i="6" s="1"/>
  <c r="JVF17" i="6"/>
  <c r="JVF19" i="6" s="1"/>
  <c r="JVG17" i="6"/>
  <c r="JVG19" i="6" s="1"/>
  <c r="JVH17" i="6"/>
  <c r="JVH19" i="6" s="1"/>
  <c r="JVI17" i="6"/>
  <c r="JVI19" i="6" s="1"/>
  <c r="JVJ17" i="6"/>
  <c r="JVJ19" i="6" s="1"/>
  <c r="JVK17" i="6"/>
  <c r="JVK19" i="6" s="1"/>
  <c r="JVL17" i="6"/>
  <c r="JVL19" i="6" s="1"/>
  <c r="JVM17" i="6"/>
  <c r="JVM19" i="6" s="1"/>
  <c r="JVN17" i="6"/>
  <c r="JVN19" i="6" s="1"/>
  <c r="JVO17" i="6"/>
  <c r="JVO19" i="6" s="1"/>
  <c r="JVP17" i="6"/>
  <c r="JVP19" i="6" s="1"/>
  <c r="JVQ17" i="6"/>
  <c r="JVQ19" i="6" s="1"/>
  <c r="JVR17" i="6"/>
  <c r="JVR19" i="6" s="1"/>
  <c r="JVS17" i="6"/>
  <c r="JVS19" i="6" s="1"/>
  <c r="JVT17" i="6"/>
  <c r="JVT19" i="6" s="1"/>
  <c r="JVU17" i="6"/>
  <c r="JVU19" i="6" s="1"/>
  <c r="JVV17" i="6"/>
  <c r="JVV19" i="6" s="1"/>
  <c r="JVW17" i="6"/>
  <c r="JVW19" i="6" s="1"/>
  <c r="JVX17" i="6"/>
  <c r="JVX19" i="6" s="1"/>
  <c r="JVY17" i="6"/>
  <c r="JVY19" i="6" s="1"/>
  <c r="JVZ17" i="6"/>
  <c r="JVZ19" i="6" s="1"/>
  <c r="JWA17" i="6"/>
  <c r="JWA19" i="6" s="1"/>
  <c r="JWB17" i="6"/>
  <c r="JWB19" i="6" s="1"/>
  <c r="JWC17" i="6"/>
  <c r="JWC19" i="6" s="1"/>
  <c r="JWD17" i="6"/>
  <c r="JWD19" i="6" s="1"/>
  <c r="JWE17" i="6"/>
  <c r="JWE19" i="6" s="1"/>
  <c r="JWF17" i="6"/>
  <c r="JWF19" i="6" s="1"/>
  <c r="JWG17" i="6"/>
  <c r="JWG19" i="6" s="1"/>
  <c r="JWH17" i="6"/>
  <c r="JWH19" i="6" s="1"/>
  <c r="JWI17" i="6"/>
  <c r="JWI19" i="6" s="1"/>
  <c r="JWJ17" i="6"/>
  <c r="JWJ19" i="6" s="1"/>
  <c r="JWK17" i="6"/>
  <c r="JWK19" i="6" s="1"/>
  <c r="JWL17" i="6"/>
  <c r="JWL19" i="6" s="1"/>
  <c r="JWM17" i="6"/>
  <c r="JWM19" i="6" s="1"/>
  <c r="JWN17" i="6"/>
  <c r="JWN19" i="6" s="1"/>
  <c r="JWO17" i="6"/>
  <c r="JWO19" i="6" s="1"/>
  <c r="JWP17" i="6"/>
  <c r="JWP19" i="6" s="1"/>
  <c r="JWQ17" i="6"/>
  <c r="JWQ19" i="6" s="1"/>
  <c r="JWR17" i="6"/>
  <c r="JWR19" i="6" s="1"/>
  <c r="JWS17" i="6"/>
  <c r="JWS19" i="6" s="1"/>
  <c r="JWT17" i="6"/>
  <c r="JWT19" i="6" s="1"/>
  <c r="JWU17" i="6"/>
  <c r="JWU19" i="6" s="1"/>
  <c r="JWV17" i="6"/>
  <c r="JWV19" i="6" s="1"/>
  <c r="JWW17" i="6"/>
  <c r="JWW19" i="6" s="1"/>
  <c r="JWX17" i="6"/>
  <c r="JWX19" i="6" s="1"/>
  <c r="JWY17" i="6"/>
  <c r="JWY19" i="6" s="1"/>
  <c r="JWZ17" i="6"/>
  <c r="JWZ19" i="6" s="1"/>
  <c r="JXA17" i="6"/>
  <c r="JXA19" i="6" s="1"/>
  <c r="JXB17" i="6"/>
  <c r="JXB19" i="6" s="1"/>
  <c r="JXC17" i="6"/>
  <c r="JXC19" i="6" s="1"/>
  <c r="JXD17" i="6"/>
  <c r="JXD19" i="6" s="1"/>
  <c r="JXE17" i="6"/>
  <c r="JXE19" i="6" s="1"/>
  <c r="JXF17" i="6"/>
  <c r="JXF19" i="6" s="1"/>
  <c r="JXG17" i="6"/>
  <c r="JXG19" i="6" s="1"/>
  <c r="JXH17" i="6"/>
  <c r="JXH19" i="6" s="1"/>
  <c r="JXI17" i="6"/>
  <c r="JXI19" i="6" s="1"/>
  <c r="JXJ17" i="6"/>
  <c r="JXJ19" i="6" s="1"/>
  <c r="JXK17" i="6"/>
  <c r="JXK19" i="6" s="1"/>
  <c r="JXL17" i="6"/>
  <c r="JXL19" i="6" s="1"/>
  <c r="JXM17" i="6"/>
  <c r="JXM19" i="6" s="1"/>
  <c r="JXN17" i="6"/>
  <c r="JXN19" i="6" s="1"/>
  <c r="JXO17" i="6"/>
  <c r="JXO19" i="6" s="1"/>
  <c r="JXP17" i="6"/>
  <c r="JXP19" i="6" s="1"/>
  <c r="JXQ17" i="6"/>
  <c r="JXQ19" i="6" s="1"/>
  <c r="JXR17" i="6"/>
  <c r="JXR19" i="6" s="1"/>
  <c r="JXS17" i="6"/>
  <c r="JXS19" i="6" s="1"/>
  <c r="JXT17" i="6"/>
  <c r="JXT19" i="6" s="1"/>
  <c r="JXU17" i="6"/>
  <c r="JXU19" i="6" s="1"/>
  <c r="JXV17" i="6"/>
  <c r="JXV19" i="6" s="1"/>
  <c r="JXW17" i="6"/>
  <c r="JXW19" i="6" s="1"/>
  <c r="JXX17" i="6"/>
  <c r="JXX19" i="6" s="1"/>
  <c r="JXY17" i="6"/>
  <c r="JXY19" i="6" s="1"/>
  <c r="JXZ17" i="6"/>
  <c r="JXZ19" i="6" s="1"/>
  <c r="JYA17" i="6"/>
  <c r="JYA19" i="6" s="1"/>
  <c r="JYB17" i="6"/>
  <c r="JYB19" i="6" s="1"/>
  <c r="JYC17" i="6"/>
  <c r="JYC19" i="6" s="1"/>
  <c r="JYD17" i="6"/>
  <c r="JYD19" i="6" s="1"/>
  <c r="JYE17" i="6"/>
  <c r="JYE19" i="6" s="1"/>
  <c r="JYF17" i="6"/>
  <c r="JYF19" i="6" s="1"/>
  <c r="JYG17" i="6"/>
  <c r="JYG19" i="6" s="1"/>
  <c r="JYH17" i="6"/>
  <c r="JYH19" i="6" s="1"/>
  <c r="JYI17" i="6"/>
  <c r="JYI19" i="6" s="1"/>
  <c r="JYJ17" i="6"/>
  <c r="JYJ19" i="6" s="1"/>
  <c r="JYK17" i="6"/>
  <c r="JYK19" i="6" s="1"/>
  <c r="JYL17" i="6"/>
  <c r="JYL19" i="6" s="1"/>
  <c r="JYM17" i="6"/>
  <c r="JYM19" i="6" s="1"/>
  <c r="JYN17" i="6"/>
  <c r="JYN19" i="6" s="1"/>
  <c r="JYO17" i="6"/>
  <c r="JYO19" i="6" s="1"/>
  <c r="JYP17" i="6"/>
  <c r="JYP19" i="6" s="1"/>
  <c r="JYQ17" i="6"/>
  <c r="JYQ19" i="6" s="1"/>
  <c r="JYR17" i="6"/>
  <c r="JYR19" i="6" s="1"/>
  <c r="JYS17" i="6"/>
  <c r="JYS19" i="6" s="1"/>
  <c r="JYT17" i="6"/>
  <c r="JYT19" i="6" s="1"/>
  <c r="JYU17" i="6"/>
  <c r="JYU19" i="6" s="1"/>
  <c r="JYV17" i="6"/>
  <c r="JYV19" i="6" s="1"/>
  <c r="JYW17" i="6"/>
  <c r="JYW19" i="6" s="1"/>
  <c r="JYX17" i="6"/>
  <c r="JYX19" i="6" s="1"/>
  <c r="JYY17" i="6"/>
  <c r="JYY19" i="6" s="1"/>
  <c r="JYZ17" i="6"/>
  <c r="JYZ19" i="6" s="1"/>
  <c r="JZA17" i="6"/>
  <c r="JZA19" i="6" s="1"/>
  <c r="JZB17" i="6"/>
  <c r="JZB19" i="6" s="1"/>
  <c r="JZC17" i="6"/>
  <c r="JZC19" i="6" s="1"/>
  <c r="JZD17" i="6"/>
  <c r="JZD19" i="6" s="1"/>
  <c r="JZE17" i="6"/>
  <c r="JZE19" i="6" s="1"/>
  <c r="JZF17" i="6"/>
  <c r="JZF19" i="6" s="1"/>
  <c r="JZG17" i="6"/>
  <c r="JZG19" i="6" s="1"/>
  <c r="JZH17" i="6"/>
  <c r="JZH19" i="6" s="1"/>
  <c r="JZI17" i="6"/>
  <c r="JZI19" i="6" s="1"/>
  <c r="JZJ17" i="6"/>
  <c r="JZJ19" i="6" s="1"/>
  <c r="JZK17" i="6"/>
  <c r="JZK19" i="6" s="1"/>
  <c r="JZL17" i="6"/>
  <c r="JZL19" i="6" s="1"/>
  <c r="JZM17" i="6"/>
  <c r="JZM19" i="6" s="1"/>
  <c r="JZN17" i="6"/>
  <c r="JZN19" i="6" s="1"/>
  <c r="JZO17" i="6"/>
  <c r="JZO19" i="6" s="1"/>
  <c r="JZP17" i="6"/>
  <c r="JZP19" i="6" s="1"/>
  <c r="JZQ17" i="6"/>
  <c r="JZQ19" i="6" s="1"/>
  <c r="JZR17" i="6"/>
  <c r="JZR19" i="6" s="1"/>
  <c r="JZS17" i="6"/>
  <c r="JZS19" i="6" s="1"/>
  <c r="JZT17" i="6"/>
  <c r="JZT19" i="6" s="1"/>
  <c r="JZU17" i="6"/>
  <c r="JZU19" i="6" s="1"/>
  <c r="JZV17" i="6"/>
  <c r="JZV19" i="6" s="1"/>
  <c r="JZW17" i="6"/>
  <c r="JZW19" i="6" s="1"/>
  <c r="JZX17" i="6"/>
  <c r="JZX19" i="6" s="1"/>
  <c r="JZY17" i="6"/>
  <c r="JZY19" i="6" s="1"/>
  <c r="JZZ17" i="6"/>
  <c r="JZZ19" i="6" s="1"/>
  <c r="KAA17" i="6"/>
  <c r="KAA19" i="6" s="1"/>
  <c r="KAB17" i="6"/>
  <c r="KAB19" i="6" s="1"/>
  <c r="KAC17" i="6"/>
  <c r="KAC19" i="6" s="1"/>
  <c r="KAD17" i="6"/>
  <c r="KAD19" i="6" s="1"/>
  <c r="KAE17" i="6"/>
  <c r="KAE19" i="6" s="1"/>
  <c r="KAF17" i="6"/>
  <c r="KAF19" i="6" s="1"/>
  <c r="KAG17" i="6"/>
  <c r="KAG19" i="6" s="1"/>
  <c r="KAH17" i="6"/>
  <c r="KAH19" i="6" s="1"/>
  <c r="KAI17" i="6"/>
  <c r="KAI19" i="6" s="1"/>
  <c r="KAJ17" i="6"/>
  <c r="KAJ19" i="6" s="1"/>
  <c r="KAK17" i="6"/>
  <c r="KAK19" i="6" s="1"/>
  <c r="KAL17" i="6"/>
  <c r="KAL19" i="6" s="1"/>
  <c r="KAM17" i="6"/>
  <c r="KAM19" i="6" s="1"/>
  <c r="KAN17" i="6"/>
  <c r="KAN19" i="6" s="1"/>
  <c r="KAO17" i="6"/>
  <c r="KAO19" i="6" s="1"/>
  <c r="KAP17" i="6"/>
  <c r="KAP19" i="6" s="1"/>
  <c r="KAQ17" i="6"/>
  <c r="KAQ19" i="6" s="1"/>
  <c r="KAR17" i="6"/>
  <c r="KAR19" i="6" s="1"/>
  <c r="KAS17" i="6"/>
  <c r="KAS19" i="6" s="1"/>
  <c r="KAT17" i="6"/>
  <c r="KAT19" i="6" s="1"/>
  <c r="KAU17" i="6"/>
  <c r="KAU19" i="6" s="1"/>
  <c r="KAV17" i="6"/>
  <c r="KAV19" i="6" s="1"/>
  <c r="KAW17" i="6"/>
  <c r="KAW19" i="6" s="1"/>
  <c r="KAX17" i="6"/>
  <c r="KAX19" i="6" s="1"/>
  <c r="KAY17" i="6"/>
  <c r="KAY19" i="6" s="1"/>
  <c r="KAZ17" i="6"/>
  <c r="KAZ19" i="6" s="1"/>
  <c r="KBA17" i="6"/>
  <c r="KBA19" i="6" s="1"/>
  <c r="KBB17" i="6"/>
  <c r="KBB19" i="6" s="1"/>
  <c r="KBC17" i="6"/>
  <c r="KBC19" i="6" s="1"/>
  <c r="KBD17" i="6"/>
  <c r="KBD19" i="6" s="1"/>
  <c r="KBE17" i="6"/>
  <c r="KBE19" i="6" s="1"/>
  <c r="KBF17" i="6"/>
  <c r="KBF19" i="6" s="1"/>
  <c r="KBG17" i="6"/>
  <c r="KBG19" i="6" s="1"/>
  <c r="KBH17" i="6"/>
  <c r="KBH19" i="6" s="1"/>
  <c r="KBI17" i="6"/>
  <c r="KBI19" i="6" s="1"/>
  <c r="KBJ17" i="6"/>
  <c r="KBJ19" i="6" s="1"/>
  <c r="KBK17" i="6"/>
  <c r="KBK19" i="6" s="1"/>
  <c r="KBL17" i="6"/>
  <c r="KBL19" i="6" s="1"/>
  <c r="KBM17" i="6"/>
  <c r="KBM19" i="6" s="1"/>
  <c r="KBN17" i="6"/>
  <c r="KBN19" i="6" s="1"/>
  <c r="KBO17" i="6"/>
  <c r="KBO19" i="6" s="1"/>
  <c r="KBP17" i="6"/>
  <c r="KBP19" i="6" s="1"/>
  <c r="KBQ17" i="6"/>
  <c r="KBQ19" i="6" s="1"/>
  <c r="KBR17" i="6"/>
  <c r="KBR19" i="6" s="1"/>
  <c r="KBS17" i="6"/>
  <c r="KBS19" i="6" s="1"/>
  <c r="KBT17" i="6"/>
  <c r="KBT19" i="6" s="1"/>
  <c r="KBU17" i="6"/>
  <c r="KBU19" i="6" s="1"/>
  <c r="KBV17" i="6"/>
  <c r="KBV19" i="6" s="1"/>
  <c r="KBW17" i="6"/>
  <c r="KBW19" i="6" s="1"/>
  <c r="KBX17" i="6"/>
  <c r="KBX19" i="6" s="1"/>
  <c r="KBY17" i="6"/>
  <c r="KBY19" i="6" s="1"/>
  <c r="KBZ17" i="6"/>
  <c r="KBZ19" i="6" s="1"/>
  <c r="KCA17" i="6"/>
  <c r="KCA19" i="6" s="1"/>
  <c r="KCB17" i="6"/>
  <c r="KCB19" i="6" s="1"/>
  <c r="KCC17" i="6"/>
  <c r="KCC19" i="6" s="1"/>
  <c r="KCD17" i="6"/>
  <c r="KCD19" i="6" s="1"/>
  <c r="KCE17" i="6"/>
  <c r="KCE19" i="6" s="1"/>
  <c r="KCF17" i="6"/>
  <c r="KCF19" i="6" s="1"/>
  <c r="KCG17" i="6"/>
  <c r="KCG19" i="6" s="1"/>
  <c r="KCH17" i="6"/>
  <c r="KCH19" i="6" s="1"/>
  <c r="KCI17" i="6"/>
  <c r="KCI19" i="6" s="1"/>
  <c r="KCJ17" i="6"/>
  <c r="KCJ19" i="6" s="1"/>
  <c r="KCK17" i="6"/>
  <c r="KCK19" i="6" s="1"/>
  <c r="KCL17" i="6"/>
  <c r="KCL19" i="6" s="1"/>
  <c r="KCM17" i="6"/>
  <c r="KCM19" i="6" s="1"/>
  <c r="KCN17" i="6"/>
  <c r="KCN19" i="6" s="1"/>
  <c r="KCO17" i="6"/>
  <c r="KCO19" i="6" s="1"/>
  <c r="KCP17" i="6"/>
  <c r="KCP19" i="6" s="1"/>
  <c r="KCQ17" i="6"/>
  <c r="KCQ19" i="6" s="1"/>
  <c r="KCR17" i="6"/>
  <c r="KCR19" i="6" s="1"/>
  <c r="KCS17" i="6"/>
  <c r="KCS19" i="6" s="1"/>
  <c r="KCT17" i="6"/>
  <c r="KCT19" i="6" s="1"/>
  <c r="KCU17" i="6"/>
  <c r="KCU19" i="6" s="1"/>
  <c r="KCV17" i="6"/>
  <c r="KCV19" i="6" s="1"/>
  <c r="KCW17" i="6"/>
  <c r="KCW19" i="6" s="1"/>
  <c r="KCX17" i="6"/>
  <c r="KCX19" i="6" s="1"/>
  <c r="KCY17" i="6"/>
  <c r="KCY19" i="6" s="1"/>
  <c r="KCZ17" i="6"/>
  <c r="KCZ19" i="6" s="1"/>
  <c r="KDA17" i="6"/>
  <c r="KDA19" i="6" s="1"/>
  <c r="KDB17" i="6"/>
  <c r="KDB19" i="6" s="1"/>
  <c r="KDC17" i="6"/>
  <c r="KDC19" i="6" s="1"/>
  <c r="KDD17" i="6"/>
  <c r="KDD19" i="6" s="1"/>
  <c r="KDE17" i="6"/>
  <c r="KDE19" i="6" s="1"/>
  <c r="KDF17" i="6"/>
  <c r="KDF19" i="6" s="1"/>
  <c r="KDG17" i="6"/>
  <c r="KDG19" i="6" s="1"/>
  <c r="KDH17" i="6"/>
  <c r="KDH19" i="6" s="1"/>
  <c r="KDI17" i="6"/>
  <c r="KDI19" i="6" s="1"/>
  <c r="KDJ17" i="6"/>
  <c r="KDJ19" i="6" s="1"/>
  <c r="KDK17" i="6"/>
  <c r="KDK19" i="6" s="1"/>
  <c r="KDL17" i="6"/>
  <c r="KDL19" i="6" s="1"/>
  <c r="KDM17" i="6"/>
  <c r="KDM19" i="6" s="1"/>
  <c r="KDN17" i="6"/>
  <c r="KDN19" i="6" s="1"/>
  <c r="KDO17" i="6"/>
  <c r="KDO19" i="6" s="1"/>
  <c r="KDP17" i="6"/>
  <c r="KDP19" i="6" s="1"/>
  <c r="KDQ17" i="6"/>
  <c r="KDQ19" i="6" s="1"/>
  <c r="KDR17" i="6"/>
  <c r="KDR19" i="6" s="1"/>
  <c r="KDS17" i="6"/>
  <c r="KDS19" i="6" s="1"/>
  <c r="KDT17" i="6"/>
  <c r="KDT19" i="6" s="1"/>
  <c r="KDU17" i="6"/>
  <c r="KDU19" i="6" s="1"/>
  <c r="KDV17" i="6"/>
  <c r="KDV19" i="6" s="1"/>
  <c r="KDW17" i="6"/>
  <c r="KDW19" i="6" s="1"/>
  <c r="KDX17" i="6"/>
  <c r="KDX19" i="6" s="1"/>
  <c r="KDY17" i="6"/>
  <c r="KDY19" i="6" s="1"/>
  <c r="KDZ17" i="6"/>
  <c r="KDZ19" i="6" s="1"/>
  <c r="KEA17" i="6"/>
  <c r="KEA19" i="6" s="1"/>
  <c r="KEB17" i="6"/>
  <c r="KEB19" i="6" s="1"/>
  <c r="KEC17" i="6"/>
  <c r="KEC19" i="6" s="1"/>
  <c r="KED17" i="6"/>
  <c r="KED19" i="6" s="1"/>
  <c r="KEE17" i="6"/>
  <c r="KEE19" i="6" s="1"/>
  <c r="KEF17" i="6"/>
  <c r="KEF19" i="6" s="1"/>
  <c r="KEG17" i="6"/>
  <c r="KEG19" i="6" s="1"/>
  <c r="KEH17" i="6"/>
  <c r="KEH19" i="6" s="1"/>
  <c r="KEI17" i="6"/>
  <c r="KEI19" i="6" s="1"/>
  <c r="KEJ17" i="6"/>
  <c r="KEJ19" i="6" s="1"/>
  <c r="KEK17" i="6"/>
  <c r="KEK19" i="6" s="1"/>
  <c r="KEL17" i="6"/>
  <c r="KEL19" i="6" s="1"/>
  <c r="KEM17" i="6"/>
  <c r="KEM19" i="6" s="1"/>
  <c r="KEN17" i="6"/>
  <c r="KEN19" i="6" s="1"/>
  <c r="KEO17" i="6"/>
  <c r="KEO19" i="6" s="1"/>
  <c r="KEP17" i="6"/>
  <c r="KEP19" i="6" s="1"/>
  <c r="KEQ17" i="6"/>
  <c r="KEQ19" i="6" s="1"/>
  <c r="KER17" i="6"/>
  <c r="KER19" i="6" s="1"/>
  <c r="KES17" i="6"/>
  <c r="KES19" i="6" s="1"/>
  <c r="KET17" i="6"/>
  <c r="KET19" i="6" s="1"/>
  <c r="KEU17" i="6"/>
  <c r="KEU19" i="6" s="1"/>
  <c r="KEV17" i="6"/>
  <c r="KEV19" i="6" s="1"/>
  <c r="KEW17" i="6"/>
  <c r="KEW19" i="6" s="1"/>
  <c r="KEX17" i="6"/>
  <c r="KEX19" i="6" s="1"/>
  <c r="KEY17" i="6"/>
  <c r="KEY19" i="6" s="1"/>
  <c r="KEZ17" i="6"/>
  <c r="KEZ19" i="6" s="1"/>
  <c r="KFA17" i="6"/>
  <c r="KFA19" i="6" s="1"/>
  <c r="KFB17" i="6"/>
  <c r="KFB19" i="6" s="1"/>
  <c r="KFC17" i="6"/>
  <c r="KFC19" i="6" s="1"/>
  <c r="KFD17" i="6"/>
  <c r="KFD19" i="6" s="1"/>
  <c r="KFE17" i="6"/>
  <c r="KFE19" i="6" s="1"/>
  <c r="KFF17" i="6"/>
  <c r="KFF19" i="6" s="1"/>
  <c r="KFG17" i="6"/>
  <c r="KFG19" i="6" s="1"/>
  <c r="KFH17" i="6"/>
  <c r="KFH19" i="6" s="1"/>
  <c r="KFI17" i="6"/>
  <c r="KFI19" i="6" s="1"/>
  <c r="KFJ17" i="6"/>
  <c r="KFJ19" i="6" s="1"/>
  <c r="KFK17" i="6"/>
  <c r="KFK19" i="6" s="1"/>
  <c r="KFL17" i="6"/>
  <c r="KFL19" i="6" s="1"/>
  <c r="KFM17" i="6"/>
  <c r="KFM19" i="6" s="1"/>
  <c r="KFN17" i="6"/>
  <c r="KFN19" i="6" s="1"/>
  <c r="KFO17" i="6"/>
  <c r="KFO19" i="6" s="1"/>
  <c r="KFP17" i="6"/>
  <c r="KFP19" i="6" s="1"/>
  <c r="KFQ17" i="6"/>
  <c r="KFQ19" i="6" s="1"/>
  <c r="KFR17" i="6"/>
  <c r="KFR19" i="6" s="1"/>
  <c r="KFS17" i="6"/>
  <c r="KFS19" i="6" s="1"/>
  <c r="KFT17" i="6"/>
  <c r="KFT19" i="6" s="1"/>
  <c r="KFU17" i="6"/>
  <c r="KFU19" i="6" s="1"/>
  <c r="KFV17" i="6"/>
  <c r="KFV19" i="6" s="1"/>
  <c r="KFW17" i="6"/>
  <c r="KFW19" i="6" s="1"/>
  <c r="KFX17" i="6"/>
  <c r="KFX19" i="6" s="1"/>
  <c r="KFY17" i="6"/>
  <c r="KFY19" i="6" s="1"/>
  <c r="KFZ17" i="6"/>
  <c r="KFZ19" i="6" s="1"/>
  <c r="KGA17" i="6"/>
  <c r="KGA19" i="6" s="1"/>
  <c r="KGB17" i="6"/>
  <c r="KGB19" i="6" s="1"/>
  <c r="KGC17" i="6"/>
  <c r="KGC19" i="6" s="1"/>
  <c r="KGD17" i="6"/>
  <c r="KGD19" i="6" s="1"/>
  <c r="KGE17" i="6"/>
  <c r="KGE19" i="6" s="1"/>
  <c r="KGF17" i="6"/>
  <c r="KGF19" i="6" s="1"/>
  <c r="KGG17" i="6"/>
  <c r="KGG19" i="6" s="1"/>
  <c r="KGH17" i="6"/>
  <c r="KGH19" i="6" s="1"/>
  <c r="KGI17" i="6"/>
  <c r="KGI19" i="6" s="1"/>
  <c r="KGJ17" i="6"/>
  <c r="KGJ19" i="6" s="1"/>
  <c r="KGK17" i="6"/>
  <c r="KGK19" i="6" s="1"/>
  <c r="KGL17" i="6"/>
  <c r="KGL19" i="6" s="1"/>
  <c r="KGM17" i="6"/>
  <c r="KGM19" i="6" s="1"/>
  <c r="KGN17" i="6"/>
  <c r="KGN19" i="6" s="1"/>
  <c r="KGO17" i="6"/>
  <c r="KGO19" i="6" s="1"/>
  <c r="KGP17" i="6"/>
  <c r="KGP19" i="6" s="1"/>
  <c r="KGQ17" i="6"/>
  <c r="KGQ19" i="6" s="1"/>
  <c r="KGR17" i="6"/>
  <c r="KGR19" i="6" s="1"/>
  <c r="KGS17" i="6"/>
  <c r="KGS19" i="6" s="1"/>
  <c r="KGT17" i="6"/>
  <c r="KGT19" i="6" s="1"/>
  <c r="KGU17" i="6"/>
  <c r="KGU19" i="6" s="1"/>
  <c r="KGV17" i="6"/>
  <c r="KGV19" i="6" s="1"/>
  <c r="KGW17" i="6"/>
  <c r="KGW19" i="6" s="1"/>
  <c r="KGX17" i="6"/>
  <c r="KGX19" i="6" s="1"/>
  <c r="KGY17" i="6"/>
  <c r="KGY19" i="6" s="1"/>
  <c r="KGZ17" i="6"/>
  <c r="KGZ19" i="6" s="1"/>
  <c r="KHA17" i="6"/>
  <c r="KHA19" i="6" s="1"/>
  <c r="KHB17" i="6"/>
  <c r="KHB19" i="6" s="1"/>
  <c r="KHC17" i="6"/>
  <c r="KHC19" i="6" s="1"/>
  <c r="KHD17" i="6"/>
  <c r="KHD19" i="6" s="1"/>
  <c r="KHE17" i="6"/>
  <c r="KHE19" i="6" s="1"/>
  <c r="KHF17" i="6"/>
  <c r="KHF19" i="6" s="1"/>
  <c r="KHG17" i="6"/>
  <c r="KHG19" i="6" s="1"/>
  <c r="KHH17" i="6"/>
  <c r="KHH19" i="6" s="1"/>
  <c r="KHI17" i="6"/>
  <c r="KHI19" i="6" s="1"/>
  <c r="KHJ17" i="6"/>
  <c r="KHJ19" i="6" s="1"/>
  <c r="KHK17" i="6"/>
  <c r="KHK19" i="6" s="1"/>
  <c r="KHL17" i="6"/>
  <c r="KHL19" i="6" s="1"/>
  <c r="KHM17" i="6"/>
  <c r="KHM19" i="6" s="1"/>
  <c r="KHN17" i="6"/>
  <c r="KHN19" i="6" s="1"/>
  <c r="KHO17" i="6"/>
  <c r="KHO19" i="6" s="1"/>
  <c r="KHP17" i="6"/>
  <c r="KHP19" i="6" s="1"/>
  <c r="KHQ17" i="6"/>
  <c r="KHQ19" i="6" s="1"/>
  <c r="KHR17" i="6"/>
  <c r="KHR19" i="6" s="1"/>
  <c r="KHS17" i="6"/>
  <c r="KHS19" i="6" s="1"/>
  <c r="KHT17" i="6"/>
  <c r="KHT19" i="6" s="1"/>
  <c r="KHU17" i="6"/>
  <c r="KHU19" i="6" s="1"/>
  <c r="KHV17" i="6"/>
  <c r="KHV19" i="6" s="1"/>
  <c r="KHW17" i="6"/>
  <c r="KHW19" i="6" s="1"/>
  <c r="KHX17" i="6"/>
  <c r="KHX19" i="6" s="1"/>
  <c r="KHY17" i="6"/>
  <c r="KHY19" i="6" s="1"/>
  <c r="KHZ17" i="6"/>
  <c r="KHZ19" i="6" s="1"/>
  <c r="KIA17" i="6"/>
  <c r="KIA19" i="6" s="1"/>
  <c r="KIB17" i="6"/>
  <c r="KIB19" i="6" s="1"/>
  <c r="KIC17" i="6"/>
  <c r="KIC19" i="6" s="1"/>
  <c r="KID17" i="6"/>
  <c r="KID19" i="6" s="1"/>
  <c r="KIE17" i="6"/>
  <c r="KIE19" i="6" s="1"/>
  <c r="KIF17" i="6"/>
  <c r="KIF19" i="6" s="1"/>
  <c r="KIG17" i="6"/>
  <c r="KIG19" i="6" s="1"/>
  <c r="KIH17" i="6"/>
  <c r="KIH19" i="6" s="1"/>
  <c r="KII17" i="6"/>
  <c r="KII19" i="6" s="1"/>
  <c r="KIJ17" i="6"/>
  <c r="KIJ19" i="6" s="1"/>
  <c r="KIK17" i="6"/>
  <c r="KIK19" i="6" s="1"/>
  <c r="KIL17" i="6"/>
  <c r="KIL19" i="6" s="1"/>
  <c r="KIM17" i="6"/>
  <c r="KIM19" i="6" s="1"/>
  <c r="KIN17" i="6"/>
  <c r="KIN19" i="6" s="1"/>
  <c r="KIO17" i="6"/>
  <c r="KIO19" i="6" s="1"/>
  <c r="KIP17" i="6"/>
  <c r="KIP19" i="6" s="1"/>
  <c r="KIQ17" i="6"/>
  <c r="KIQ19" i="6" s="1"/>
  <c r="KIR17" i="6"/>
  <c r="KIR19" i="6" s="1"/>
  <c r="KIS17" i="6"/>
  <c r="KIS19" i="6" s="1"/>
  <c r="KIT17" i="6"/>
  <c r="KIT19" i="6" s="1"/>
  <c r="KIU17" i="6"/>
  <c r="KIU19" i="6" s="1"/>
  <c r="KIV17" i="6"/>
  <c r="KIV19" i="6" s="1"/>
  <c r="KIW17" i="6"/>
  <c r="KIW19" i="6" s="1"/>
  <c r="KIX17" i="6"/>
  <c r="KIX19" i="6" s="1"/>
  <c r="KIY17" i="6"/>
  <c r="KIY19" i="6" s="1"/>
  <c r="KIZ17" i="6"/>
  <c r="KIZ19" i="6" s="1"/>
  <c r="KJA17" i="6"/>
  <c r="KJA19" i="6" s="1"/>
  <c r="KJB17" i="6"/>
  <c r="KJB19" i="6" s="1"/>
  <c r="KJC17" i="6"/>
  <c r="KJC19" i="6" s="1"/>
  <c r="KJD17" i="6"/>
  <c r="KJD19" i="6" s="1"/>
  <c r="KJE17" i="6"/>
  <c r="KJE19" i="6" s="1"/>
  <c r="KJF17" i="6"/>
  <c r="KJF19" i="6" s="1"/>
  <c r="KJG17" i="6"/>
  <c r="KJG19" i="6" s="1"/>
  <c r="KJH17" i="6"/>
  <c r="KJH19" i="6" s="1"/>
  <c r="KJI17" i="6"/>
  <c r="KJI19" i="6" s="1"/>
  <c r="KJJ17" i="6"/>
  <c r="KJJ19" i="6" s="1"/>
  <c r="KJK17" i="6"/>
  <c r="KJK19" i="6" s="1"/>
  <c r="KJL17" i="6"/>
  <c r="KJL19" i="6" s="1"/>
  <c r="KJM17" i="6"/>
  <c r="KJM19" i="6" s="1"/>
  <c r="KJN17" i="6"/>
  <c r="KJN19" i="6" s="1"/>
  <c r="KJO17" i="6"/>
  <c r="KJO19" i="6" s="1"/>
  <c r="KJP17" i="6"/>
  <c r="KJP19" i="6" s="1"/>
  <c r="KJQ17" i="6"/>
  <c r="KJQ19" i="6" s="1"/>
  <c r="KJR17" i="6"/>
  <c r="KJR19" i="6" s="1"/>
  <c r="KJS17" i="6"/>
  <c r="KJS19" i="6" s="1"/>
  <c r="KJT17" i="6"/>
  <c r="KJT19" i="6" s="1"/>
  <c r="KJU17" i="6"/>
  <c r="KJU19" i="6" s="1"/>
  <c r="KJV17" i="6"/>
  <c r="KJV19" i="6" s="1"/>
  <c r="KJW17" i="6"/>
  <c r="KJW19" i="6" s="1"/>
  <c r="KJX17" i="6"/>
  <c r="KJX19" i="6" s="1"/>
  <c r="KJY17" i="6"/>
  <c r="KJY19" i="6" s="1"/>
  <c r="KJZ17" i="6"/>
  <c r="KJZ19" i="6" s="1"/>
  <c r="KKA17" i="6"/>
  <c r="KKA19" i="6" s="1"/>
  <c r="KKB17" i="6"/>
  <c r="KKB19" i="6" s="1"/>
  <c r="KKC17" i="6"/>
  <c r="KKC19" i="6" s="1"/>
  <c r="KKD17" i="6"/>
  <c r="KKD19" i="6" s="1"/>
  <c r="KKE17" i="6"/>
  <c r="KKE19" i="6" s="1"/>
  <c r="KKF17" i="6"/>
  <c r="KKF19" i="6" s="1"/>
  <c r="KKG17" i="6"/>
  <c r="KKG19" i="6" s="1"/>
  <c r="KKH17" i="6"/>
  <c r="KKH19" i="6" s="1"/>
  <c r="KKI17" i="6"/>
  <c r="KKI19" i="6" s="1"/>
  <c r="KKJ17" i="6"/>
  <c r="KKJ19" i="6" s="1"/>
  <c r="KKK17" i="6"/>
  <c r="KKK19" i="6" s="1"/>
  <c r="KKL17" i="6"/>
  <c r="KKL19" i="6" s="1"/>
  <c r="KKM17" i="6"/>
  <c r="KKM19" i="6" s="1"/>
  <c r="KKN17" i="6"/>
  <c r="KKN19" i="6" s="1"/>
  <c r="KKO17" i="6"/>
  <c r="KKO19" i="6" s="1"/>
  <c r="KKP17" i="6"/>
  <c r="KKP19" i="6" s="1"/>
  <c r="KKQ17" i="6"/>
  <c r="KKQ19" i="6" s="1"/>
  <c r="KKR17" i="6"/>
  <c r="KKR19" i="6" s="1"/>
  <c r="KKS17" i="6"/>
  <c r="KKS19" i="6" s="1"/>
  <c r="KKT17" i="6"/>
  <c r="KKT19" i="6" s="1"/>
  <c r="KKU17" i="6"/>
  <c r="KKU19" i="6" s="1"/>
  <c r="KKV17" i="6"/>
  <c r="KKV19" i="6" s="1"/>
  <c r="KKW17" i="6"/>
  <c r="KKW19" i="6" s="1"/>
  <c r="KKX17" i="6"/>
  <c r="KKX19" i="6" s="1"/>
  <c r="KKY17" i="6"/>
  <c r="KKY19" i="6" s="1"/>
  <c r="KKZ17" i="6"/>
  <c r="KKZ19" i="6" s="1"/>
  <c r="KLA17" i="6"/>
  <c r="KLA19" i="6" s="1"/>
  <c r="KLB17" i="6"/>
  <c r="KLB19" i="6" s="1"/>
  <c r="KLC17" i="6"/>
  <c r="KLC19" i="6" s="1"/>
  <c r="KLD17" i="6"/>
  <c r="KLD19" i="6" s="1"/>
  <c r="KLE17" i="6"/>
  <c r="KLE19" i="6" s="1"/>
  <c r="KLF17" i="6"/>
  <c r="KLF19" i="6" s="1"/>
  <c r="KLG17" i="6"/>
  <c r="KLG19" i="6" s="1"/>
  <c r="KLH17" i="6"/>
  <c r="KLH19" i="6" s="1"/>
  <c r="KLI17" i="6"/>
  <c r="KLI19" i="6" s="1"/>
  <c r="KLJ17" i="6"/>
  <c r="KLJ19" i="6" s="1"/>
  <c r="KLK17" i="6"/>
  <c r="KLK19" i="6" s="1"/>
  <c r="KLL17" i="6"/>
  <c r="KLL19" i="6" s="1"/>
  <c r="KLM17" i="6"/>
  <c r="KLM19" i="6" s="1"/>
  <c r="KLN17" i="6"/>
  <c r="KLN19" i="6" s="1"/>
  <c r="KLO17" i="6"/>
  <c r="KLO19" i="6" s="1"/>
  <c r="KLP17" i="6"/>
  <c r="KLP19" i="6" s="1"/>
  <c r="KLQ17" i="6"/>
  <c r="KLQ19" i="6" s="1"/>
  <c r="KLR17" i="6"/>
  <c r="KLR19" i="6" s="1"/>
  <c r="KLS17" i="6"/>
  <c r="KLS19" i="6" s="1"/>
  <c r="KLT17" i="6"/>
  <c r="KLT19" i="6" s="1"/>
  <c r="KLU17" i="6"/>
  <c r="KLU19" i="6" s="1"/>
  <c r="KLV17" i="6"/>
  <c r="KLV19" i="6" s="1"/>
  <c r="KLW17" i="6"/>
  <c r="KLW19" i="6" s="1"/>
  <c r="KLX17" i="6"/>
  <c r="KLX19" i="6" s="1"/>
  <c r="KLY17" i="6"/>
  <c r="KLY19" i="6" s="1"/>
  <c r="KLZ17" i="6"/>
  <c r="KLZ19" i="6" s="1"/>
  <c r="KMA17" i="6"/>
  <c r="KMA19" i="6" s="1"/>
  <c r="KMB17" i="6"/>
  <c r="KMB19" i="6" s="1"/>
  <c r="KMC17" i="6"/>
  <c r="KMC19" i="6" s="1"/>
  <c r="KMD17" i="6"/>
  <c r="KMD19" i="6" s="1"/>
  <c r="KME17" i="6"/>
  <c r="KME19" i="6" s="1"/>
  <c r="KMF17" i="6"/>
  <c r="KMF19" i="6" s="1"/>
  <c r="KMG17" i="6"/>
  <c r="KMG19" i="6" s="1"/>
  <c r="KMH17" i="6"/>
  <c r="KMH19" i="6" s="1"/>
  <c r="KMI17" i="6"/>
  <c r="KMI19" i="6" s="1"/>
  <c r="KMJ17" i="6"/>
  <c r="KMJ19" i="6" s="1"/>
  <c r="KMK17" i="6"/>
  <c r="KMK19" i="6" s="1"/>
  <c r="KML17" i="6"/>
  <c r="KML19" i="6" s="1"/>
  <c r="KMM17" i="6"/>
  <c r="KMM19" i="6" s="1"/>
  <c r="KMN17" i="6"/>
  <c r="KMN19" i="6" s="1"/>
  <c r="KMO17" i="6"/>
  <c r="KMO19" i="6" s="1"/>
  <c r="KMP17" i="6"/>
  <c r="KMP19" i="6" s="1"/>
  <c r="KMQ17" i="6"/>
  <c r="KMQ19" i="6" s="1"/>
  <c r="KMR17" i="6"/>
  <c r="KMR19" i="6" s="1"/>
  <c r="KMS17" i="6"/>
  <c r="KMS19" i="6" s="1"/>
  <c r="KMT17" i="6"/>
  <c r="KMT19" i="6" s="1"/>
  <c r="KMU17" i="6"/>
  <c r="KMU19" i="6" s="1"/>
  <c r="KMV17" i="6"/>
  <c r="KMV19" i="6" s="1"/>
  <c r="KMW17" i="6"/>
  <c r="KMW19" i="6" s="1"/>
  <c r="KMX17" i="6"/>
  <c r="KMX19" i="6" s="1"/>
  <c r="KMY17" i="6"/>
  <c r="KMY19" i="6" s="1"/>
  <c r="KMZ17" i="6"/>
  <c r="KMZ19" i="6" s="1"/>
  <c r="KNA17" i="6"/>
  <c r="KNA19" i="6" s="1"/>
  <c r="KNB17" i="6"/>
  <c r="KNB19" i="6" s="1"/>
  <c r="KNC17" i="6"/>
  <c r="KNC19" i="6" s="1"/>
  <c r="KND17" i="6"/>
  <c r="KND19" i="6" s="1"/>
  <c r="KNE17" i="6"/>
  <c r="KNE19" i="6" s="1"/>
  <c r="KNF17" i="6"/>
  <c r="KNF19" i="6" s="1"/>
  <c r="KNG17" i="6"/>
  <c r="KNG19" i="6" s="1"/>
  <c r="KNH17" i="6"/>
  <c r="KNH19" i="6" s="1"/>
  <c r="KNI17" i="6"/>
  <c r="KNI19" i="6" s="1"/>
  <c r="KNJ17" i="6"/>
  <c r="KNJ19" i="6" s="1"/>
  <c r="KNK17" i="6"/>
  <c r="KNK19" i="6" s="1"/>
  <c r="KNL17" i="6"/>
  <c r="KNL19" i="6" s="1"/>
  <c r="KNM17" i="6"/>
  <c r="KNM19" i="6" s="1"/>
  <c r="KNN17" i="6"/>
  <c r="KNN19" i="6" s="1"/>
  <c r="KNO17" i="6"/>
  <c r="KNO19" i="6" s="1"/>
  <c r="KNP17" i="6"/>
  <c r="KNP19" i="6" s="1"/>
  <c r="KNQ17" i="6"/>
  <c r="KNQ19" i="6" s="1"/>
  <c r="KNR17" i="6"/>
  <c r="KNR19" i="6" s="1"/>
  <c r="KNS17" i="6"/>
  <c r="KNS19" i="6" s="1"/>
  <c r="KNT17" i="6"/>
  <c r="KNT19" i="6" s="1"/>
  <c r="KNU17" i="6"/>
  <c r="KNU19" i="6" s="1"/>
  <c r="KNV17" i="6"/>
  <c r="KNV19" i="6" s="1"/>
  <c r="KNW17" i="6"/>
  <c r="KNW19" i="6" s="1"/>
  <c r="KNX17" i="6"/>
  <c r="KNX19" i="6" s="1"/>
  <c r="KNY17" i="6"/>
  <c r="KNY19" i="6" s="1"/>
  <c r="KNZ17" i="6"/>
  <c r="KNZ19" i="6" s="1"/>
  <c r="KOA17" i="6"/>
  <c r="KOA19" i="6" s="1"/>
  <c r="KOB17" i="6"/>
  <c r="KOB19" i="6" s="1"/>
  <c r="KOC17" i="6"/>
  <c r="KOC19" i="6" s="1"/>
  <c r="KOD17" i="6"/>
  <c r="KOD19" i="6" s="1"/>
  <c r="KOE17" i="6"/>
  <c r="KOE19" i="6" s="1"/>
  <c r="KOF17" i="6"/>
  <c r="KOF19" i="6" s="1"/>
  <c r="KOG17" i="6"/>
  <c r="KOG19" i="6" s="1"/>
  <c r="KOH17" i="6"/>
  <c r="KOH19" i="6" s="1"/>
  <c r="KOI17" i="6"/>
  <c r="KOI19" i="6" s="1"/>
  <c r="KOJ17" i="6"/>
  <c r="KOJ19" i="6" s="1"/>
  <c r="KOK17" i="6"/>
  <c r="KOK19" i="6" s="1"/>
  <c r="KOL17" i="6"/>
  <c r="KOL19" i="6" s="1"/>
  <c r="KOM17" i="6"/>
  <c r="KOM19" i="6" s="1"/>
  <c r="KON17" i="6"/>
  <c r="KON19" i="6" s="1"/>
  <c r="KOO17" i="6"/>
  <c r="KOO19" i="6" s="1"/>
  <c r="KOP17" i="6"/>
  <c r="KOP19" i="6" s="1"/>
  <c r="KOQ17" i="6"/>
  <c r="KOQ19" i="6" s="1"/>
  <c r="KOR17" i="6"/>
  <c r="KOR19" i="6" s="1"/>
  <c r="KOS17" i="6"/>
  <c r="KOS19" i="6" s="1"/>
  <c r="KOT17" i="6"/>
  <c r="KOT19" i="6" s="1"/>
  <c r="KOU17" i="6"/>
  <c r="KOU19" i="6" s="1"/>
  <c r="KOV17" i="6"/>
  <c r="KOV19" i="6" s="1"/>
  <c r="KOW17" i="6"/>
  <c r="KOW19" i="6" s="1"/>
  <c r="KOX17" i="6"/>
  <c r="KOX19" i="6" s="1"/>
  <c r="KOY17" i="6"/>
  <c r="KOY19" i="6" s="1"/>
  <c r="KOZ17" i="6"/>
  <c r="KOZ19" i="6" s="1"/>
  <c r="KPA17" i="6"/>
  <c r="KPA19" i="6" s="1"/>
  <c r="KPB17" i="6"/>
  <c r="KPB19" i="6" s="1"/>
  <c r="KPC17" i="6"/>
  <c r="KPC19" i="6" s="1"/>
  <c r="KPD17" i="6"/>
  <c r="KPD19" i="6" s="1"/>
  <c r="KPE17" i="6"/>
  <c r="KPE19" i="6" s="1"/>
  <c r="KPF17" i="6"/>
  <c r="KPF19" i="6" s="1"/>
  <c r="KPG17" i="6"/>
  <c r="KPG19" i="6" s="1"/>
  <c r="KPH17" i="6"/>
  <c r="KPH19" i="6" s="1"/>
  <c r="KPI17" i="6"/>
  <c r="KPI19" i="6" s="1"/>
  <c r="KPJ17" i="6"/>
  <c r="KPJ19" i="6" s="1"/>
  <c r="KPK17" i="6"/>
  <c r="KPK19" i="6" s="1"/>
  <c r="KPL17" i="6"/>
  <c r="KPL19" i="6" s="1"/>
  <c r="KPM17" i="6"/>
  <c r="KPM19" i="6" s="1"/>
  <c r="KPN17" i="6"/>
  <c r="KPN19" i="6" s="1"/>
  <c r="KPO17" i="6"/>
  <c r="KPO19" i="6" s="1"/>
  <c r="KPP17" i="6"/>
  <c r="KPP19" i="6" s="1"/>
  <c r="KPQ17" i="6"/>
  <c r="KPQ19" i="6" s="1"/>
  <c r="KPR17" i="6"/>
  <c r="KPR19" i="6" s="1"/>
  <c r="KPS17" i="6"/>
  <c r="KPS19" i="6" s="1"/>
  <c r="KPT17" i="6"/>
  <c r="KPT19" i="6" s="1"/>
  <c r="KPU17" i="6"/>
  <c r="KPU19" i="6" s="1"/>
  <c r="KPV17" i="6"/>
  <c r="KPV19" i="6" s="1"/>
  <c r="KPW17" i="6"/>
  <c r="KPW19" i="6" s="1"/>
  <c r="KPX17" i="6"/>
  <c r="KPX19" i="6" s="1"/>
  <c r="KPY17" i="6"/>
  <c r="KPY19" i="6" s="1"/>
  <c r="KPZ17" i="6"/>
  <c r="KPZ19" i="6" s="1"/>
  <c r="KQA17" i="6"/>
  <c r="KQA19" i="6" s="1"/>
  <c r="KQB17" i="6"/>
  <c r="KQB19" i="6" s="1"/>
  <c r="KQC17" i="6"/>
  <c r="KQC19" i="6" s="1"/>
  <c r="KQD17" i="6"/>
  <c r="KQD19" i="6" s="1"/>
  <c r="KQE17" i="6"/>
  <c r="KQE19" i="6" s="1"/>
  <c r="KQF17" i="6"/>
  <c r="KQF19" i="6" s="1"/>
  <c r="KQG17" i="6"/>
  <c r="KQG19" i="6" s="1"/>
  <c r="KQH17" i="6"/>
  <c r="KQH19" i="6" s="1"/>
  <c r="KQI17" i="6"/>
  <c r="KQI19" i="6" s="1"/>
  <c r="KQJ17" i="6"/>
  <c r="KQJ19" i="6" s="1"/>
  <c r="KQK17" i="6"/>
  <c r="KQK19" i="6" s="1"/>
  <c r="KQL17" i="6"/>
  <c r="KQL19" i="6" s="1"/>
  <c r="KQM17" i="6"/>
  <c r="KQM19" i="6" s="1"/>
  <c r="KQN17" i="6"/>
  <c r="KQN19" i="6" s="1"/>
  <c r="KQO17" i="6"/>
  <c r="KQO19" i="6" s="1"/>
  <c r="KQP17" i="6"/>
  <c r="KQP19" i="6" s="1"/>
  <c r="KQQ17" i="6"/>
  <c r="KQQ19" i="6" s="1"/>
  <c r="KQR17" i="6"/>
  <c r="KQR19" i="6" s="1"/>
  <c r="KQS17" i="6"/>
  <c r="KQS19" i="6" s="1"/>
  <c r="KQT17" i="6"/>
  <c r="KQT19" i="6" s="1"/>
  <c r="KQU17" i="6"/>
  <c r="KQU19" i="6" s="1"/>
  <c r="KQV17" i="6"/>
  <c r="KQV19" i="6" s="1"/>
  <c r="KQW17" i="6"/>
  <c r="KQW19" i="6" s="1"/>
  <c r="KQX17" i="6"/>
  <c r="KQX19" i="6" s="1"/>
  <c r="KQY17" i="6"/>
  <c r="KQY19" i="6" s="1"/>
  <c r="KQZ17" i="6"/>
  <c r="KQZ19" i="6" s="1"/>
  <c r="KRA17" i="6"/>
  <c r="KRA19" i="6" s="1"/>
  <c r="KRB17" i="6"/>
  <c r="KRB19" i="6" s="1"/>
  <c r="KRC17" i="6"/>
  <c r="KRC19" i="6" s="1"/>
  <c r="KRD17" i="6"/>
  <c r="KRD19" i="6" s="1"/>
  <c r="KRE17" i="6"/>
  <c r="KRE19" i="6" s="1"/>
  <c r="KRF17" i="6"/>
  <c r="KRF19" i="6" s="1"/>
  <c r="KRG17" i="6"/>
  <c r="KRG19" i="6" s="1"/>
  <c r="KRH17" i="6"/>
  <c r="KRH19" i="6" s="1"/>
  <c r="KRI17" i="6"/>
  <c r="KRI19" i="6" s="1"/>
  <c r="KRJ17" i="6"/>
  <c r="KRJ19" i="6" s="1"/>
  <c r="KRK17" i="6"/>
  <c r="KRK19" i="6" s="1"/>
  <c r="KRL17" i="6"/>
  <c r="KRL19" i="6" s="1"/>
  <c r="KRM17" i="6"/>
  <c r="KRM19" i="6" s="1"/>
  <c r="KRN17" i="6"/>
  <c r="KRN19" i="6" s="1"/>
  <c r="KRO17" i="6"/>
  <c r="KRO19" i="6" s="1"/>
  <c r="KRP17" i="6"/>
  <c r="KRP19" i="6" s="1"/>
  <c r="KRQ17" i="6"/>
  <c r="KRQ19" i="6" s="1"/>
  <c r="KRR17" i="6"/>
  <c r="KRR19" i="6" s="1"/>
  <c r="KRS17" i="6"/>
  <c r="KRS19" i="6" s="1"/>
  <c r="KRT17" i="6"/>
  <c r="KRT19" i="6" s="1"/>
  <c r="KRU17" i="6"/>
  <c r="KRU19" i="6" s="1"/>
  <c r="KRV17" i="6"/>
  <c r="KRV19" i="6" s="1"/>
  <c r="KRW17" i="6"/>
  <c r="KRW19" i="6" s="1"/>
  <c r="KRX17" i="6"/>
  <c r="KRX19" i="6" s="1"/>
  <c r="KRY17" i="6"/>
  <c r="KRY19" i="6" s="1"/>
  <c r="KRZ17" i="6"/>
  <c r="KRZ19" i="6" s="1"/>
  <c r="KSA17" i="6"/>
  <c r="KSA19" i="6" s="1"/>
  <c r="KSB17" i="6"/>
  <c r="KSB19" i="6" s="1"/>
  <c r="KSC17" i="6"/>
  <c r="KSC19" i="6" s="1"/>
  <c r="KSD17" i="6"/>
  <c r="KSD19" i="6" s="1"/>
  <c r="KSE17" i="6"/>
  <c r="KSE19" i="6" s="1"/>
  <c r="KSF17" i="6"/>
  <c r="KSF19" i="6" s="1"/>
  <c r="KSG17" i="6"/>
  <c r="KSG19" i="6" s="1"/>
  <c r="KSH17" i="6"/>
  <c r="KSH19" i="6" s="1"/>
  <c r="KSI17" i="6"/>
  <c r="KSI19" i="6" s="1"/>
  <c r="KSJ17" i="6"/>
  <c r="KSJ19" i="6" s="1"/>
  <c r="KSK17" i="6"/>
  <c r="KSK19" i="6" s="1"/>
  <c r="KSL17" i="6"/>
  <c r="KSL19" i="6" s="1"/>
  <c r="KSM17" i="6"/>
  <c r="KSM19" i="6" s="1"/>
  <c r="KSN17" i="6"/>
  <c r="KSN19" i="6" s="1"/>
  <c r="KSO17" i="6"/>
  <c r="KSO19" i="6" s="1"/>
  <c r="KSP17" i="6"/>
  <c r="KSP19" i="6" s="1"/>
  <c r="KSQ17" i="6"/>
  <c r="KSQ19" i="6" s="1"/>
  <c r="KSR17" i="6"/>
  <c r="KSR19" i="6" s="1"/>
  <c r="KSS17" i="6"/>
  <c r="KSS19" i="6" s="1"/>
  <c r="KST17" i="6"/>
  <c r="KST19" i="6" s="1"/>
  <c r="KSU17" i="6"/>
  <c r="KSU19" i="6" s="1"/>
  <c r="KSV17" i="6"/>
  <c r="KSV19" i="6" s="1"/>
  <c r="KSW17" i="6"/>
  <c r="KSW19" i="6" s="1"/>
  <c r="KSX17" i="6"/>
  <c r="KSX19" i="6" s="1"/>
  <c r="KSY17" i="6"/>
  <c r="KSY19" i="6" s="1"/>
  <c r="KSZ17" i="6"/>
  <c r="KSZ19" i="6" s="1"/>
  <c r="KTA17" i="6"/>
  <c r="KTA19" i="6" s="1"/>
  <c r="KTB17" i="6"/>
  <c r="KTB19" i="6" s="1"/>
  <c r="KTC17" i="6"/>
  <c r="KTC19" i="6" s="1"/>
  <c r="KTD17" i="6"/>
  <c r="KTD19" i="6" s="1"/>
  <c r="KTE17" i="6"/>
  <c r="KTE19" i="6" s="1"/>
  <c r="KTF17" i="6"/>
  <c r="KTF19" i="6" s="1"/>
  <c r="KTG17" i="6"/>
  <c r="KTG19" i="6" s="1"/>
  <c r="KTH17" i="6"/>
  <c r="KTH19" i="6" s="1"/>
  <c r="KTI17" i="6"/>
  <c r="KTI19" i="6" s="1"/>
  <c r="KTJ17" i="6"/>
  <c r="KTJ19" i="6" s="1"/>
  <c r="KTK17" i="6"/>
  <c r="KTK19" i="6" s="1"/>
  <c r="KTL17" i="6"/>
  <c r="KTL19" i="6" s="1"/>
  <c r="KTM17" i="6"/>
  <c r="KTM19" i="6" s="1"/>
  <c r="KTN17" i="6"/>
  <c r="KTN19" i="6" s="1"/>
  <c r="KTO17" i="6"/>
  <c r="KTO19" i="6" s="1"/>
  <c r="KTP17" i="6"/>
  <c r="KTP19" i="6" s="1"/>
  <c r="KTQ17" i="6"/>
  <c r="KTQ19" i="6" s="1"/>
  <c r="KTR17" i="6"/>
  <c r="KTR19" i="6" s="1"/>
  <c r="KTS17" i="6"/>
  <c r="KTS19" i="6" s="1"/>
  <c r="KTT17" i="6"/>
  <c r="KTT19" i="6" s="1"/>
  <c r="KTU17" i="6"/>
  <c r="KTU19" i="6" s="1"/>
  <c r="KTV17" i="6"/>
  <c r="KTV19" i="6" s="1"/>
  <c r="KTW17" i="6"/>
  <c r="KTW19" i="6" s="1"/>
  <c r="KTX17" i="6"/>
  <c r="KTX19" i="6" s="1"/>
  <c r="KTY17" i="6"/>
  <c r="KTY19" i="6" s="1"/>
  <c r="KTZ17" i="6"/>
  <c r="KTZ19" i="6" s="1"/>
  <c r="KUA17" i="6"/>
  <c r="KUA19" i="6" s="1"/>
  <c r="KUB17" i="6"/>
  <c r="KUB19" i="6" s="1"/>
  <c r="KUC17" i="6"/>
  <c r="KUC19" i="6" s="1"/>
  <c r="KUD17" i="6"/>
  <c r="KUD19" i="6" s="1"/>
  <c r="KUE17" i="6"/>
  <c r="KUE19" i="6" s="1"/>
  <c r="KUF17" i="6"/>
  <c r="KUF19" i="6" s="1"/>
  <c r="KUG17" i="6"/>
  <c r="KUG19" i="6" s="1"/>
  <c r="KUH17" i="6"/>
  <c r="KUH19" i="6" s="1"/>
  <c r="KUI17" i="6"/>
  <c r="KUI19" i="6" s="1"/>
  <c r="KUJ17" i="6"/>
  <c r="KUJ19" i="6" s="1"/>
  <c r="KUK17" i="6"/>
  <c r="KUK19" i="6" s="1"/>
  <c r="KUL17" i="6"/>
  <c r="KUL19" i="6" s="1"/>
  <c r="KUM17" i="6"/>
  <c r="KUM19" i="6" s="1"/>
  <c r="KUN17" i="6"/>
  <c r="KUN19" i="6" s="1"/>
  <c r="KUO17" i="6"/>
  <c r="KUO19" i="6" s="1"/>
  <c r="KUP17" i="6"/>
  <c r="KUP19" i="6" s="1"/>
  <c r="KUQ17" i="6"/>
  <c r="KUQ19" i="6" s="1"/>
  <c r="KUR17" i="6"/>
  <c r="KUR19" i="6" s="1"/>
  <c r="KUS17" i="6"/>
  <c r="KUS19" i="6" s="1"/>
  <c r="KUT17" i="6"/>
  <c r="KUT19" i="6" s="1"/>
  <c r="KUU17" i="6"/>
  <c r="KUU19" i="6" s="1"/>
  <c r="KUV17" i="6"/>
  <c r="KUV19" i="6" s="1"/>
  <c r="KUW17" i="6"/>
  <c r="KUW19" i="6" s="1"/>
  <c r="KUX17" i="6"/>
  <c r="KUX19" i="6" s="1"/>
  <c r="KUY17" i="6"/>
  <c r="KUY19" i="6" s="1"/>
  <c r="KUZ17" i="6"/>
  <c r="KUZ19" i="6" s="1"/>
  <c r="KVA17" i="6"/>
  <c r="KVA19" i="6" s="1"/>
  <c r="KVB17" i="6"/>
  <c r="KVB19" i="6" s="1"/>
  <c r="KVC17" i="6"/>
  <c r="KVC19" i="6" s="1"/>
  <c r="KVD17" i="6"/>
  <c r="KVD19" i="6" s="1"/>
  <c r="KVE17" i="6"/>
  <c r="KVE19" i="6" s="1"/>
  <c r="KVF17" i="6"/>
  <c r="KVF19" i="6" s="1"/>
  <c r="KVG17" i="6"/>
  <c r="KVG19" i="6" s="1"/>
  <c r="KVH17" i="6"/>
  <c r="KVH19" i="6" s="1"/>
  <c r="KVI17" i="6"/>
  <c r="KVI19" i="6" s="1"/>
  <c r="KVJ17" i="6"/>
  <c r="KVJ19" i="6" s="1"/>
  <c r="KVK17" i="6"/>
  <c r="KVK19" i="6" s="1"/>
  <c r="KVL17" i="6"/>
  <c r="KVL19" i="6" s="1"/>
  <c r="KVM17" i="6"/>
  <c r="KVM19" i="6" s="1"/>
  <c r="KVN17" i="6"/>
  <c r="KVN19" i="6" s="1"/>
  <c r="KVO17" i="6"/>
  <c r="KVO19" i="6" s="1"/>
  <c r="KVP17" i="6"/>
  <c r="KVP19" i="6" s="1"/>
  <c r="KVQ17" i="6"/>
  <c r="KVQ19" i="6" s="1"/>
  <c r="KVR17" i="6"/>
  <c r="KVR19" i="6" s="1"/>
  <c r="KVS17" i="6"/>
  <c r="KVS19" i="6" s="1"/>
  <c r="KVT17" i="6"/>
  <c r="KVT19" i="6" s="1"/>
  <c r="KVU17" i="6"/>
  <c r="KVU19" i="6" s="1"/>
  <c r="KVV17" i="6"/>
  <c r="KVV19" i="6" s="1"/>
  <c r="KVW17" i="6"/>
  <c r="KVW19" i="6" s="1"/>
  <c r="KVX17" i="6"/>
  <c r="KVX19" i="6" s="1"/>
  <c r="KVY17" i="6"/>
  <c r="KVY19" i="6" s="1"/>
  <c r="KVZ17" i="6"/>
  <c r="KVZ19" i="6" s="1"/>
  <c r="KWA17" i="6"/>
  <c r="KWA19" i="6" s="1"/>
  <c r="KWB17" i="6"/>
  <c r="KWB19" i="6" s="1"/>
  <c r="KWC17" i="6"/>
  <c r="KWC19" i="6" s="1"/>
  <c r="KWD17" i="6"/>
  <c r="KWD19" i="6" s="1"/>
  <c r="KWE17" i="6"/>
  <c r="KWE19" i="6" s="1"/>
  <c r="KWF17" i="6"/>
  <c r="KWF19" i="6" s="1"/>
  <c r="KWG17" i="6"/>
  <c r="KWG19" i="6" s="1"/>
  <c r="KWH17" i="6"/>
  <c r="KWH19" i="6" s="1"/>
  <c r="KWI17" i="6"/>
  <c r="KWI19" i="6" s="1"/>
  <c r="KWJ17" i="6"/>
  <c r="KWJ19" i="6" s="1"/>
  <c r="KWK17" i="6"/>
  <c r="KWK19" i="6" s="1"/>
  <c r="KWL17" i="6"/>
  <c r="KWL19" i="6" s="1"/>
  <c r="KWM17" i="6"/>
  <c r="KWM19" i="6" s="1"/>
  <c r="KWN17" i="6"/>
  <c r="KWN19" i="6" s="1"/>
  <c r="KWO17" i="6"/>
  <c r="KWO19" i="6" s="1"/>
  <c r="KWP17" i="6"/>
  <c r="KWP19" i="6" s="1"/>
  <c r="KWQ17" i="6"/>
  <c r="KWQ19" i="6" s="1"/>
  <c r="KWR17" i="6"/>
  <c r="KWR19" i="6" s="1"/>
  <c r="KWS17" i="6"/>
  <c r="KWS19" i="6" s="1"/>
  <c r="KWT17" i="6"/>
  <c r="KWT19" i="6" s="1"/>
  <c r="KWU17" i="6"/>
  <c r="KWU19" i="6" s="1"/>
  <c r="KWV17" i="6"/>
  <c r="KWV19" i="6" s="1"/>
  <c r="KWW17" i="6"/>
  <c r="KWW19" i="6" s="1"/>
  <c r="KWX17" i="6"/>
  <c r="KWX19" i="6" s="1"/>
  <c r="KWY17" i="6"/>
  <c r="KWY19" i="6" s="1"/>
  <c r="KWZ17" i="6"/>
  <c r="KWZ19" i="6" s="1"/>
  <c r="KXA17" i="6"/>
  <c r="KXA19" i="6" s="1"/>
  <c r="KXB17" i="6"/>
  <c r="KXB19" i="6" s="1"/>
  <c r="KXC17" i="6"/>
  <c r="KXC19" i="6" s="1"/>
  <c r="KXD17" i="6"/>
  <c r="KXD19" i="6" s="1"/>
  <c r="KXE17" i="6"/>
  <c r="KXE19" i="6" s="1"/>
  <c r="KXF17" i="6"/>
  <c r="KXF19" i="6" s="1"/>
  <c r="KXG17" i="6"/>
  <c r="KXG19" i="6" s="1"/>
  <c r="KXH17" i="6"/>
  <c r="KXH19" i="6" s="1"/>
  <c r="KXI17" i="6"/>
  <c r="KXI19" i="6" s="1"/>
  <c r="KXJ17" i="6"/>
  <c r="KXJ19" i="6" s="1"/>
  <c r="KXK17" i="6"/>
  <c r="KXK19" i="6" s="1"/>
  <c r="KXL17" i="6"/>
  <c r="KXL19" i="6" s="1"/>
  <c r="KXM17" i="6"/>
  <c r="KXM19" i="6" s="1"/>
  <c r="KXN17" i="6"/>
  <c r="KXN19" i="6" s="1"/>
  <c r="KXO17" i="6"/>
  <c r="KXO19" i="6" s="1"/>
  <c r="KXP17" i="6"/>
  <c r="KXP19" i="6" s="1"/>
  <c r="KXQ17" i="6"/>
  <c r="KXQ19" i="6" s="1"/>
  <c r="KXR17" i="6"/>
  <c r="KXR19" i="6" s="1"/>
  <c r="KXS17" i="6"/>
  <c r="KXS19" i="6" s="1"/>
  <c r="KXT17" i="6"/>
  <c r="KXT19" i="6" s="1"/>
  <c r="KXU17" i="6"/>
  <c r="KXU19" i="6" s="1"/>
  <c r="KXV17" i="6"/>
  <c r="KXV19" i="6" s="1"/>
  <c r="KXW17" i="6"/>
  <c r="KXW19" i="6" s="1"/>
  <c r="KXX17" i="6"/>
  <c r="KXX19" i="6" s="1"/>
  <c r="KXY17" i="6"/>
  <c r="KXY19" i="6" s="1"/>
  <c r="KXZ17" i="6"/>
  <c r="KXZ19" i="6" s="1"/>
  <c r="KYA17" i="6"/>
  <c r="KYA19" i="6" s="1"/>
  <c r="KYB17" i="6"/>
  <c r="KYB19" i="6" s="1"/>
  <c r="KYC17" i="6"/>
  <c r="KYC19" i="6" s="1"/>
  <c r="KYD17" i="6"/>
  <c r="KYD19" i="6" s="1"/>
  <c r="KYE17" i="6"/>
  <c r="KYE19" i="6" s="1"/>
  <c r="KYF17" i="6"/>
  <c r="KYF19" i="6" s="1"/>
  <c r="KYG17" i="6"/>
  <c r="KYG19" i="6" s="1"/>
  <c r="KYH17" i="6"/>
  <c r="KYH19" i="6" s="1"/>
  <c r="KYI17" i="6"/>
  <c r="KYI19" i="6" s="1"/>
  <c r="KYJ17" i="6"/>
  <c r="KYJ19" i="6" s="1"/>
  <c r="KYK17" i="6"/>
  <c r="KYK19" i="6" s="1"/>
  <c r="KYL17" i="6"/>
  <c r="KYL19" i="6" s="1"/>
  <c r="KYM17" i="6"/>
  <c r="KYM19" i="6" s="1"/>
  <c r="KYN17" i="6"/>
  <c r="KYN19" i="6" s="1"/>
  <c r="KYO17" i="6"/>
  <c r="KYO19" i="6" s="1"/>
  <c r="KYP17" i="6"/>
  <c r="KYP19" i="6" s="1"/>
  <c r="KYQ17" i="6"/>
  <c r="KYQ19" i="6" s="1"/>
  <c r="KYR17" i="6"/>
  <c r="KYR19" i="6" s="1"/>
  <c r="KYS17" i="6"/>
  <c r="KYS19" i="6" s="1"/>
  <c r="KYT17" i="6"/>
  <c r="KYT19" i="6" s="1"/>
  <c r="KYU17" i="6"/>
  <c r="KYU19" i="6" s="1"/>
  <c r="KYV17" i="6"/>
  <c r="KYV19" i="6" s="1"/>
  <c r="KYW17" i="6"/>
  <c r="KYW19" i="6" s="1"/>
  <c r="KYX17" i="6"/>
  <c r="KYX19" i="6" s="1"/>
  <c r="KYY17" i="6"/>
  <c r="KYY19" i="6" s="1"/>
  <c r="KYZ17" i="6"/>
  <c r="KYZ19" i="6" s="1"/>
  <c r="KZA17" i="6"/>
  <c r="KZA19" i="6" s="1"/>
  <c r="KZB17" i="6"/>
  <c r="KZB19" i="6" s="1"/>
  <c r="KZC17" i="6"/>
  <c r="KZC19" i="6" s="1"/>
  <c r="KZD17" i="6"/>
  <c r="KZD19" i="6" s="1"/>
  <c r="KZE17" i="6"/>
  <c r="KZE19" i="6" s="1"/>
  <c r="KZF17" i="6"/>
  <c r="KZF19" i="6" s="1"/>
  <c r="KZG17" i="6"/>
  <c r="KZG19" i="6" s="1"/>
  <c r="KZH17" i="6"/>
  <c r="KZH19" i="6" s="1"/>
  <c r="KZI17" i="6"/>
  <c r="KZI19" i="6" s="1"/>
  <c r="KZJ17" i="6"/>
  <c r="KZJ19" i="6" s="1"/>
  <c r="KZK17" i="6"/>
  <c r="KZK19" i="6" s="1"/>
  <c r="KZL17" i="6"/>
  <c r="KZL19" i="6" s="1"/>
  <c r="KZM17" i="6"/>
  <c r="KZM19" i="6" s="1"/>
  <c r="KZN17" i="6"/>
  <c r="KZN19" i="6" s="1"/>
  <c r="KZO17" i="6"/>
  <c r="KZO19" i="6" s="1"/>
  <c r="KZP17" i="6"/>
  <c r="KZP19" i="6" s="1"/>
  <c r="KZQ17" i="6"/>
  <c r="KZQ19" i="6" s="1"/>
  <c r="KZR17" i="6"/>
  <c r="KZR19" i="6" s="1"/>
  <c r="KZS17" i="6"/>
  <c r="KZS19" i="6" s="1"/>
  <c r="KZT17" i="6"/>
  <c r="KZT19" i="6" s="1"/>
  <c r="KZU17" i="6"/>
  <c r="KZU19" i="6" s="1"/>
  <c r="KZV17" i="6"/>
  <c r="KZV19" i="6" s="1"/>
  <c r="KZW17" i="6"/>
  <c r="KZW19" i="6" s="1"/>
  <c r="KZX17" i="6"/>
  <c r="KZX19" i="6" s="1"/>
  <c r="KZY17" i="6"/>
  <c r="KZY19" i="6" s="1"/>
  <c r="KZZ17" i="6"/>
  <c r="KZZ19" i="6" s="1"/>
  <c r="LAA17" i="6"/>
  <c r="LAA19" i="6" s="1"/>
  <c r="LAB17" i="6"/>
  <c r="LAB19" i="6" s="1"/>
  <c r="LAC17" i="6"/>
  <c r="LAC19" i="6" s="1"/>
  <c r="LAD17" i="6"/>
  <c r="LAD19" i="6" s="1"/>
  <c r="LAE17" i="6"/>
  <c r="LAE19" i="6" s="1"/>
  <c r="LAF17" i="6"/>
  <c r="LAF19" i="6" s="1"/>
  <c r="LAG17" i="6"/>
  <c r="LAG19" i="6" s="1"/>
  <c r="LAH17" i="6"/>
  <c r="LAH19" i="6" s="1"/>
  <c r="LAI17" i="6"/>
  <c r="LAI19" i="6" s="1"/>
  <c r="LAJ17" i="6"/>
  <c r="LAJ19" i="6" s="1"/>
  <c r="LAK17" i="6"/>
  <c r="LAK19" i="6" s="1"/>
  <c r="LAL17" i="6"/>
  <c r="LAL19" i="6" s="1"/>
  <c r="LAM17" i="6"/>
  <c r="LAM19" i="6" s="1"/>
  <c r="LAN17" i="6"/>
  <c r="LAN19" i="6" s="1"/>
  <c r="LAO17" i="6"/>
  <c r="LAO19" i="6" s="1"/>
  <c r="LAP17" i="6"/>
  <c r="LAP19" i="6" s="1"/>
  <c r="LAQ17" i="6"/>
  <c r="LAQ19" i="6" s="1"/>
  <c r="LAR17" i="6"/>
  <c r="LAR19" i="6" s="1"/>
  <c r="LAS17" i="6"/>
  <c r="LAS19" i="6" s="1"/>
  <c r="LAT17" i="6"/>
  <c r="LAT19" i="6" s="1"/>
  <c r="LAU17" i="6"/>
  <c r="LAU19" i="6" s="1"/>
  <c r="LAV17" i="6"/>
  <c r="LAV19" i="6" s="1"/>
  <c r="LAW17" i="6"/>
  <c r="LAW19" i="6" s="1"/>
  <c r="LAX17" i="6"/>
  <c r="LAX19" i="6" s="1"/>
  <c r="LAY17" i="6"/>
  <c r="LAY19" i="6" s="1"/>
  <c r="LAZ17" i="6"/>
  <c r="LAZ19" i="6" s="1"/>
  <c r="LBA17" i="6"/>
  <c r="LBA19" i="6" s="1"/>
  <c r="LBB17" i="6"/>
  <c r="LBB19" i="6" s="1"/>
  <c r="LBC17" i="6"/>
  <c r="LBC19" i="6" s="1"/>
  <c r="LBD17" i="6"/>
  <c r="LBD19" i="6" s="1"/>
  <c r="LBE17" i="6"/>
  <c r="LBE19" i="6" s="1"/>
  <c r="LBF17" i="6"/>
  <c r="LBF19" i="6" s="1"/>
  <c r="LBG17" i="6"/>
  <c r="LBG19" i="6" s="1"/>
  <c r="LBH17" i="6"/>
  <c r="LBH19" i="6" s="1"/>
  <c r="LBI17" i="6"/>
  <c r="LBI19" i="6" s="1"/>
  <c r="LBJ17" i="6"/>
  <c r="LBJ19" i="6" s="1"/>
  <c r="LBK17" i="6"/>
  <c r="LBK19" i="6" s="1"/>
  <c r="LBL17" i="6"/>
  <c r="LBL19" i="6" s="1"/>
  <c r="LBM17" i="6"/>
  <c r="LBM19" i="6" s="1"/>
  <c r="LBN17" i="6"/>
  <c r="LBN19" i="6" s="1"/>
  <c r="LBO17" i="6"/>
  <c r="LBO19" i="6" s="1"/>
  <c r="LBP17" i="6"/>
  <c r="LBP19" i="6" s="1"/>
  <c r="LBQ17" i="6"/>
  <c r="LBQ19" i="6" s="1"/>
  <c r="LBR17" i="6"/>
  <c r="LBR19" i="6" s="1"/>
  <c r="LBS17" i="6"/>
  <c r="LBS19" i="6" s="1"/>
  <c r="LBT17" i="6"/>
  <c r="LBT19" i="6" s="1"/>
  <c r="LBU17" i="6"/>
  <c r="LBU19" i="6" s="1"/>
  <c r="LBV17" i="6"/>
  <c r="LBV19" i="6" s="1"/>
  <c r="LBW17" i="6"/>
  <c r="LBW19" i="6" s="1"/>
  <c r="LBX17" i="6"/>
  <c r="LBX19" i="6" s="1"/>
  <c r="LBY17" i="6"/>
  <c r="LBY19" i="6" s="1"/>
  <c r="LBZ17" i="6"/>
  <c r="LBZ19" i="6" s="1"/>
  <c r="LCA17" i="6"/>
  <c r="LCA19" i="6" s="1"/>
  <c r="LCB17" i="6"/>
  <c r="LCB19" i="6" s="1"/>
  <c r="LCC17" i="6"/>
  <c r="LCC19" i="6" s="1"/>
  <c r="LCD17" i="6"/>
  <c r="LCD19" i="6" s="1"/>
  <c r="LCE17" i="6"/>
  <c r="LCE19" i="6" s="1"/>
  <c r="LCF17" i="6"/>
  <c r="LCF19" i="6" s="1"/>
  <c r="LCG17" i="6"/>
  <c r="LCG19" i="6" s="1"/>
  <c r="LCH17" i="6"/>
  <c r="LCH19" i="6" s="1"/>
  <c r="LCI17" i="6"/>
  <c r="LCI19" i="6" s="1"/>
  <c r="LCJ17" i="6"/>
  <c r="LCJ19" i="6" s="1"/>
  <c r="LCK17" i="6"/>
  <c r="LCK19" i="6" s="1"/>
  <c r="LCL17" i="6"/>
  <c r="LCL19" i="6" s="1"/>
  <c r="LCM17" i="6"/>
  <c r="LCM19" i="6" s="1"/>
  <c r="LCN17" i="6"/>
  <c r="LCN19" i="6" s="1"/>
  <c r="LCO17" i="6"/>
  <c r="LCO19" i="6" s="1"/>
  <c r="LCP17" i="6"/>
  <c r="LCP19" i="6" s="1"/>
  <c r="LCQ17" i="6"/>
  <c r="LCQ19" i="6" s="1"/>
  <c r="LCR17" i="6"/>
  <c r="LCR19" i="6" s="1"/>
  <c r="LCS17" i="6"/>
  <c r="LCS19" i="6" s="1"/>
  <c r="LCT17" i="6"/>
  <c r="LCT19" i="6" s="1"/>
  <c r="LCU17" i="6"/>
  <c r="LCU19" i="6" s="1"/>
  <c r="LCV17" i="6"/>
  <c r="LCV19" i="6" s="1"/>
  <c r="LCW17" i="6"/>
  <c r="LCW19" i="6" s="1"/>
  <c r="LCX17" i="6"/>
  <c r="LCX19" i="6" s="1"/>
  <c r="LCY17" i="6"/>
  <c r="LCY19" i="6" s="1"/>
  <c r="LCZ17" i="6"/>
  <c r="LCZ19" i="6" s="1"/>
  <c r="LDA17" i="6"/>
  <c r="LDA19" i="6" s="1"/>
  <c r="LDB17" i="6"/>
  <c r="LDB19" i="6" s="1"/>
  <c r="LDC17" i="6"/>
  <c r="LDC19" i="6" s="1"/>
  <c r="LDD17" i="6"/>
  <c r="LDD19" i="6" s="1"/>
  <c r="LDE17" i="6"/>
  <c r="LDE19" i="6" s="1"/>
  <c r="LDF17" i="6"/>
  <c r="LDF19" i="6" s="1"/>
  <c r="LDG17" i="6"/>
  <c r="LDG19" i="6" s="1"/>
  <c r="LDH17" i="6"/>
  <c r="LDH19" i="6" s="1"/>
  <c r="LDI17" i="6"/>
  <c r="LDI19" i="6" s="1"/>
  <c r="LDJ17" i="6"/>
  <c r="LDJ19" i="6" s="1"/>
  <c r="LDK17" i="6"/>
  <c r="LDK19" i="6" s="1"/>
  <c r="LDL17" i="6"/>
  <c r="LDL19" i="6" s="1"/>
  <c r="LDM17" i="6"/>
  <c r="LDM19" i="6" s="1"/>
  <c r="LDN17" i="6"/>
  <c r="LDN19" i="6" s="1"/>
  <c r="LDO17" i="6"/>
  <c r="LDO19" i="6" s="1"/>
  <c r="LDP17" i="6"/>
  <c r="LDP19" i="6" s="1"/>
  <c r="LDQ17" i="6"/>
  <c r="LDQ19" i="6" s="1"/>
  <c r="LDR17" i="6"/>
  <c r="LDR19" i="6" s="1"/>
  <c r="LDS17" i="6"/>
  <c r="LDS19" i="6" s="1"/>
  <c r="LDT17" i="6"/>
  <c r="LDT19" i="6" s="1"/>
  <c r="LDU17" i="6"/>
  <c r="LDU19" i="6" s="1"/>
  <c r="LDV17" i="6"/>
  <c r="LDV19" i="6" s="1"/>
  <c r="LDW17" i="6"/>
  <c r="LDW19" i="6" s="1"/>
  <c r="LDX17" i="6"/>
  <c r="LDX19" i="6" s="1"/>
  <c r="LDY17" i="6"/>
  <c r="LDY19" i="6" s="1"/>
  <c r="LDZ17" i="6"/>
  <c r="LDZ19" i="6" s="1"/>
  <c r="LEA17" i="6"/>
  <c r="LEA19" i="6" s="1"/>
  <c r="LEB17" i="6"/>
  <c r="LEB19" i="6" s="1"/>
  <c r="LEC17" i="6"/>
  <c r="LEC19" i="6" s="1"/>
  <c r="LED17" i="6"/>
  <c r="LED19" i="6" s="1"/>
  <c r="LEE17" i="6"/>
  <c r="LEE19" i="6" s="1"/>
  <c r="LEF17" i="6"/>
  <c r="LEF19" i="6" s="1"/>
  <c r="LEG17" i="6"/>
  <c r="LEG19" i="6" s="1"/>
  <c r="LEH17" i="6"/>
  <c r="LEH19" i="6" s="1"/>
  <c r="LEI17" i="6"/>
  <c r="LEI19" i="6" s="1"/>
  <c r="LEJ17" i="6"/>
  <c r="LEJ19" i="6" s="1"/>
  <c r="LEK17" i="6"/>
  <c r="LEK19" i="6" s="1"/>
  <c r="LEL17" i="6"/>
  <c r="LEL19" i="6" s="1"/>
  <c r="LEM17" i="6"/>
  <c r="LEM19" i="6" s="1"/>
  <c r="LEN17" i="6"/>
  <c r="LEN19" i="6" s="1"/>
  <c r="LEO17" i="6"/>
  <c r="LEO19" i="6" s="1"/>
  <c r="LEP17" i="6"/>
  <c r="LEP19" i="6" s="1"/>
  <c r="LEQ17" i="6"/>
  <c r="LEQ19" i="6" s="1"/>
  <c r="LER17" i="6"/>
  <c r="LER19" i="6" s="1"/>
  <c r="LES17" i="6"/>
  <c r="LES19" i="6" s="1"/>
  <c r="LET17" i="6"/>
  <c r="LET19" i="6" s="1"/>
  <c r="LEU17" i="6"/>
  <c r="LEU19" i="6" s="1"/>
  <c r="LEV17" i="6"/>
  <c r="LEV19" i="6" s="1"/>
  <c r="LEW17" i="6"/>
  <c r="LEW19" i="6" s="1"/>
  <c r="LEX17" i="6"/>
  <c r="LEX19" i="6" s="1"/>
  <c r="LEY17" i="6"/>
  <c r="LEY19" i="6" s="1"/>
  <c r="LEZ17" i="6"/>
  <c r="LEZ19" i="6" s="1"/>
  <c r="LFA17" i="6"/>
  <c r="LFA19" i="6" s="1"/>
  <c r="LFB17" i="6"/>
  <c r="LFB19" i="6" s="1"/>
  <c r="LFC17" i="6"/>
  <c r="LFC19" i="6" s="1"/>
  <c r="LFD17" i="6"/>
  <c r="LFD19" i="6" s="1"/>
  <c r="LFE17" i="6"/>
  <c r="LFE19" i="6" s="1"/>
  <c r="LFF17" i="6"/>
  <c r="LFF19" i="6" s="1"/>
  <c r="LFG17" i="6"/>
  <c r="LFG19" i="6" s="1"/>
  <c r="LFH17" i="6"/>
  <c r="LFH19" i="6" s="1"/>
  <c r="LFI17" i="6"/>
  <c r="LFI19" i="6" s="1"/>
  <c r="LFJ17" i="6"/>
  <c r="LFJ19" i="6" s="1"/>
  <c r="LFK17" i="6"/>
  <c r="LFK19" i="6" s="1"/>
  <c r="LFL17" i="6"/>
  <c r="LFL19" i="6" s="1"/>
  <c r="LFM17" i="6"/>
  <c r="LFM19" i="6" s="1"/>
  <c r="LFN17" i="6"/>
  <c r="LFN19" i="6" s="1"/>
  <c r="LFO17" i="6"/>
  <c r="LFO19" i="6" s="1"/>
  <c r="LFP17" i="6"/>
  <c r="LFP19" i="6" s="1"/>
  <c r="LFQ17" i="6"/>
  <c r="LFQ19" i="6" s="1"/>
  <c r="LFR17" i="6"/>
  <c r="LFR19" i="6" s="1"/>
  <c r="LFS17" i="6"/>
  <c r="LFS19" i="6" s="1"/>
  <c r="LFT17" i="6"/>
  <c r="LFT19" i="6" s="1"/>
  <c r="LFU17" i="6"/>
  <c r="LFU19" i="6" s="1"/>
  <c r="LFV17" i="6"/>
  <c r="LFV19" i="6" s="1"/>
  <c r="LFW17" i="6"/>
  <c r="LFW19" i="6" s="1"/>
  <c r="LFX17" i="6"/>
  <c r="LFX19" i="6" s="1"/>
  <c r="LFY17" i="6"/>
  <c r="LFY19" i="6" s="1"/>
  <c r="LFZ17" i="6"/>
  <c r="LFZ19" i="6" s="1"/>
  <c r="LGA17" i="6"/>
  <c r="LGA19" i="6" s="1"/>
  <c r="LGB17" i="6"/>
  <c r="LGB19" i="6" s="1"/>
  <c r="LGC17" i="6"/>
  <c r="LGC19" i="6" s="1"/>
  <c r="LGD17" i="6"/>
  <c r="LGD19" i="6" s="1"/>
  <c r="LGE17" i="6"/>
  <c r="LGE19" i="6" s="1"/>
  <c r="LGF17" i="6"/>
  <c r="LGF19" i="6" s="1"/>
  <c r="LGG17" i="6"/>
  <c r="LGG19" i="6" s="1"/>
  <c r="LGH17" i="6"/>
  <c r="LGH19" i="6" s="1"/>
  <c r="LGI17" i="6"/>
  <c r="LGI19" i="6" s="1"/>
  <c r="LGJ17" i="6"/>
  <c r="LGJ19" i="6" s="1"/>
  <c r="LGK17" i="6"/>
  <c r="LGK19" i="6" s="1"/>
  <c r="LGL17" i="6"/>
  <c r="LGL19" i="6" s="1"/>
  <c r="LGM17" i="6"/>
  <c r="LGM19" i="6" s="1"/>
  <c r="LGN17" i="6"/>
  <c r="LGN19" i="6" s="1"/>
  <c r="LGO17" i="6"/>
  <c r="LGO19" i="6" s="1"/>
  <c r="LGP17" i="6"/>
  <c r="LGP19" i="6" s="1"/>
  <c r="LGQ17" i="6"/>
  <c r="LGQ19" i="6" s="1"/>
  <c r="LGR17" i="6"/>
  <c r="LGR19" i="6" s="1"/>
  <c r="LGS17" i="6"/>
  <c r="LGS19" i="6" s="1"/>
  <c r="LGT17" i="6"/>
  <c r="LGT19" i="6" s="1"/>
  <c r="LGU17" i="6"/>
  <c r="LGU19" i="6" s="1"/>
  <c r="LGV17" i="6"/>
  <c r="LGV19" i="6" s="1"/>
  <c r="LGW17" i="6"/>
  <c r="LGW19" i="6" s="1"/>
  <c r="LGX17" i="6"/>
  <c r="LGX19" i="6" s="1"/>
  <c r="LGY17" i="6"/>
  <c r="LGY19" i="6" s="1"/>
  <c r="LGZ17" i="6"/>
  <c r="LGZ19" i="6" s="1"/>
  <c r="LHA17" i="6"/>
  <c r="LHA19" i="6" s="1"/>
  <c r="LHB17" i="6"/>
  <c r="LHB19" i="6" s="1"/>
  <c r="LHC17" i="6"/>
  <c r="LHC19" i="6" s="1"/>
  <c r="LHD17" i="6"/>
  <c r="LHD19" i="6" s="1"/>
  <c r="LHE17" i="6"/>
  <c r="LHE19" i="6" s="1"/>
  <c r="LHF17" i="6"/>
  <c r="LHF19" i="6" s="1"/>
  <c r="LHG17" i="6"/>
  <c r="LHG19" i="6" s="1"/>
  <c r="LHH17" i="6"/>
  <c r="LHH19" i="6" s="1"/>
  <c r="LHI17" i="6"/>
  <c r="LHI19" i="6" s="1"/>
  <c r="LHJ17" i="6"/>
  <c r="LHJ19" i="6" s="1"/>
  <c r="LHK17" i="6"/>
  <c r="LHK19" i="6" s="1"/>
  <c r="LHL17" i="6"/>
  <c r="LHL19" i="6" s="1"/>
  <c r="LHM17" i="6"/>
  <c r="LHM19" i="6" s="1"/>
  <c r="LHN17" i="6"/>
  <c r="LHN19" i="6" s="1"/>
  <c r="LHO17" i="6"/>
  <c r="LHO19" i="6" s="1"/>
  <c r="LHP17" i="6"/>
  <c r="LHP19" i="6" s="1"/>
  <c r="LHQ17" i="6"/>
  <c r="LHQ19" i="6" s="1"/>
  <c r="LHR17" i="6"/>
  <c r="LHR19" i="6" s="1"/>
  <c r="LHS17" i="6"/>
  <c r="LHS19" i="6" s="1"/>
  <c r="LHT17" i="6"/>
  <c r="LHT19" i="6" s="1"/>
  <c r="LHU17" i="6"/>
  <c r="LHU19" i="6" s="1"/>
  <c r="LHV17" i="6"/>
  <c r="LHV19" i="6" s="1"/>
  <c r="LHW17" i="6"/>
  <c r="LHW19" i="6" s="1"/>
  <c r="LHX17" i="6"/>
  <c r="LHX19" i="6" s="1"/>
  <c r="LHY17" i="6"/>
  <c r="LHY19" i="6" s="1"/>
  <c r="LHZ17" i="6"/>
  <c r="LHZ19" i="6" s="1"/>
  <c r="LIA17" i="6"/>
  <c r="LIA19" i="6" s="1"/>
  <c r="LIB17" i="6"/>
  <c r="LIB19" i="6" s="1"/>
  <c r="LIC17" i="6"/>
  <c r="LIC19" i="6" s="1"/>
  <c r="LID17" i="6"/>
  <c r="LID19" i="6" s="1"/>
  <c r="LIE17" i="6"/>
  <c r="LIE19" i="6" s="1"/>
  <c r="LIF17" i="6"/>
  <c r="LIF19" i="6" s="1"/>
  <c r="LIG17" i="6"/>
  <c r="LIG19" i="6" s="1"/>
  <c r="LIH17" i="6"/>
  <c r="LIH19" i="6" s="1"/>
  <c r="LII17" i="6"/>
  <c r="LII19" i="6" s="1"/>
  <c r="LIJ17" i="6"/>
  <c r="LIJ19" i="6" s="1"/>
  <c r="LIK17" i="6"/>
  <c r="LIK19" i="6" s="1"/>
  <c r="LIL17" i="6"/>
  <c r="LIL19" i="6" s="1"/>
  <c r="LIM17" i="6"/>
  <c r="LIM19" i="6" s="1"/>
  <c r="LIN17" i="6"/>
  <c r="LIN19" i="6" s="1"/>
  <c r="LIO17" i="6"/>
  <c r="LIO19" i="6" s="1"/>
  <c r="LIP17" i="6"/>
  <c r="LIP19" i="6" s="1"/>
  <c r="LIQ17" i="6"/>
  <c r="LIQ19" i="6" s="1"/>
  <c r="LIR17" i="6"/>
  <c r="LIR19" i="6" s="1"/>
  <c r="LIS17" i="6"/>
  <c r="LIS19" i="6" s="1"/>
  <c r="LIT17" i="6"/>
  <c r="LIT19" i="6" s="1"/>
  <c r="LIU17" i="6"/>
  <c r="LIU19" i="6" s="1"/>
  <c r="LIV17" i="6"/>
  <c r="LIV19" i="6" s="1"/>
  <c r="LIW17" i="6"/>
  <c r="LIW19" i="6" s="1"/>
  <c r="LIX17" i="6"/>
  <c r="LIX19" i="6" s="1"/>
  <c r="LIY17" i="6"/>
  <c r="LIY19" i="6" s="1"/>
  <c r="LIZ17" i="6"/>
  <c r="LIZ19" i="6" s="1"/>
  <c r="LJA17" i="6"/>
  <c r="LJA19" i="6" s="1"/>
  <c r="LJB17" i="6"/>
  <c r="LJB19" i="6" s="1"/>
  <c r="LJC17" i="6"/>
  <c r="LJC19" i="6" s="1"/>
  <c r="LJD17" i="6"/>
  <c r="LJD19" i="6" s="1"/>
  <c r="LJE17" i="6"/>
  <c r="LJE19" i="6" s="1"/>
  <c r="LJF17" i="6"/>
  <c r="LJF19" i="6" s="1"/>
  <c r="LJG17" i="6"/>
  <c r="LJG19" i="6" s="1"/>
  <c r="LJH17" i="6"/>
  <c r="LJH19" i="6" s="1"/>
  <c r="LJI17" i="6"/>
  <c r="LJI19" i="6" s="1"/>
  <c r="LJJ17" i="6"/>
  <c r="LJJ19" i="6" s="1"/>
  <c r="LJK17" i="6"/>
  <c r="LJK19" i="6" s="1"/>
  <c r="LJL17" i="6"/>
  <c r="LJL19" i="6" s="1"/>
  <c r="LJM17" i="6"/>
  <c r="LJM19" i="6" s="1"/>
  <c r="LJN17" i="6"/>
  <c r="LJN19" i="6" s="1"/>
  <c r="LJO17" i="6"/>
  <c r="LJO19" i="6" s="1"/>
  <c r="LJP17" i="6"/>
  <c r="LJP19" i="6" s="1"/>
  <c r="LJQ17" i="6"/>
  <c r="LJQ19" i="6" s="1"/>
  <c r="LJR17" i="6"/>
  <c r="LJR19" i="6" s="1"/>
  <c r="LJS17" i="6"/>
  <c r="LJS19" i="6" s="1"/>
  <c r="LJT17" i="6"/>
  <c r="LJT19" i="6" s="1"/>
  <c r="LJU17" i="6"/>
  <c r="LJU19" i="6" s="1"/>
  <c r="LJV17" i="6"/>
  <c r="LJV19" i="6" s="1"/>
  <c r="LJW17" i="6"/>
  <c r="LJW19" i="6" s="1"/>
  <c r="LJX17" i="6"/>
  <c r="LJX19" i="6" s="1"/>
  <c r="LJY17" i="6"/>
  <c r="LJY19" i="6" s="1"/>
  <c r="LJZ17" i="6"/>
  <c r="LJZ19" i="6" s="1"/>
  <c r="LKA17" i="6"/>
  <c r="LKA19" i="6" s="1"/>
  <c r="LKB17" i="6"/>
  <c r="LKB19" i="6" s="1"/>
  <c r="LKC17" i="6"/>
  <c r="LKC19" i="6" s="1"/>
  <c r="LKD17" i="6"/>
  <c r="LKD19" i="6" s="1"/>
  <c r="LKE17" i="6"/>
  <c r="LKE19" i="6" s="1"/>
  <c r="LKF17" i="6"/>
  <c r="LKF19" i="6" s="1"/>
  <c r="LKG17" i="6"/>
  <c r="LKG19" i="6" s="1"/>
  <c r="LKH17" i="6"/>
  <c r="LKH19" i="6" s="1"/>
  <c r="LKI17" i="6"/>
  <c r="LKI19" i="6" s="1"/>
  <c r="LKJ17" i="6"/>
  <c r="LKJ19" i="6" s="1"/>
  <c r="LKK17" i="6"/>
  <c r="LKK19" i="6" s="1"/>
  <c r="LKL17" i="6"/>
  <c r="LKL19" i="6" s="1"/>
  <c r="LKM17" i="6"/>
  <c r="LKM19" i="6" s="1"/>
  <c r="LKN17" i="6"/>
  <c r="LKN19" i="6" s="1"/>
  <c r="LKO17" i="6"/>
  <c r="LKO19" i="6" s="1"/>
  <c r="LKP17" i="6"/>
  <c r="LKP19" i="6" s="1"/>
  <c r="LKQ17" i="6"/>
  <c r="LKQ19" i="6" s="1"/>
  <c r="LKR17" i="6"/>
  <c r="LKR19" i="6" s="1"/>
  <c r="LKS17" i="6"/>
  <c r="LKS19" i="6" s="1"/>
  <c r="LKT17" i="6"/>
  <c r="LKT19" i="6" s="1"/>
  <c r="LKU17" i="6"/>
  <c r="LKU19" i="6" s="1"/>
  <c r="LKV17" i="6"/>
  <c r="LKV19" i="6" s="1"/>
  <c r="LKW17" i="6"/>
  <c r="LKW19" i="6" s="1"/>
  <c r="LKX17" i="6"/>
  <c r="LKX19" i="6" s="1"/>
  <c r="LKY17" i="6"/>
  <c r="LKY19" i="6" s="1"/>
  <c r="LKZ17" i="6"/>
  <c r="LKZ19" i="6" s="1"/>
  <c r="LLA17" i="6"/>
  <c r="LLA19" i="6" s="1"/>
  <c r="LLB17" i="6"/>
  <c r="LLB19" i="6" s="1"/>
  <c r="LLC17" i="6"/>
  <c r="LLC19" i="6" s="1"/>
  <c r="LLD17" i="6"/>
  <c r="LLD19" i="6" s="1"/>
  <c r="LLE17" i="6"/>
  <c r="LLE19" i="6" s="1"/>
  <c r="LLF17" i="6"/>
  <c r="LLF19" i="6" s="1"/>
  <c r="LLG17" i="6"/>
  <c r="LLG19" i="6" s="1"/>
  <c r="LLH17" i="6"/>
  <c r="LLH19" i="6" s="1"/>
  <c r="LLI17" i="6"/>
  <c r="LLI19" i="6" s="1"/>
  <c r="LLJ17" i="6"/>
  <c r="LLJ19" i="6" s="1"/>
  <c r="LLK17" i="6"/>
  <c r="LLK19" i="6" s="1"/>
  <c r="LLL17" i="6"/>
  <c r="LLL19" i="6" s="1"/>
  <c r="LLM17" i="6"/>
  <c r="LLM19" i="6" s="1"/>
  <c r="LLN17" i="6"/>
  <c r="LLN19" i="6" s="1"/>
  <c r="LLO17" i="6"/>
  <c r="LLO19" i="6" s="1"/>
  <c r="LLP17" i="6"/>
  <c r="LLP19" i="6" s="1"/>
  <c r="LLQ17" i="6"/>
  <c r="LLQ19" i="6" s="1"/>
  <c r="LLR17" i="6"/>
  <c r="LLR19" i="6" s="1"/>
  <c r="LLS17" i="6"/>
  <c r="LLS19" i="6" s="1"/>
  <c r="LLT17" i="6"/>
  <c r="LLT19" i="6" s="1"/>
  <c r="LLU17" i="6"/>
  <c r="LLU19" i="6" s="1"/>
  <c r="LLV17" i="6"/>
  <c r="LLV19" i="6" s="1"/>
  <c r="LLW17" i="6"/>
  <c r="LLW19" i="6" s="1"/>
  <c r="LLX17" i="6"/>
  <c r="LLX19" i="6" s="1"/>
  <c r="LLY17" i="6"/>
  <c r="LLY19" i="6" s="1"/>
  <c r="LLZ17" i="6"/>
  <c r="LLZ19" i="6" s="1"/>
  <c r="LMA17" i="6"/>
  <c r="LMA19" i="6" s="1"/>
  <c r="LMB17" i="6"/>
  <c r="LMB19" i="6" s="1"/>
  <c r="LMC17" i="6"/>
  <c r="LMC19" i="6" s="1"/>
  <c r="LMD17" i="6"/>
  <c r="LMD19" i="6" s="1"/>
  <c r="LME17" i="6"/>
  <c r="LME19" i="6" s="1"/>
  <c r="LMF17" i="6"/>
  <c r="LMF19" i="6" s="1"/>
  <c r="LMG17" i="6"/>
  <c r="LMG19" i="6" s="1"/>
  <c r="LMH17" i="6"/>
  <c r="LMH19" i="6" s="1"/>
  <c r="LMI17" i="6"/>
  <c r="LMI19" i="6" s="1"/>
  <c r="LMJ17" i="6"/>
  <c r="LMJ19" i="6" s="1"/>
  <c r="LMK17" i="6"/>
  <c r="LMK19" i="6" s="1"/>
  <c r="LML17" i="6"/>
  <c r="LML19" i="6" s="1"/>
  <c r="LMM17" i="6"/>
  <c r="LMM19" i="6" s="1"/>
  <c r="LMN17" i="6"/>
  <c r="LMN19" i="6" s="1"/>
  <c r="LMO17" i="6"/>
  <c r="LMO19" i="6" s="1"/>
  <c r="LMP17" i="6"/>
  <c r="LMP19" i="6" s="1"/>
  <c r="LMQ17" i="6"/>
  <c r="LMQ19" i="6" s="1"/>
  <c r="LMR17" i="6"/>
  <c r="LMR19" i="6" s="1"/>
  <c r="LMS17" i="6"/>
  <c r="LMS19" i="6" s="1"/>
  <c r="LMT17" i="6"/>
  <c r="LMT19" i="6" s="1"/>
  <c r="LMU17" i="6"/>
  <c r="LMU19" i="6" s="1"/>
  <c r="LMV17" i="6"/>
  <c r="LMV19" i="6" s="1"/>
  <c r="LMW17" i="6"/>
  <c r="LMW19" i="6" s="1"/>
  <c r="LMX17" i="6"/>
  <c r="LMX19" i="6" s="1"/>
  <c r="LMY17" i="6"/>
  <c r="LMY19" i="6" s="1"/>
  <c r="LMZ17" i="6"/>
  <c r="LMZ19" i="6" s="1"/>
  <c r="LNA17" i="6"/>
  <c r="LNA19" i="6" s="1"/>
  <c r="LNB17" i="6"/>
  <c r="LNB19" i="6" s="1"/>
  <c r="LNC17" i="6"/>
  <c r="LNC19" i="6" s="1"/>
  <c r="LND17" i="6"/>
  <c r="LND19" i="6" s="1"/>
  <c r="LNE17" i="6"/>
  <c r="LNE19" i="6" s="1"/>
  <c r="LNF17" i="6"/>
  <c r="LNF19" i="6" s="1"/>
  <c r="LNG17" i="6"/>
  <c r="LNG19" i="6" s="1"/>
  <c r="LNH17" i="6"/>
  <c r="LNH19" i="6" s="1"/>
  <c r="LNI17" i="6"/>
  <c r="LNI19" i="6" s="1"/>
  <c r="LNJ17" i="6"/>
  <c r="LNJ19" i="6" s="1"/>
  <c r="LNK17" i="6"/>
  <c r="LNK19" i="6" s="1"/>
  <c r="LNL17" i="6"/>
  <c r="LNL19" i="6" s="1"/>
  <c r="LNM17" i="6"/>
  <c r="LNM19" i="6" s="1"/>
  <c r="LNN17" i="6"/>
  <c r="LNN19" i="6" s="1"/>
  <c r="LNO17" i="6"/>
  <c r="LNO19" i="6" s="1"/>
  <c r="LNP17" i="6"/>
  <c r="LNP19" i="6" s="1"/>
  <c r="LNQ17" i="6"/>
  <c r="LNQ19" i="6" s="1"/>
  <c r="LNR17" i="6"/>
  <c r="LNR19" i="6" s="1"/>
  <c r="LNS17" i="6"/>
  <c r="LNS19" i="6" s="1"/>
  <c r="LNT17" i="6"/>
  <c r="LNT19" i="6" s="1"/>
  <c r="LNU17" i="6"/>
  <c r="LNU19" i="6" s="1"/>
  <c r="LNV17" i="6"/>
  <c r="LNV19" i="6" s="1"/>
  <c r="LNW17" i="6"/>
  <c r="LNW19" i="6" s="1"/>
  <c r="LNX17" i="6"/>
  <c r="LNX19" i="6" s="1"/>
  <c r="LNY17" i="6"/>
  <c r="LNY19" i="6" s="1"/>
  <c r="LNZ17" i="6"/>
  <c r="LNZ19" i="6" s="1"/>
  <c r="LOA17" i="6"/>
  <c r="LOA19" i="6" s="1"/>
  <c r="LOB17" i="6"/>
  <c r="LOB19" i="6" s="1"/>
  <c r="LOC17" i="6"/>
  <c r="LOC19" i="6" s="1"/>
  <c r="LOD17" i="6"/>
  <c r="LOD19" i="6" s="1"/>
  <c r="LOE17" i="6"/>
  <c r="LOE19" i="6" s="1"/>
  <c r="LOF17" i="6"/>
  <c r="LOF19" i="6" s="1"/>
  <c r="LOG17" i="6"/>
  <c r="LOG19" i="6" s="1"/>
  <c r="LOH17" i="6"/>
  <c r="LOH19" i="6" s="1"/>
  <c r="LOI17" i="6"/>
  <c r="LOI19" i="6" s="1"/>
  <c r="LOJ17" i="6"/>
  <c r="LOJ19" i="6" s="1"/>
  <c r="LOK17" i="6"/>
  <c r="LOK19" i="6" s="1"/>
  <c r="LOL17" i="6"/>
  <c r="LOL19" i="6" s="1"/>
  <c r="LOM17" i="6"/>
  <c r="LOM19" i="6" s="1"/>
  <c r="LON17" i="6"/>
  <c r="LON19" i="6" s="1"/>
  <c r="LOO17" i="6"/>
  <c r="LOO19" i="6" s="1"/>
  <c r="LOP17" i="6"/>
  <c r="LOP19" i="6" s="1"/>
  <c r="LOQ17" i="6"/>
  <c r="LOQ19" i="6" s="1"/>
  <c r="LOR17" i="6"/>
  <c r="LOR19" i="6" s="1"/>
  <c r="LOS17" i="6"/>
  <c r="LOS19" i="6" s="1"/>
  <c r="LOT17" i="6"/>
  <c r="LOT19" i="6" s="1"/>
  <c r="LOU17" i="6"/>
  <c r="LOU19" i="6" s="1"/>
  <c r="LOV17" i="6"/>
  <c r="LOV19" i="6" s="1"/>
  <c r="LOW17" i="6"/>
  <c r="LOW19" i="6" s="1"/>
  <c r="LOX17" i="6"/>
  <c r="LOX19" i="6" s="1"/>
  <c r="LOY17" i="6"/>
  <c r="LOY19" i="6" s="1"/>
  <c r="LOZ17" i="6"/>
  <c r="LOZ19" i="6" s="1"/>
  <c r="LPA17" i="6"/>
  <c r="LPA19" i="6" s="1"/>
  <c r="LPB17" i="6"/>
  <c r="LPB19" i="6" s="1"/>
  <c r="LPC17" i="6"/>
  <c r="LPC19" i="6" s="1"/>
  <c r="LPD17" i="6"/>
  <c r="LPD19" i="6" s="1"/>
  <c r="LPE17" i="6"/>
  <c r="LPE19" i="6" s="1"/>
  <c r="LPF17" i="6"/>
  <c r="LPF19" i="6" s="1"/>
  <c r="LPG17" i="6"/>
  <c r="LPG19" i="6" s="1"/>
  <c r="LPH17" i="6"/>
  <c r="LPH19" i="6" s="1"/>
  <c r="LPI17" i="6"/>
  <c r="LPI19" i="6" s="1"/>
  <c r="LPJ17" i="6"/>
  <c r="LPJ19" i="6" s="1"/>
  <c r="LPK17" i="6"/>
  <c r="LPK19" i="6" s="1"/>
  <c r="LPL17" i="6"/>
  <c r="LPL19" i="6" s="1"/>
  <c r="LPM17" i="6"/>
  <c r="LPM19" i="6" s="1"/>
  <c r="LPN17" i="6"/>
  <c r="LPN19" i="6" s="1"/>
  <c r="LPO17" i="6"/>
  <c r="LPO19" i="6" s="1"/>
  <c r="LPP17" i="6"/>
  <c r="LPP19" i="6" s="1"/>
  <c r="LPQ17" i="6"/>
  <c r="LPQ19" i="6" s="1"/>
  <c r="LPR17" i="6"/>
  <c r="LPR19" i="6" s="1"/>
  <c r="LPS17" i="6"/>
  <c r="LPS19" i="6" s="1"/>
  <c r="LPT17" i="6"/>
  <c r="LPT19" i="6" s="1"/>
  <c r="LPU17" i="6"/>
  <c r="LPU19" i="6" s="1"/>
  <c r="LPV17" i="6"/>
  <c r="LPV19" i="6" s="1"/>
  <c r="LPW17" i="6"/>
  <c r="LPW19" i="6" s="1"/>
  <c r="LPX17" i="6"/>
  <c r="LPX19" i="6" s="1"/>
  <c r="LPY17" i="6"/>
  <c r="LPY19" i="6" s="1"/>
  <c r="LPZ17" i="6"/>
  <c r="LPZ19" i="6" s="1"/>
  <c r="LQA17" i="6"/>
  <c r="LQA19" i="6" s="1"/>
  <c r="LQB17" i="6"/>
  <c r="LQB19" i="6" s="1"/>
  <c r="LQC17" i="6"/>
  <c r="LQC19" i="6" s="1"/>
  <c r="LQD17" i="6"/>
  <c r="LQD19" i="6" s="1"/>
  <c r="LQE17" i="6"/>
  <c r="LQE19" i="6" s="1"/>
  <c r="LQF17" i="6"/>
  <c r="LQF19" i="6" s="1"/>
  <c r="LQG17" i="6"/>
  <c r="LQG19" i="6" s="1"/>
  <c r="LQH17" i="6"/>
  <c r="LQH19" i="6" s="1"/>
  <c r="LQI17" i="6"/>
  <c r="LQI19" i="6" s="1"/>
  <c r="LQJ17" i="6"/>
  <c r="LQJ19" i="6" s="1"/>
  <c r="LQK17" i="6"/>
  <c r="LQK19" i="6" s="1"/>
  <c r="LQL17" i="6"/>
  <c r="LQL19" i="6" s="1"/>
  <c r="LQM17" i="6"/>
  <c r="LQM19" i="6" s="1"/>
  <c r="LQN17" i="6"/>
  <c r="LQN19" i="6" s="1"/>
  <c r="LQO17" i="6"/>
  <c r="LQO19" i="6" s="1"/>
  <c r="LQP17" i="6"/>
  <c r="LQP19" i="6" s="1"/>
  <c r="LQQ17" i="6"/>
  <c r="LQQ19" i="6" s="1"/>
  <c r="LQR17" i="6"/>
  <c r="LQR19" i="6" s="1"/>
  <c r="LQS17" i="6"/>
  <c r="LQS19" i="6" s="1"/>
  <c r="LQT17" i="6"/>
  <c r="LQT19" i="6" s="1"/>
  <c r="LQU17" i="6"/>
  <c r="LQU19" i="6" s="1"/>
  <c r="LQV17" i="6"/>
  <c r="LQV19" i="6" s="1"/>
  <c r="LQW17" i="6"/>
  <c r="LQW19" i="6" s="1"/>
  <c r="LQX17" i="6"/>
  <c r="LQX19" i="6" s="1"/>
  <c r="LQY17" i="6"/>
  <c r="LQY19" i="6" s="1"/>
  <c r="LQZ17" i="6"/>
  <c r="LQZ19" i="6" s="1"/>
  <c r="LRA17" i="6"/>
  <c r="LRA19" i="6" s="1"/>
  <c r="LRB17" i="6"/>
  <c r="LRB19" i="6" s="1"/>
  <c r="LRC17" i="6"/>
  <c r="LRC19" i="6" s="1"/>
  <c r="LRD17" i="6"/>
  <c r="LRD19" i="6" s="1"/>
  <c r="LRE17" i="6"/>
  <c r="LRE19" i="6" s="1"/>
  <c r="LRF17" i="6"/>
  <c r="LRF19" i="6" s="1"/>
  <c r="LRG17" i="6"/>
  <c r="LRG19" i="6" s="1"/>
  <c r="LRH17" i="6"/>
  <c r="LRH19" i="6" s="1"/>
  <c r="LRI17" i="6"/>
  <c r="LRI19" i="6" s="1"/>
  <c r="LRJ17" i="6"/>
  <c r="LRJ19" i="6" s="1"/>
  <c r="LRK17" i="6"/>
  <c r="LRK19" i="6" s="1"/>
  <c r="LRL17" i="6"/>
  <c r="LRL19" i="6" s="1"/>
  <c r="LRM17" i="6"/>
  <c r="LRM19" i="6" s="1"/>
  <c r="LRN17" i="6"/>
  <c r="LRN19" i="6" s="1"/>
  <c r="LRO17" i="6"/>
  <c r="LRO19" i="6" s="1"/>
  <c r="LRP17" i="6"/>
  <c r="LRP19" i="6" s="1"/>
  <c r="LRQ17" i="6"/>
  <c r="LRQ19" i="6" s="1"/>
  <c r="LRR17" i="6"/>
  <c r="LRR19" i="6" s="1"/>
  <c r="LRS17" i="6"/>
  <c r="LRS19" i="6" s="1"/>
  <c r="LRT17" i="6"/>
  <c r="LRT19" i="6" s="1"/>
  <c r="LRU17" i="6"/>
  <c r="LRU19" i="6" s="1"/>
  <c r="LRV17" i="6"/>
  <c r="LRV19" i="6" s="1"/>
  <c r="LRW17" i="6"/>
  <c r="LRW19" i="6" s="1"/>
  <c r="LRX17" i="6"/>
  <c r="LRX19" i="6" s="1"/>
  <c r="LRY17" i="6"/>
  <c r="LRY19" i="6" s="1"/>
  <c r="LRZ17" i="6"/>
  <c r="LRZ19" i="6" s="1"/>
  <c r="LSA17" i="6"/>
  <c r="LSA19" i="6" s="1"/>
  <c r="LSB17" i="6"/>
  <c r="LSB19" i="6" s="1"/>
  <c r="LSC17" i="6"/>
  <c r="LSC19" i="6" s="1"/>
  <c r="LSD17" i="6"/>
  <c r="LSD19" i="6" s="1"/>
  <c r="LSE17" i="6"/>
  <c r="LSE19" i="6" s="1"/>
  <c r="LSF17" i="6"/>
  <c r="LSF19" i="6" s="1"/>
  <c r="LSG17" i="6"/>
  <c r="LSG19" i="6" s="1"/>
  <c r="LSH17" i="6"/>
  <c r="LSH19" i="6" s="1"/>
  <c r="LSI17" i="6"/>
  <c r="LSI19" i="6" s="1"/>
  <c r="LSJ17" i="6"/>
  <c r="LSJ19" i="6" s="1"/>
  <c r="LSK17" i="6"/>
  <c r="LSK19" i="6" s="1"/>
  <c r="LSL17" i="6"/>
  <c r="LSL19" i="6" s="1"/>
  <c r="LSM17" i="6"/>
  <c r="LSM19" i="6" s="1"/>
  <c r="LSN17" i="6"/>
  <c r="LSN19" i="6" s="1"/>
  <c r="LSO17" i="6"/>
  <c r="LSO19" i="6" s="1"/>
  <c r="LSP17" i="6"/>
  <c r="LSP19" i="6" s="1"/>
  <c r="LSQ17" i="6"/>
  <c r="LSQ19" i="6" s="1"/>
  <c r="LSR17" i="6"/>
  <c r="LSR19" i="6" s="1"/>
  <c r="LSS17" i="6"/>
  <c r="LSS19" i="6" s="1"/>
  <c r="LST17" i="6"/>
  <c r="LST19" i="6" s="1"/>
  <c r="LSU17" i="6"/>
  <c r="LSU19" i="6" s="1"/>
  <c r="LSV17" i="6"/>
  <c r="LSV19" i="6" s="1"/>
  <c r="LSW17" i="6"/>
  <c r="LSW19" i="6" s="1"/>
  <c r="LSX17" i="6"/>
  <c r="LSX19" i="6" s="1"/>
  <c r="LSY17" i="6"/>
  <c r="LSY19" i="6" s="1"/>
  <c r="LSZ17" i="6"/>
  <c r="LSZ19" i="6" s="1"/>
  <c r="LTA17" i="6"/>
  <c r="LTA19" i="6" s="1"/>
  <c r="LTB17" i="6"/>
  <c r="LTB19" i="6" s="1"/>
  <c r="LTC17" i="6"/>
  <c r="LTC19" i="6" s="1"/>
  <c r="LTD17" i="6"/>
  <c r="LTD19" i="6" s="1"/>
  <c r="LTE17" i="6"/>
  <c r="LTE19" i="6" s="1"/>
  <c r="LTF17" i="6"/>
  <c r="LTF19" i="6" s="1"/>
  <c r="LTG17" i="6"/>
  <c r="LTG19" i="6" s="1"/>
  <c r="LTH17" i="6"/>
  <c r="LTH19" i="6" s="1"/>
  <c r="LTI17" i="6"/>
  <c r="LTI19" i="6" s="1"/>
  <c r="LTJ17" i="6"/>
  <c r="LTJ19" i="6" s="1"/>
  <c r="LTK17" i="6"/>
  <c r="LTK19" i="6" s="1"/>
  <c r="LTL17" i="6"/>
  <c r="LTL19" i="6" s="1"/>
  <c r="LTM17" i="6"/>
  <c r="LTM19" i="6" s="1"/>
  <c r="LTN17" i="6"/>
  <c r="LTN19" i="6" s="1"/>
  <c r="LTO17" i="6"/>
  <c r="LTO19" i="6" s="1"/>
  <c r="LTP17" i="6"/>
  <c r="LTP19" i="6" s="1"/>
  <c r="LTQ17" i="6"/>
  <c r="LTQ19" i="6" s="1"/>
  <c r="LTR17" i="6"/>
  <c r="LTR19" i="6" s="1"/>
  <c r="LTS17" i="6"/>
  <c r="LTS19" i="6" s="1"/>
  <c r="LTT17" i="6"/>
  <c r="LTT19" i="6" s="1"/>
  <c r="LTU17" i="6"/>
  <c r="LTU19" i="6" s="1"/>
  <c r="LTV17" i="6"/>
  <c r="LTV19" i="6" s="1"/>
  <c r="LTW17" i="6"/>
  <c r="LTW19" i="6" s="1"/>
  <c r="LTX17" i="6"/>
  <c r="LTX19" i="6" s="1"/>
  <c r="LTY17" i="6"/>
  <c r="LTY19" i="6" s="1"/>
  <c r="LTZ17" i="6"/>
  <c r="LTZ19" i="6" s="1"/>
  <c r="LUA17" i="6"/>
  <c r="LUA19" i="6" s="1"/>
  <c r="LUB17" i="6"/>
  <c r="LUB19" i="6" s="1"/>
  <c r="LUC17" i="6"/>
  <c r="LUC19" i="6" s="1"/>
  <c r="LUD17" i="6"/>
  <c r="LUD19" i="6" s="1"/>
  <c r="LUE17" i="6"/>
  <c r="LUE19" i="6" s="1"/>
  <c r="LUF17" i="6"/>
  <c r="LUF19" i="6" s="1"/>
  <c r="LUG17" i="6"/>
  <c r="LUG19" i="6" s="1"/>
  <c r="LUH17" i="6"/>
  <c r="LUH19" i="6" s="1"/>
  <c r="LUI17" i="6"/>
  <c r="LUI19" i="6" s="1"/>
  <c r="LUJ17" i="6"/>
  <c r="LUJ19" i="6" s="1"/>
  <c r="LUK17" i="6"/>
  <c r="LUK19" i="6" s="1"/>
  <c r="LUL17" i="6"/>
  <c r="LUL19" i="6" s="1"/>
  <c r="LUM17" i="6"/>
  <c r="LUM19" i="6" s="1"/>
  <c r="LUN17" i="6"/>
  <c r="LUN19" i="6" s="1"/>
  <c r="LUO17" i="6"/>
  <c r="LUO19" i="6" s="1"/>
  <c r="LUP17" i="6"/>
  <c r="LUP19" i="6" s="1"/>
  <c r="LUQ17" i="6"/>
  <c r="LUQ19" i="6" s="1"/>
  <c r="LUR17" i="6"/>
  <c r="LUR19" i="6" s="1"/>
  <c r="LUS17" i="6"/>
  <c r="LUS19" i="6" s="1"/>
  <c r="LUT17" i="6"/>
  <c r="LUT19" i="6" s="1"/>
  <c r="LUU17" i="6"/>
  <c r="LUU19" i="6" s="1"/>
  <c r="LUV17" i="6"/>
  <c r="LUV19" i="6" s="1"/>
  <c r="LUW17" i="6"/>
  <c r="LUW19" i="6" s="1"/>
  <c r="LUX17" i="6"/>
  <c r="LUX19" i="6" s="1"/>
  <c r="LUY17" i="6"/>
  <c r="LUY19" i="6" s="1"/>
  <c r="LUZ17" i="6"/>
  <c r="LUZ19" i="6" s="1"/>
  <c r="LVA17" i="6"/>
  <c r="LVA19" i="6" s="1"/>
  <c r="LVB17" i="6"/>
  <c r="LVB19" i="6" s="1"/>
  <c r="LVC17" i="6"/>
  <c r="LVC19" i="6" s="1"/>
  <c r="LVD17" i="6"/>
  <c r="LVD19" i="6" s="1"/>
  <c r="LVE17" i="6"/>
  <c r="LVE19" i="6" s="1"/>
  <c r="LVF17" i="6"/>
  <c r="LVF19" i="6" s="1"/>
  <c r="LVG17" i="6"/>
  <c r="LVG19" i="6" s="1"/>
  <c r="LVH17" i="6"/>
  <c r="LVH19" i="6" s="1"/>
  <c r="LVI17" i="6"/>
  <c r="LVI19" i="6" s="1"/>
  <c r="LVJ17" i="6"/>
  <c r="LVJ19" i="6" s="1"/>
  <c r="LVK17" i="6"/>
  <c r="LVK19" i="6" s="1"/>
  <c r="LVL17" i="6"/>
  <c r="LVL19" i="6" s="1"/>
  <c r="LVM17" i="6"/>
  <c r="LVM19" i="6" s="1"/>
  <c r="LVN17" i="6"/>
  <c r="LVN19" i="6" s="1"/>
  <c r="LVO17" i="6"/>
  <c r="LVO19" i="6" s="1"/>
  <c r="LVP17" i="6"/>
  <c r="LVP19" i="6" s="1"/>
  <c r="LVQ17" i="6"/>
  <c r="LVQ19" i="6" s="1"/>
  <c r="LVR17" i="6"/>
  <c r="LVR19" i="6" s="1"/>
  <c r="LVS17" i="6"/>
  <c r="LVS19" i="6" s="1"/>
  <c r="LVT17" i="6"/>
  <c r="LVT19" i="6" s="1"/>
  <c r="LVU17" i="6"/>
  <c r="LVU19" i="6" s="1"/>
  <c r="LVV17" i="6"/>
  <c r="LVV19" i="6" s="1"/>
  <c r="LVW17" i="6"/>
  <c r="LVW19" i="6" s="1"/>
  <c r="LVX17" i="6"/>
  <c r="LVX19" i="6" s="1"/>
  <c r="LVY17" i="6"/>
  <c r="LVY19" i="6" s="1"/>
  <c r="LVZ17" i="6"/>
  <c r="LVZ19" i="6" s="1"/>
  <c r="LWA17" i="6"/>
  <c r="LWA19" i="6" s="1"/>
  <c r="LWB17" i="6"/>
  <c r="LWB19" i="6" s="1"/>
  <c r="LWC17" i="6"/>
  <c r="LWC19" i="6" s="1"/>
  <c r="LWD17" i="6"/>
  <c r="LWD19" i="6" s="1"/>
  <c r="LWE17" i="6"/>
  <c r="LWE19" i="6" s="1"/>
  <c r="LWF17" i="6"/>
  <c r="LWF19" i="6" s="1"/>
  <c r="LWG17" i="6"/>
  <c r="LWG19" i="6" s="1"/>
  <c r="LWH17" i="6"/>
  <c r="LWH19" i="6" s="1"/>
  <c r="LWI17" i="6"/>
  <c r="LWI19" i="6" s="1"/>
  <c r="LWJ17" i="6"/>
  <c r="LWJ19" i="6" s="1"/>
  <c r="LWK17" i="6"/>
  <c r="LWK19" i="6" s="1"/>
  <c r="LWL17" i="6"/>
  <c r="LWL19" i="6" s="1"/>
  <c r="LWM17" i="6"/>
  <c r="LWM19" i="6" s="1"/>
  <c r="LWN17" i="6"/>
  <c r="LWN19" i="6" s="1"/>
  <c r="LWO17" i="6"/>
  <c r="LWO19" i="6" s="1"/>
  <c r="LWP17" i="6"/>
  <c r="LWP19" i="6" s="1"/>
  <c r="LWQ17" i="6"/>
  <c r="LWQ19" i="6" s="1"/>
  <c r="LWR17" i="6"/>
  <c r="LWR19" i="6" s="1"/>
  <c r="LWS17" i="6"/>
  <c r="LWS19" i="6" s="1"/>
  <c r="LWT17" i="6"/>
  <c r="LWT19" i="6" s="1"/>
  <c r="LWU17" i="6"/>
  <c r="LWU19" i="6" s="1"/>
  <c r="LWV17" i="6"/>
  <c r="LWV19" i="6" s="1"/>
  <c r="LWW17" i="6"/>
  <c r="LWW19" i="6" s="1"/>
  <c r="LWX17" i="6"/>
  <c r="LWX19" i="6" s="1"/>
  <c r="LWY17" i="6"/>
  <c r="LWY19" i="6" s="1"/>
  <c r="LWZ17" i="6"/>
  <c r="LWZ19" i="6" s="1"/>
  <c r="LXA17" i="6"/>
  <c r="LXA19" i="6" s="1"/>
  <c r="LXB17" i="6"/>
  <c r="LXB19" i="6" s="1"/>
  <c r="LXC17" i="6"/>
  <c r="LXC19" i="6" s="1"/>
  <c r="LXD17" i="6"/>
  <c r="LXD19" i="6" s="1"/>
  <c r="LXE17" i="6"/>
  <c r="LXE19" i="6" s="1"/>
  <c r="LXF17" i="6"/>
  <c r="LXF19" i="6" s="1"/>
  <c r="LXG17" i="6"/>
  <c r="LXG19" i="6" s="1"/>
  <c r="LXH17" i="6"/>
  <c r="LXH19" i="6" s="1"/>
  <c r="LXI17" i="6"/>
  <c r="LXI19" i="6" s="1"/>
  <c r="LXJ17" i="6"/>
  <c r="LXJ19" i="6" s="1"/>
  <c r="LXK17" i="6"/>
  <c r="LXK19" i="6" s="1"/>
  <c r="LXL17" i="6"/>
  <c r="LXL19" i="6" s="1"/>
  <c r="LXM17" i="6"/>
  <c r="LXM19" i="6" s="1"/>
  <c r="LXN17" i="6"/>
  <c r="LXN19" i="6" s="1"/>
  <c r="LXO17" i="6"/>
  <c r="LXO19" i="6" s="1"/>
  <c r="LXP17" i="6"/>
  <c r="LXP19" i="6" s="1"/>
  <c r="LXQ17" i="6"/>
  <c r="LXQ19" i="6" s="1"/>
  <c r="LXR17" i="6"/>
  <c r="LXR19" i="6" s="1"/>
  <c r="LXS17" i="6"/>
  <c r="LXS19" i="6" s="1"/>
  <c r="LXT17" i="6"/>
  <c r="LXT19" i="6" s="1"/>
  <c r="LXU17" i="6"/>
  <c r="LXU19" i="6" s="1"/>
  <c r="LXV17" i="6"/>
  <c r="LXV19" i="6" s="1"/>
  <c r="LXW17" i="6"/>
  <c r="LXW19" i="6" s="1"/>
  <c r="LXX17" i="6"/>
  <c r="LXX19" i="6" s="1"/>
  <c r="LXY17" i="6"/>
  <c r="LXY19" i="6" s="1"/>
  <c r="LXZ17" i="6"/>
  <c r="LXZ19" i="6" s="1"/>
  <c r="LYA17" i="6"/>
  <c r="LYA19" i="6" s="1"/>
  <c r="LYB17" i="6"/>
  <c r="LYB19" i="6" s="1"/>
  <c r="LYC17" i="6"/>
  <c r="LYC19" i="6" s="1"/>
  <c r="LYD17" i="6"/>
  <c r="LYD19" i="6" s="1"/>
  <c r="LYE17" i="6"/>
  <c r="LYE19" i="6" s="1"/>
  <c r="LYF17" i="6"/>
  <c r="LYF19" i="6" s="1"/>
  <c r="LYG17" i="6"/>
  <c r="LYG19" i="6" s="1"/>
  <c r="LYH17" i="6"/>
  <c r="LYH19" i="6" s="1"/>
  <c r="LYI17" i="6"/>
  <c r="LYI19" i="6" s="1"/>
  <c r="LYJ17" i="6"/>
  <c r="LYJ19" i="6" s="1"/>
  <c r="LYK17" i="6"/>
  <c r="LYK19" i="6" s="1"/>
  <c r="LYL17" i="6"/>
  <c r="LYL19" i="6" s="1"/>
  <c r="LYM17" i="6"/>
  <c r="LYM19" i="6" s="1"/>
  <c r="LYN17" i="6"/>
  <c r="LYN19" i="6" s="1"/>
  <c r="LYO17" i="6"/>
  <c r="LYO19" i="6" s="1"/>
  <c r="LYP17" i="6"/>
  <c r="LYP19" i="6" s="1"/>
  <c r="LYQ17" i="6"/>
  <c r="LYQ19" i="6" s="1"/>
  <c r="LYR17" i="6"/>
  <c r="LYR19" i="6" s="1"/>
  <c r="LYS17" i="6"/>
  <c r="LYS19" i="6" s="1"/>
  <c r="LYT17" i="6"/>
  <c r="LYT19" i="6" s="1"/>
  <c r="LYU17" i="6"/>
  <c r="LYU19" i="6" s="1"/>
  <c r="LYV17" i="6"/>
  <c r="LYV19" i="6" s="1"/>
  <c r="LYW17" i="6"/>
  <c r="LYW19" i="6" s="1"/>
  <c r="LYX17" i="6"/>
  <c r="LYX19" i="6" s="1"/>
  <c r="LYY17" i="6"/>
  <c r="LYY19" i="6" s="1"/>
  <c r="LYZ17" i="6"/>
  <c r="LYZ19" i="6" s="1"/>
  <c r="LZA17" i="6"/>
  <c r="LZA19" i="6" s="1"/>
  <c r="LZB17" i="6"/>
  <c r="LZB19" i="6" s="1"/>
  <c r="LZC17" i="6"/>
  <c r="LZC19" i="6" s="1"/>
  <c r="LZD17" i="6"/>
  <c r="LZD19" i="6" s="1"/>
  <c r="LZE17" i="6"/>
  <c r="LZE19" i="6" s="1"/>
  <c r="LZF17" i="6"/>
  <c r="LZF19" i="6" s="1"/>
  <c r="LZG17" i="6"/>
  <c r="LZG19" i="6" s="1"/>
  <c r="LZH17" i="6"/>
  <c r="LZH19" i="6" s="1"/>
  <c r="LZI17" i="6"/>
  <c r="LZI19" i="6" s="1"/>
  <c r="LZJ17" i="6"/>
  <c r="LZJ19" i="6" s="1"/>
  <c r="LZK17" i="6"/>
  <c r="LZK19" i="6" s="1"/>
  <c r="LZL17" i="6"/>
  <c r="LZL19" i="6" s="1"/>
  <c r="LZM17" i="6"/>
  <c r="LZM19" i="6" s="1"/>
  <c r="LZN17" i="6"/>
  <c r="LZN19" i="6" s="1"/>
  <c r="LZO17" i="6"/>
  <c r="LZO19" i="6" s="1"/>
  <c r="LZP17" i="6"/>
  <c r="LZP19" i="6" s="1"/>
  <c r="LZQ17" i="6"/>
  <c r="LZQ19" i="6" s="1"/>
  <c r="LZR17" i="6"/>
  <c r="LZR19" i="6" s="1"/>
  <c r="LZS17" i="6"/>
  <c r="LZS19" i="6" s="1"/>
  <c r="LZT17" i="6"/>
  <c r="LZT19" i="6" s="1"/>
  <c r="LZU17" i="6"/>
  <c r="LZU19" i="6" s="1"/>
  <c r="LZV17" i="6"/>
  <c r="LZV19" i="6" s="1"/>
  <c r="LZW17" i="6"/>
  <c r="LZW19" i="6" s="1"/>
  <c r="LZX17" i="6"/>
  <c r="LZX19" i="6" s="1"/>
  <c r="LZY17" i="6"/>
  <c r="LZY19" i="6" s="1"/>
  <c r="LZZ17" i="6"/>
  <c r="LZZ19" i="6" s="1"/>
  <c r="MAA17" i="6"/>
  <c r="MAA19" i="6" s="1"/>
  <c r="MAB17" i="6"/>
  <c r="MAB19" i="6" s="1"/>
  <c r="MAC17" i="6"/>
  <c r="MAC19" i="6" s="1"/>
  <c r="MAD17" i="6"/>
  <c r="MAD19" i="6" s="1"/>
  <c r="MAE17" i="6"/>
  <c r="MAE19" i="6" s="1"/>
  <c r="MAF17" i="6"/>
  <c r="MAF19" i="6" s="1"/>
  <c r="MAG17" i="6"/>
  <c r="MAG19" i="6" s="1"/>
  <c r="MAH17" i="6"/>
  <c r="MAH19" i="6" s="1"/>
  <c r="MAI17" i="6"/>
  <c r="MAI19" i="6" s="1"/>
  <c r="MAJ17" i="6"/>
  <c r="MAJ19" i="6" s="1"/>
  <c r="MAK17" i="6"/>
  <c r="MAK19" i="6" s="1"/>
  <c r="MAL17" i="6"/>
  <c r="MAL19" i="6" s="1"/>
  <c r="MAM17" i="6"/>
  <c r="MAM19" i="6" s="1"/>
  <c r="MAN17" i="6"/>
  <c r="MAN19" i="6" s="1"/>
  <c r="MAO17" i="6"/>
  <c r="MAO19" i="6" s="1"/>
  <c r="MAP17" i="6"/>
  <c r="MAP19" i="6" s="1"/>
  <c r="MAQ17" i="6"/>
  <c r="MAQ19" i="6" s="1"/>
  <c r="MAR17" i="6"/>
  <c r="MAR19" i="6" s="1"/>
  <c r="MAS17" i="6"/>
  <c r="MAS19" i="6" s="1"/>
  <c r="MAT17" i="6"/>
  <c r="MAT19" i="6" s="1"/>
  <c r="MAU17" i="6"/>
  <c r="MAU19" i="6" s="1"/>
  <c r="MAV17" i="6"/>
  <c r="MAV19" i="6" s="1"/>
  <c r="MAW17" i="6"/>
  <c r="MAW19" i="6" s="1"/>
  <c r="MAX17" i="6"/>
  <c r="MAX19" i="6" s="1"/>
  <c r="MAY17" i="6"/>
  <c r="MAY19" i="6" s="1"/>
  <c r="MAZ17" i="6"/>
  <c r="MAZ19" i="6" s="1"/>
  <c r="MBA17" i="6"/>
  <c r="MBA19" i="6" s="1"/>
  <c r="MBB17" i="6"/>
  <c r="MBB19" i="6" s="1"/>
  <c r="MBC17" i="6"/>
  <c r="MBC19" i="6" s="1"/>
  <c r="MBD17" i="6"/>
  <c r="MBD19" i="6" s="1"/>
  <c r="MBE17" i="6"/>
  <c r="MBE19" i="6" s="1"/>
  <c r="MBF17" i="6"/>
  <c r="MBF19" i="6" s="1"/>
  <c r="MBG17" i="6"/>
  <c r="MBG19" i="6" s="1"/>
  <c r="MBH17" i="6"/>
  <c r="MBH19" i="6" s="1"/>
  <c r="MBI17" i="6"/>
  <c r="MBI19" i="6" s="1"/>
  <c r="MBJ17" i="6"/>
  <c r="MBJ19" i="6" s="1"/>
  <c r="MBK17" i="6"/>
  <c r="MBK19" i="6" s="1"/>
  <c r="MBL17" i="6"/>
  <c r="MBL19" i="6" s="1"/>
  <c r="MBM17" i="6"/>
  <c r="MBM19" i="6" s="1"/>
  <c r="MBN17" i="6"/>
  <c r="MBN19" i="6" s="1"/>
  <c r="MBO17" i="6"/>
  <c r="MBO19" i="6" s="1"/>
  <c r="MBP17" i="6"/>
  <c r="MBP19" i="6" s="1"/>
  <c r="MBQ17" i="6"/>
  <c r="MBQ19" i="6" s="1"/>
  <c r="MBR17" i="6"/>
  <c r="MBR19" i="6" s="1"/>
  <c r="MBS17" i="6"/>
  <c r="MBS19" i="6" s="1"/>
  <c r="MBT17" i="6"/>
  <c r="MBT19" i="6" s="1"/>
  <c r="MBU17" i="6"/>
  <c r="MBU19" i="6" s="1"/>
  <c r="MBV17" i="6"/>
  <c r="MBV19" i="6" s="1"/>
  <c r="MBW17" i="6"/>
  <c r="MBW19" i="6" s="1"/>
  <c r="MBX17" i="6"/>
  <c r="MBX19" i="6" s="1"/>
  <c r="MBY17" i="6"/>
  <c r="MBY19" i="6" s="1"/>
  <c r="MBZ17" i="6"/>
  <c r="MBZ19" i="6" s="1"/>
  <c r="MCA17" i="6"/>
  <c r="MCA19" i="6" s="1"/>
  <c r="MCB17" i="6"/>
  <c r="MCB19" i="6" s="1"/>
  <c r="MCC17" i="6"/>
  <c r="MCC19" i="6" s="1"/>
  <c r="MCD17" i="6"/>
  <c r="MCD19" i="6" s="1"/>
  <c r="MCE17" i="6"/>
  <c r="MCE19" i="6" s="1"/>
  <c r="MCF17" i="6"/>
  <c r="MCF19" i="6" s="1"/>
  <c r="MCG17" i="6"/>
  <c r="MCG19" i="6" s="1"/>
  <c r="MCH17" i="6"/>
  <c r="MCH19" i="6" s="1"/>
  <c r="MCI17" i="6"/>
  <c r="MCI19" i="6" s="1"/>
  <c r="MCJ17" i="6"/>
  <c r="MCJ19" i="6" s="1"/>
  <c r="MCK17" i="6"/>
  <c r="MCK19" i="6" s="1"/>
  <c r="MCL17" i="6"/>
  <c r="MCL19" i="6" s="1"/>
  <c r="MCM17" i="6"/>
  <c r="MCM19" i="6" s="1"/>
  <c r="MCN17" i="6"/>
  <c r="MCN19" i="6" s="1"/>
  <c r="MCO17" i="6"/>
  <c r="MCO19" i="6" s="1"/>
  <c r="MCP17" i="6"/>
  <c r="MCP19" i="6" s="1"/>
  <c r="MCQ17" i="6"/>
  <c r="MCQ19" i="6" s="1"/>
  <c r="MCR17" i="6"/>
  <c r="MCR19" i="6" s="1"/>
  <c r="MCS17" i="6"/>
  <c r="MCS19" i="6" s="1"/>
  <c r="MCT17" i="6"/>
  <c r="MCT19" i="6" s="1"/>
  <c r="MCU17" i="6"/>
  <c r="MCU19" i="6" s="1"/>
  <c r="MCV17" i="6"/>
  <c r="MCV19" i="6" s="1"/>
  <c r="MCW17" i="6"/>
  <c r="MCW19" i="6" s="1"/>
  <c r="MCX17" i="6"/>
  <c r="MCX19" i="6" s="1"/>
  <c r="MCY17" i="6"/>
  <c r="MCY19" i="6" s="1"/>
  <c r="MCZ17" i="6"/>
  <c r="MCZ19" i="6" s="1"/>
  <c r="MDA17" i="6"/>
  <c r="MDA19" i="6" s="1"/>
  <c r="MDB17" i="6"/>
  <c r="MDB19" i="6" s="1"/>
  <c r="MDC17" i="6"/>
  <c r="MDC19" i="6" s="1"/>
  <c r="MDD17" i="6"/>
  <c r="MDD19" i="6" s="1"/>
  <c r="MDE17" i="6"/>
  <c r="MDE19" i="6" s="1"/>
  <c r="MDF17" i="6"/>
  <c r="MDF19" i="6" s="1"/>
  <c r="MDG17" i="6"/>
  <c r="MDG19" i="6" s="1"/>
  <c r="MDH17" i="6"/>
  <c r="MDH19" i="6" s="1"/>
  <c r="MDI17" i="6"/>
  <c r="MDI19" i="6" s="1"/>
  <c r="MDJ17" i="6"/>
  <c r="MDJ19" i="6" s="1"/>
  <c r="MDK17" i="6"/>
  <c r="MDK19" i="6" s="1"/>
  <c r="MDL17" i="6"/>
  <c r="MDL19" i="6" s="1"/>
  <c r="MDM17" i="6"/>
  <c r="MDM19" i="6" s="1"/>
  <c r="MDN17" i="6"/>
  <c r="MDN19" i="6" s="1"/>
  <c r="MDO17" i="6"/>
  <c r="MDO19" i="6" s="1"/>
  <c r="MDP17" i="6"/>
  <c r="MDP19" i="6" s="1"/>
  <c r="MDQ17" i="6"/>
  <c r="MDQ19" i="6" s="1"/>
  <c r="MDR17" i="6"/>
  <c r="MDR19" i="6" s="1"/>
  <c r="MDS17" i="6"/>
  <c r="MDS19" i="6" s="1"/>
  <c r="MDT17" i="6"/>
  <c r="MDT19" i="6" s="1"/>
  <c r="MDU17" i="6"/>
  <c r="MDU19" i="6" s="1"/>
  <c r="MDV17" i="6"/>
  <c r="MDV19" i="6" s="1"/>
  <c r="MDW17" i="6"/>
  <c r="MDW19" i="6" s="1"/>
  <c r="MDX17" i="6"/>
  <c r="MDX19" i="6" s="1"/>
  <c r="MDY17" i="6"/>
  <c r="MDY19" i="6" s="1"/>
  <c r="MDZ17" i="6"/>
  <c r="MDZ19" i="6" s="1"/>
  <c r="MEA17" i="6"/>
  <c r="MEA19" i="6" s="1"/>
  <c r="MEB17" i="6"/>
  <c r="MEB19" i="6" s="1"/>
  <c r="MEC17" i="6"/>
  <c r="MEC19" i="6" s="1"/>
  <c r="MED17" i="6"/>
  <c r="MED19" i="6" s="1"/>
  <c r="MEE17" i="6"/>
  <c r="MEE19" i="6" s="1"/>
  <c r="MEF17" i="6"/>
  <c r="MEF19" i="6" s="1"/>
  <c r="MEG17" i="6"/>
  <c r="MEG19" i="6" s="1"/>
  <c r="MEH17" i="6"/>
  <c r="MEH19" i="6" s="1"/>
  <c r="MEI17" i="6"/>
  <c r="MEI19" i="6" s="1"/>
  <c r="MEJ17" i="6"/>
  <c r="MEJ19" i="6" s="1"/>
  <c r="MEK17" i="6"/>
  <c r="MEK19" i="6" s="1"/>
  <c r="MEL17" i="6"/>
  <c r="MEL19" i="6" s="1"/>
  <c r="MEM17" i="6"/>
  <c r="MEM19" i="6" s="1"/>
  <c r="MEN17" i="6"/>
  <c r="MEN19" i="6" s="1"/>
  <c r="MEO17" i="6"/>
  <c r="MEO19" i="6" s="1"/>
  <c r="MEP17" i="6"/>
  <c r="MEP19" i="6" s="1"/>
  <c r="MEQ17" i="6"/>
  <c r="MEQ19" i="6" s="1"/>
  <c r="MER17" i="6"/>
  <c r="MER19" i="6" s="1"/>
  <c r="MES17" i="6"/>
  <c r="MES19" i="6" s="1"/>
  <c r="MET17" i="6"/>
  <c r="MET19" i="6" s="1"/>
  <c r="MEU17" i="6"/>
  <c r="MEU19" i="6" s="1"/>
  <c r="MEV17" i="6"/>
  <c r="MEV19" i="6" s="1"/>
  <c r="MEW17" i="6"/>
  <c r="MEW19" i="6" s="1"/>
  <c r="MEX17" i="6"/>
  <c r="MEX19" i="6" s="1"/>
  <c r="MEY17" i="6"/>
  <c r="MEY19" i="6" s="1"/>
  <c r="MEZ17" i="6"/>
  <c r="MEZ19" i="6" s="1"/>
  <c r="MFA17" i="6"/>
  <c r="MFA19" i="6" s="1"/>
  <c r="MFB17" i="6"/>
  <c r="MFB19" i="6" s="1"/>
  <c r="MFC17" i="6"/>
  <c r="MFC19" i="6" s="1"/>
  <c r="MFD17" i="6"/>
  <c r="MFD19" i="6" s="1"/>
  <c r="MFE17" i="6"/>
  <c r="MFE19" i="6" s="1"/>
  <c r="MFF17" i="6"/>
  <c r="MFF19" i="6" s="1"/>
  <c r="MFG17" i="6"/>
  <c r="MFG19" i="6" s="1"/>
  <c r="MFH17" i="6"/>
  <c r="MFH19" i="6" s="1"/>
  <c r="MFI17" i="6"/>
  <c r="MFI19" i="6" s="1"/>
  <c r="MFJ17" i="6"/>
  <c r="MFJ19" i="6" s="1"/>
  <c r="MFK17" i="6"/>
  <c r="MFK19" i="6" s="1"/>
  <c r="MFL17" i="6"/>
  <c r="MFL19" i="6" s="1"/>
  <c r="MFM17" i="6"/>
  <c r="MFM19" i="6" s="1"/>
  <c r="MFN17" i="6"/>
  <c r="MFN19" i="6" s="1"/>
  <c r="MFO17" i="6"/>
  <c r="MFO19" i="6" s="1"/>
  <c r="MFP17" i="6"/>
  <c r="MFP19" i="6" s="1"/>
  <c r="MFQ17" i="6"/>
  <c r="MFQ19" i="6" s="1"/>
  <c r="MFR17" i="6"/>
  <c r="MFR19" i="6" s="1"/>
  <c r="MFS17" i="6"/>
  <c r="MFS19" i="6" s="1"/>
  <c r="MFT17" i="6"/>
  <c r="MFT19" i="6" s="1"/>
  <c r="MFU17" i="6"/>
  <c r="MFU19" i="6" s="1"/>
  <c r="MFV17" i="6"/>
  <c r="MFV19" i="6" s="1"/>
  <c r="MFW17" i="6"/>
  <c r="MFW19" i="6" s="1"/>
  <c r="MFX17" i="6"/>
  <c r="MFX19" i="6" s="1"/>
  <c r="MFY17" i="6"/>
  <c r="MFY19" i="6" s="1"/>
  <c r="MFZ17" i="6"/>
  <c r="MFZ19" i="6" s="1"/>
  <c r="MGA17" i="6"/>
  <c r="MGA19" i="6" s="1"/>
  <c r="MGB17" i="6"/>
  <c r="MGB19" i="6" s="1"/>
  <c r="MGC17" i="6"/>
  <c r="MGC19" i="6" s="1"/>
  <c r="MGD17" i="6"/>
  <c r="MGD19" i="6" s="1"/>
  <c r="MGE17" i="6"/>
  <c r="MGE19" i="6" s="1"/>
  <c r="MGF17" i="6"/>
  <c r="MGF19" i="6" s="1"/>
  <c r="MGG17" i="6"/>
  <c r="MGG19" i="6" s="1"/>
  <c r="MGH17" i="6"/>
  <c r="MGH19" i="6" s="1"/>
  <c r="MGI17" i="6"/>
  <c r="MGI19" i="6" s="1"/>
  <c r="MGJ17" i="6"/>
  <c r="MGJ19" i="6" s="1"/>
  <c r="MGK17" i="6"/>
  <c r="MGK19" i="6" s="1"/>
  <c r="MGL17" i="6"/>
  <c r="MGL19" i="6" s="1"/>
  <c r="MGM17" i="6"/>
  <c r="MGM19" i="6" s="1"/>
  <c r="MGN17" i="6"/>
  <c r="MGN19" i="6" s="1"/>
  <c r="MGO17" i="6"/>
  <c r="MGO19" i="6" s="1"/>
  <c r="MGP17" i="6"/>
  <c r="MGP19" i="6" s="1"/>
  <c r="MGQ17" i="6"/>
  <c r="MGQ19" i="6" s="1"/>
  <c r="MGR17" i="6"/>
  <c r="MGR19" i="6" s="1"/>
  <c r="MGS17" i="6"/>
  <c r="MGS19" i="6" s="1"/>
  <c r="MGT17" i="6"/>
  <c r="MGT19" i="6" s="1"/>
  <c r="MGU17" i="6"/>
  <c r="MGU19" i="6" s="1"/>
  <c r="MGV17" i="6"/>
  <c r="MGV19" i="6" s="1"/>
  <c r="MGW17" i="6"/>
  <c r="MGW19" i="6" s="1"/>
  <c r="MGX17" i="6"/>
  <c r="MGX19" i="6" s="1"/>
  <c r="MGY17" i="6"/>
  <c r="MGY19" i="6" s="1"/>
  <c r="MGZ17" i="6"/>
  <c r="MGZ19" i="6" s="1"/>
  <c r="MHA17" i="6"/>
  <c r="MHA19" i="6" s="1"/>
  <c r="MHB17" i="6"/>
  <c r="MHB19" i="6" s="1"/>
  <c r="MHC17" i="6"/>
  <c r="MHC19" i="6" s="1"/>
  <c r="MHD17" i="6"/>
  <c r="MHD19" i="6" s="1"/>
  <c r="MHE17" i="6"/>
  <c r="MHE19" i="6" s="1"/>
  <c r="MHF17" i="6"/>
  <c r="MHF19" i="6" s="1"/>
  <c r="MHG17" i="6"/>
  <c r="MHG19" i="6" s="1"/>
  <c r="MHH17" i="6"/>
  <c r="MHH19" i="6" s="1"/>
  <c r="MHI17" i="6"/>
  <c r="MHI19" i="6" s="1"/>
  <c r="MHJ17" i="6"/>
  <c r="MHJ19" i="6" s="1"/>
  <c r="MHK17" i="6"/>
  <c r="MHK19" i="6" s="1"/>
  <c r="MHL17" i="6"/>
  <c r="MHL19" i="6" s="1"/>
  <c r="MHM17" i="6"/>
  <c r="MHM19" i="6" s="1"/>
  <c r="MHN17" i="6"/>
  <c r="MHN19" i="6" s="1"/>
  <c r="MHO17" i="6"/>
  <c r="MHO19" i="6" s="1"/>
  <c r="MHP17" i="6"/>
  <c r="MHP19" i="6" s="1"/>
  <c r="MHQ17" i="6"/>
  <c r="MHQ19" i="6" s="1"/>
  <c r="MHR17" i="6"/>
  <c r="MHR19" i="6" s="1"/>
  <c r="MHS17" i="6"/>
  <c r="MHS19" i="6" s="1"/>
  <c r="MHT17" i="6"/>
  <c r="MHT19" i="6" s="1"/>
  <c r="MHU17" i="6"/>
  <c r="MHU19" i="6" s="1"/>
  <c r="MHV17" i="6"/>
  <c r="MHV19" i="6" s="1"/>
  <c r="MHW17" i="6"/>
  <c r="MHW19" i="6" s="1"/>
  <c r="MHX17" i="6"/>
  <c r="MHX19" i="6" s="1"/>
  <c r="MHY17" i="6"/>
  <c r="MHY19" i="6" s="1"/>
  <c r="MHZ17" i="6"/>
  <c r="MHZ19" i="6" s="1"/>
  <c r="MIA17" i="6"/>
  <c r="MIA19" i="6" s="1"/>
  <c r="MIB17" i="6"/>
  <c r="MIB19" i="6" s="1"/>
  <c r="MIC17" i="6"/>
  <c r="MIC19" i="6" s="1"/>
  <c r="MID17" i="6"/>
  <c r="MID19" i="6" s="1"/>
  <c r="MIE17" i="6"/>
  <c r="MIE19" i="6" s="1"/>
  <c r="MIF17" i="6"/>
  <c r="MIF19" i="6" s="1"/>
  <c r="MIG17" i="6"/>
  <c r="MIG19" i="6" s="1"/>
  <c r="MIH17" i="6"/>
  <c r="MIH19" i="6" s="1"/>
  <c r="MII17" i="6"/>
  <c r="MII19" i="6" s="1"/>
  <c r="MIJ17" i="6"/>
  <c r="MIJ19" i="6" s="1"/>
  <c r="MIK17" i="6"/>
  <c r="MIK19" i="6" s="1"/>
  <c r="MIL17" i="6"/>
  <c r="MIL19" i="6" s="1"/>
  <c r="MIM17" i="6"/>
  <c r="MIM19" i="6" s="1"/>
  <c r="MIN17" i="6"/>
  <c r="MIN19" i="6" s="1"/>
  <c r="MIO17" i="6"/>
  <c r="MIO19" i="6" s="1"/>
  <c r="MIP17" i="6"/>
  <c r="MIP19" i="6" s="1"/>
  <c r="MIQ17" i="6"/>
  <c r="MIQ19" i="6" s="1"/>
  <c r="MIR17" i="6"/>
  <c r="MIR19" i="6" s="1"/>
  <c r="MIS17" i="6"/>
  <c r="MIS19" i="6" s="1"/>
  <c r="MIT17" i="6"/>
  <c r="MIT19" i="6" s="1"/>
  <c r="MIU17" i="6"/>
  <c r="MIU19" i="6" s="1"/>
  <c r="MIV17" i="6"/>
  <c r="MIV19" i="6" s="1"/>
  <c r="MIW17" i="6"/>
  <c r="MIW19" i="6" s="1"/>
  <c r="MIX17" i="6"/>
  <c r="MIX19" i="6" s="1"/>
  <c r="MIY17" i="6"/>
  <c r="MIY19" i="6" s="1"/>
  <c r="MIZ17" i="6"/>
  <c r="MIZ19" i="6" s="1"/>
  <c r="MJA17" i="6"/>
  <c r="MJA19" i="6" s="1"/>
  <c r="MJB17" i="6"/>
  <c r="MJB19" i="6" s="1"/>
  <c r="MJC17" i="6"/>
  <c r="MJC19" i="6" s="1"/>
  <c r="MJD17" i="6"/>
  <c r="MJD19" i="6" s="1"/>
  <c r="MJE17" i="6"/>
  <c r="MJE19" i="6" s="1"/>
  <c r="MJF17" i="6"/>
  <c r="MJF19" i="6" s="1"/>
  <c r="MJG17" i="6"/>
  <c r="MJG19" i="6" s="1"/>
  <c r="MJH17" i="6"/>
  <c r="MJH19" i="6" s="1"/>
  <c r="MJI17" i="6"/>
  <c r="MJI19" i="6" s="1"/>
  <c r="MJJ17" i="6"/>
  <c r="MJJ19" i="6" s="1"/>
  <c r="MJK17" i="6"/>
  <c r="MJK19" i="6" s="1"/>
  <c r="MJL17" i="6"/>
  <c r="MJL19" i="6" s="1"/>
  <c r="MJM17" i="6"/>
  <c r="MJM19" i="6" s="1"/>
  <c r="MJN17" i="6"/>
  <c r="MJN19" i="6" s="1"/>
  <c r="MJO17" i="6"/>
  <c r="MJO19" i="6" s="1"/>
  <c r="MJP17" i="6"/>
  <c r="MJP19" i="6" s="1"/>
  <c r="MJQ17" i="6"/>
  <c r="MJQ19" i="6" s="1"/>
  <c r="MJR17" i="6"/>
  <c r="MJR19" i="6" s="1"/>
  <c r="MJS17" i="6"/>
  <c r="MJS19" i="6" s="1"/>
  <c r="MJT17" i="6"/>
  <c r="MJT19" i="6" s="1"/>
  <c r="MJU17" i="6"/>
  <c r="MJU19" i="6" s="1"/>
  <c r="MJV17" i="6"/>
  <c r="MJV19" i="6" s="1"/>
  <c r="MJW17" i="6"/>
  <c r="MJW19" i="6" s="1"/>
  <c r="MJX17" i="6"/>
  <c r="MJX19" i="6" s="1"/>
  <c r="MJY17" i="6"/>
  <c r="MJY19" i="6" s="1"/>
  <c r="MJZ17" i="6"/>
  <c r="MJZ19" i="6" s="1"/>
  <c r="MKA17" i="6"/>
  <c r="MKA19" i="6" s="1"/>
  <c r="MKB17" i="6"/>
  <c r="MKB19" i="6" s="1"/>
  <c r="MKC17" i="6"/>
  <c r="MKC19" i="6" s="1"/>
  <c r="MKD17" i="6"/>
  <c r="MKD19" i="6" s="1"/>
  <c r="MKE17" i="6"/>
  <c r="MKE19" i="6" s="1"/>
  <c r="MKF17" i="6"/>
  <c r="MKF19" i="6" s="1"/>
  <c r="MKG17" i="6"/>
  <c r="MKG19" i="6" s="1"/>
  <c r="MKH17" i="6"/>
  <c r="MKH19" i="6" s="1"/>
  <c r="MKI17" i="6"/>
  <c r="MKI19" i="6" s="1"/>
  <c r="MKJ17" i="6"/>
  <c r="MKJ19" i="6" s="1"/>
  <c r="MKK17" i="6"/>
  <c r="MKK19" i="6" s="1"/>
  <c r="MKL17" i="6"/>
  <c r="MKL19" i="6" s="1"/>
  <c r="MKM17" i="6"/>
  <c r="MKM19" i="6" s="1"/>
  <c r="MKN17" i="6"/>
  <c r="MKN19" i="6" s="1"/>
  <c r="MKO17" i="6"/>
  <c r="MKO19" i="6" s="1"/>
  <c r="MKP17" i="6"/>
  <c r="MKP19" i="6" s="1"/>
  <c r="MKQ17" i="6"/>
  <c r="MKQ19" i="6" s="1"/>
  <c r="MKR17" i="6"/>
  <c r="MKR19" i="6" s="1"/>
  <c r="MKS17" i="6"/>
  <c r="MKS19" i="6" s="1"/>
  <c r="MKT17" i="6"/>
  <c r="MKT19" i="6" s="1"/>
  <c r="MKU17" i="6"/>
  <c r="MKU19" i="6" s="1"/>
  <c r="MKV17" i="6"/>
  <c r="MKV19" i="6" s="1"/>
  <c r="MKW17" i="6"/>
  <c r="MKW19" i="6" s="1"/>
  <c r="MKX17" i="6"/>
  <c r="MKX19" i="6" s="1"/>
  <c r="MKY17" i="6"/>
  <c r="MKY19" i="6" s="1"/>
  <c r="MKZ17" i="6"/>
  <c r="MKZ19" i="6" s="1"/>
  <c r="MLA17" i="6"/>
  <c r="MLA19" i="6" s="1"/>
  <c r="MLB17" i="6"/>
  <c r="MLB19" i="6" s="1"/>
  <c r="MLC17" i="6"/>
  <c r="MLC19" i="6" s="1"/>
  <c r="MLD17" i="6"/>
  <c r="MLD19" i="6" s="1"/>
  <c r="MLE17" i="6"/>
  <c r="MLE19" i="6" s="1"/>
  <c r="MLF17" i="6"/>
  <c r="MLF19" i="6" s="1"/>
  <c r="MLG17" i="6"/>
  <c r="MLG19" i="6" s="1"/>
  <c r="MLH17" i="6"/>
  <c r="MLH19" i="6" s="1"/>
  <c r="MLI17" i="6"/>
  <c r="MLI19" i="6" s="1"/>
  <c r="MLJ17" i="6"/>
  <c r="MLJ19" i="6" s="1"/>
  <c r="MLK17" i="6"/>
  <c r="MLK19" i="6" s="1"/>
  <c r="MLL17" i="6"/>
  <c r="MLL19" i="6" s="1"/>
  <c r="MLM17" i="6"/>
  <c r="MLM19" i="6" s="1"/>
  <c r="MLN17" i="6"/>
  <c r="MLN19" i="6" s="1"/>
  <c r="MLO17" i="6"/>
  <c r="MLO19" i="6" s="1"/>
  <c r="MLP17" i="6"/>
  <c r="MLP19" i="6" s="1"/>
  <c r="MLQ17" i="6"/>
  <c r="MLQ19" i="6" s="1"/>
  <c r="MLR17" i="6"/>
  <c r="MLR19" i="6" s="1"/>
  <c r="MLS17" i="6"/>
  <c r="MLS19" i="6" s="1"/>
  <c r="MLT17" i="6"/>
  <c r="MLT19" i="6" s="1"/>
  <c r="MLU17" i="6"/>
  <c r="MLU19" i="6" s="1"/>
  <c r="MLV17" i="6"/>
  <c r="MLV19" i="6" s="1"/>
  <c r="MLW17" i="6"/>
  <c r="MLW19" i="6" s="1"/>
  <c r="MLX17" i="6"/>
  <c r="MLX19" i="6" s="1"/>
  <c r="MLY17" i="6"/>
  <c r="MLY19" i="6" s="1"/>
  <c r="MLZ17" i="6"/>
  <c r="MLZ19" i="6" s="1"/>
  <c r="MMA17" i="6"/>
  <c r="MMA19" i="6" s="1"/>
  <c r="MMB17" i="6"/>
  <c r="MMB19" i="6" s="1"/>
  <c r="MMC17" i="6"/>
  <c r="MMC19" i="6" s="1"/>
  <c r="MMD17" i="6"/>
  <c r="MMD19" i="6" s="1"/>
  <c r="MME17" i="6"/>
  <c r="MME19" i="6" s="1"/>
  <c r="MMF17" i="6"/>
  <c r="MMF19" i="6" s="1"/>
  <c r="MMG17" i="6"/>
  <c r="MMG19" i="6" s="1"/>
  <c r="MMH17" i="6"/>
  <c r="MMH19" i="6" s="1"/>
  <c r="MMI17" i="6"/>
  <c r="MMI19" i="6" s="1"/>
  <c r="MMJ17" i="6"/>
  <c r="MMJ19" i="6" s="1"/>
  <c r="MMK17" i="6"/>
  <c r="MMK19" i="6" s="1"/>
  <c r="MML17" i="6"/>
  <c r="MML19" i="6" s="1"/>
  <c r="MMM17" i="6"/>
  <c r="MMM19" i="6" s="1"/>
  <c r="MMN17" i="6"/>
  <c r="MMN19" i="6" s="1"/>
  <c r="MMO17" i="6"/>
  <c r="MMO19" i="6" s="1"/>
  <c r="MMP17" i="6"/>
  <c r="MMP19" i="6" s="1"/>
  <c r="MMQ17" i="6"/>
  <c r="MMQ19" i="6" s="1"/>
  <c r="MMR17" i="6"/>
  <c r="MMR19" i="6" s="1"/>
  <c r="MMS17" i="6"/>
  <c r="MMS19" i="6" s="1"/>
  <c r="MMT17" i="6"/>
  <c r="MMT19" i="6" s="1"/>
  <c r="MMU17" i="6"/>
  <c r="MMU19" i="6" s="1"/>
  <c r="MMV17" i="6"/>
  <c r="MMV19" i="6" s="1"/>
  <c r="MMW17" i="6"/>
  <c r="MMW19" i="6" s="1"/>
  <c r="MMX17" i="6"/>
  <c r="MMX19" i="6" s="1"/>
  <c r="MMY17" i="6"/>
  <c r="MMY19" i="6" s="1"/>
  <c r="MMZ17" i="6"/>
  <c r="MMZ19" i="6" s="1"/>
  <c r="MNA17" i="6"/>
  <c r="MNA19" i="6" s="1"/>
  <c r="MNB17" i="6"/>
  <c r="MNB19" i="6" s="1"/>
  <c r="MNC17" i="6"/>
  <c r="MNC19" i="6" s="1"/>
  <c r="MND17" i="6"/>
  <c r="MND19" i="6" s="1"/>
  <c r="MNE17" i="6"/>
  <c r="MNE19" i="6" s="1"/>
  <c r="MNF17" i="6"/>
  <c r="MNF19" i="6" s="1"/>
  <c r="MNG17" i="6"/>
  <c r="MNG19" i="6" s="1"/>
  <c r="MNH17" i="6"/>
  <c r="MNH19" i="6" s="1"/>
  <c r="MNI17" i="6"/>
  <c r="MNI19" i="6" s="1"/>
  <c r="MNJ17" i="6"/>
  <c r="MNJ19" i="6" s="1"/>
  <c r="MNK17" i="6"/>
  <c r="MNK19" i="6" s="1"/>
  <c r="MNL17" i="6"/>
  <c r="MNL19" i="6" s="1"/>
  <c r="MNM17" i="6"/>
  <c r="MNM19" i="6" s="1"/>
  <c r="MNN17" i="6"/>
  <c r="MNN19" i="6" s="1"/>
  <c r="MNO17" i="6"/>
  <c r="MNO19" i="6" s="1"/>
  <c r="MNP17" i="6"/>
  <c r="MNP19" i="6" s="1"/>
  <c r="MNQ17" i="6"/>
  <c r="MNQ19" i="6" s="1"/>
  <c r="MNR17" i="6"/>
  <c r="MNR19" i="6" s="1"/>
  <c r="MNS17" i="6"/>
  <c r="MNS19" i="6" s="1"/>
  <c r="MNT17" i="6"/>
  <c r="MNT19" i="6" s="1"/>
  <c r="MNU17" i="6"/>
  <c r="MNU19" i="6" s="1"/>
  <c r="MNV17" i="6"/>
  <c r="MNV19" i="6" s="1"/>
  <c r="MNW17" i="6"/>
  <c r="MNW19" i="6" s="1"/>
  <c r="MNX17" i="6"/>
  <c r="MNX19" i="6" s="1"/>
  <c r="MNY17" i="6"/>
  <c r="MNY19" i="6" s="1"/>
  <c r="MNZ17" i="6"/>
  <c r="MNZ19" i="6" s="1"/>
  <c r="MOA17" i="6"/>
  <c r="MOA19" i="6" s="1"/>
  <c r="MOB17" i="6"/>
  <c r="MOB19" i="6" s="1"/>
  <c r="MOC17" i="6"/>
  <c r="MOC19" i="6" s="1"/>
  <c r="MOD17" i="6"/>
  <c r="MOD19" i="6" s="1"/>
  <c r="MOE17" i="6"/>
  <c r="MOE19" i="6" s="1"/>
  <c r="MOF17" i="6"/>
  <c r="MOF19" i="6" s="1"/>
  <c r="MOG17" i="6"/>
  <c r="MOG19" i="6" s="1"/>
  <c r="MOH17" i="6"/>
  <c r="MOH19" i="6" s="1"/>
  <c r="MOI17" i="6"/>
  <c r="MOI19" i="6" s="1"/>
  <c r="MOJ17" i="6"/>
  <c r="MOJ19" i="6" s="1"/>
  <c r="MOK17" i="6"/>
  <c r="MOK19" i="6" s="1"/>
  <c r="MOL17" i="6"/>
  <c r="MOL19" i="6" s="1"/>
  <c r="MOM17" i="6"/>
  <c r="MOM19" i="6" s="1"/>
  <c r="MON17" i="6"/>
  <c r="MON19" i="6" s="1"/>
  <c r="MOO17" i="6"/>
  <c r="MOO19" i="6" s="1"/>
  <c r="MOP17" i="6"/>
  <c r="MOP19" i="6" s="1"/>
  <c r="MOQ17" i="6"/>
  <c r="MOQ19" i="6" s="1"/>
  <c r="MOR17" i="6"/>
  <c r="MOR19" i="6" s="1"/>
  <c r="MOS17" i="6"/>
  <c r="MOS19" i="6" s="1"/>
  <c r="MOT17" i="6"/>
  <c r="MOT19" i="6" s="1"/>
  <c r="MOU17" i="6"/>
  <c r="MOU19" i="6" s="1"/>
  <c r="MOV17" i="6"/>
  <c r="MOV19" i="6" s="1"/>
  <c r="MOW17" i="6"/>
  <c r="MOW19" i="6" s="1"/>
  <c r="MOX17" i="6"/>
  <c r="MOX19" i="6" s="1"/>
  <c r="MOY17" i="6"/>
  <c r="MOY19" i="6" s="1"/>
  <c r="MOZ17" i="6"/>
  <c r="MOZ19" i="6" s="1"/>
  <c r="MPA17" i="6"/>
  <c r="MPA19" i="6" s="1"/>
  <c r="MPB17" i="6"/>
  <c r="MPB19" i="6" s="1"/>
  <c r="MPC17" i="6"/>
  <c r="MPC19" i="6" s="1"/>
  <c r="MPD17" i="6"/>
  <c r="MPD19" i="6" s="1"/>
  <c r="MPE17" i="6"/>
  <c r="MPE19" i="6" s="1"/>
  <c r="MPF17" i="6"/>
  <c r="MPF19" i="6" s="1"/>
  <c r="MPG17" i="6"/>
  <c r="MPG19" i="6" s="1"/>
  <c r="MPH17" i="6"/>
  <c r="MPH19" i="6" s="1"/>
  <c r="MPI17" i="6"/>
  <c r="MPI19" i="6" s="1"/>
  <c r="MPJ17" i="6"/>
  <c r="MPJ19" i="6" s="1"/>
  <c r="MPK17" i="6"/>
  <c r="MPK19" i="6" s="1"/>
  <c r="MPL17" i="6"/>
  <c r="MPL19" i="6" s="1"/>
  <c r="MPM17" i="6"/>
  <c r="MPM19" i="6" s="1"/>
  <c r="MPN17" i="6"/>
  <c r="MPN19" i="6" s="1"/>
  <c r="MPO17" i="6"/>
  <c r="MPO19" i="6" s="1"/>
  <c r="MPP17" i="6"/>
  <c r="MPP19" i="6" s="1"/>
  <c r="MPQ17" i="6"/>
  <c r="MPQ19" i="6" s="1"/>
  <c r="MPR17" i="6"/>
  <c r="MPR19" i="6" s="1"/>
  <c r="MPS17" i="6"/>
  <c r="MPS19" i="6" s="1"/>
  <c r="MPT17" i="6"/>
  <c r="MPT19" i="6" s="1"/>
  <c r="MPU17" i="6"/>
  <c r="MPU19" i="6" s="1"/>
  <c r="MPV17" i="6"/>
  <c r="MPV19" i="6" s="1"/>
  <c r="MPW17" i="6"/>
  <c r="MPW19" i="6" s="1"/>
  <c r="MPX17" i="6"/>
  <c r="MPX19" i="6" s="1"/>
  <c r="MPY17" i="6"/>
  <c r="MPY19" i="6" s="1"/>
  <c r="MPZ17" i="6"/>
  <c r="MPZ19" i="6" s="1"/>
  <c r="MQA17" i="6"/>
  <c r="MQA19" i="6" s="1"/>
  <c r="MQB17" i="6"/>
  <c r="MQB19" i="6" s="1"/>
  <c r="MQC17" i="6"/>
  <c r="MQC19" i="6" s="1"/>
  <c r="MQD17" i="6"/>
  <c r="MQD19" i="6" s="1"/>
  <c r="MQE17" i="6"/>
  <c r="MQE19" i="6" s="1"/>
  <c r="MQF17" i="6"/>
  <c r="MQF19" i="6" s="1"/>
  <c r="MQG17" i="6"/>
  <c r="MQG19" i="6" s="1"/>
  <c r="MQH17" i="6"/>
  <c r="MQH19" i="6" s="1"/>
  <c r="MQI17" i="6"/>
  <c r="MQI19" i="6" s="1"/>
  <c r="MQJ17" i="6"/>
  <c r="MQJ19" i="6" s="1"/>
  <c r="MQK17" i="6"/>
  <c r="MQK19" i="6" s="1"/>
  <c r="MQL17" i="6"/>
  <c r="MQL19" i="6" s="1"/>
  <c r="MQM17" i="6"/>
  <c r="MQM19" i="6" s="1"/>
  <c r="MQN17" i="6"/>
  <c r="MQN19" i="6" s="1"/>
  <c r="MQO17" i="6"/>
  <c r="MQO19" i="6" s="1"/>
  <c r="MQP17" i="6"/>
  <c r="MQP19" i="6" s="1"/>
  <c r="MQQ17" i="6"/>
  <c r="MQQ19" i="6" s="1"/>
  <c r="MQR17" i="6"/>
  <c r="MQR19" i="6" s="1"/>
  <c r="MQS17" i="6"/>
  <c r="MQS19" i="6" s="1"/>
  <c r="MQT17" i="6"/>
  <c r="MQT19" i="6" s="1"/>
  <c r="MQU17" i="6"/>
  <c r="MQU19" i="6" s="1"/>
  <c r="MQV17" i="6"/>
  <c r="MQV19" i="6" s="1"/>
  <c r="MQW17" i="6"/>
  <c r="MQW19" i="6" s="1"/>
  <c r="MQX17" i="6"/>
  <c r="MQX19" i="6" s="1"/>
  <c r="MQY17" i="6"/>
  <c r="MQY19" i="6" s="1"/>
  <c r="MQZ17" i="6"/>
  <c r="MQZ19" i="6" s="1"/>
  <c r="MRA17" i="6"/>
  <c r="MRA19" i="6" s="1"/>
  <c r="MRB17" i="6"/>
  <c r="MRB19" i="6" s="1"/>
  <c r="MRC17" i="6"/>
  <c r="MRC19" i="6" s="1"/>
  <c r="MRD17" i="6"/>
  <c r="MRD19" i="6" s="1"/>
  <c r="MRE17" i="6"/>
  <c r="MRE19" i="6" s="1"/>
  <c r="MRF17" i="6"/>
  <c r="MRF19" i="6" s="1"/>
  <c r="MRG17" i="6"/>
  <c r="MRG19" i="6" s="1"/>
  <c r="MRH17" i="6"/>
  <c r="MRH19" i="6" s="1"/>
  <c r="MRI17" i="6"/>
  <c r="MRI19" i="6" s="1"/>
  <c r="MRJ17" i="6"/>
  <c r="MRJ19" i="6" s="1"/>
  <c r="MRK17" i="6"/>
  <c r="MRK19" i="6" s="1"/>
  <c r="MRL17" i="6"/>
  <c r="MRL19" i="6" s="1"/>
  <c r="MRM17" i="6"/>
  <c r="MRM19" i="6" s="1"/>
  <c r="MRN17" i="6"/>
  <c r="MRN19" i="6" s="1"/>
  <c r="MRO17" i="6"/>
  <c r="MRO19" i="6" s="1"/>
  <c r="MRP17" i="6"/>
  <c r="MRP19" i="6" s="1"/>
  <c r="MRQ17" i="6"/>
  <c r="MRQ19" i="6" s="1"/>
  <c r="MRR17" i="6"/>
  <c r="MRR19" i="6" s="1"/>
  <c r="MRS17" i="6"/>
  <c r="MRS19" i="6" s="1"/>
  <c r="MRT17" i="6"/>
  <c r="MRT19" i="6" s="1"/>
  <c r="MRU17" i="6"/>
  <c r="MRU19" i="6" s="1"/>
  <c r="MRV17" i="6"/>
  <c r="MRV19" i="6" s="1"/>
  <c r="MRW17" i="6"/>
  <c r="MRW19" i="6" s="1"/>
  <c r="MRX17" i="6"/>
  <c r="MRX19" i="6" s="1"/>
  <c r="MRY17" i="6"/>
  <c r="MRY19" i="6" s="1"/>
  <c r="MRZ17" i="6"/>
  <c r="MRZ19" i="6" s="1"/>
  <c r="MSA17" i="6"/>
  <c r="MSA19" i="6" s="1"/>
  <c r="MSB17" i="6"/>
  <c r="MSB19" i="6" s="1"/>
  <c r="MSC17" i="6"/>
  <c r="MSC19" i="6" s="1"/>
  <c r="MSD17" i="6"/>
  <c r="MSD19" i="6" s="1"/>
  <c r="MSE17" i="6"/>
  <c r="MSE19" i="6" s="1"/>
  <c r="MSF17" i="6"/>
  <c r="MSF19" i="6" s="1"/>
  <c r="MSG17" i="6"/>
  <c r="MSG19" i="6" s="1"/>
  <c r="MSH17" i="6"/>
  <c r="MSH19" i="6" s="1"/>
  <c r="MSI17" i="6"/>
  <c r="MSI19" i="6" s="1"/>
  <c r="MSJ17" i="6"/>
  <c r="MSJ19" i="6" s="1"/>
  <c r="MSK17" i="6"/>
  <c r="MSK19" i="6" s="1"/>
  <c r="MSL17" i="6"/>
  <c r="MSL19" i="6" s="1"/>
  <c r="MSM17" i="6"/>
  <c r="MSM19" i="6" s="1"/>
  <c r="MSN17" i="6"/>
  <c r="MSN19" i="6" s="1"/>
  <c r="MSO17" i="6"/>
  <c r="MSO19" i="6" s="1"/>
  <c r="MSP17" i="6"/>
  <c r="MSP19" i="6" s="1"/>
  <c r="MSQ17" i="6"/>
  <c r="MSQ19" i="6" s="1"/>
  <c r="MSR17" i="6"/>
  <c r="MSR19" i="6" s="1"/>
  <c r="MSS17" i="6"/>
  <c r="MSS19" i="6" s="1"/>
  <c r="MST17" i="6"/>
  <c r="MST19" i="6" s="1"/>
  <c r="MSU17" i="6"/>
  <c r="MSU19" i="6" s="1"/>
  <c r="MSV17" i="6"/>
  <c r="MSV19" i="6" s="1"/>
  <c r="MSW17" i="6"/>
  <c r="MSW19" i="6" s="1"/>
  <c r="MSX17" i="6"/>
  <c r="MSX19" i="6" s="1"/>
  <c r="MSY17" i="6"/>
  <c r="MSY19" i="6" s="1"/>
  <c r="MSZ17" i="6"/>
  <c r="MSZ19" i="6" s="1"/>
  <c r="MTA17" i="6"/>
  <c r="MTA19" i="6" s="1"/>
  <c r="MTB17" i="6"/>
  <c r="MTB19" i="6" s="1"/>
  <c r="MTC17" i="6"/>
  <c r="MTC19" i="6" s="1"/>
  <c r="MTD17" i="6"/>
  <c r="MTD19" i="6" s="1"/>
  <c r="MTE17" i="6"/>
  <c r="MTE19" i="6" s="1"/>
  <c r="MTF17" i="6"/>
  <c r="MTF19" i="6" s="1"/>
  <c r="MTG17" i="6"/>
  <c r="MTG19" i="6" s="1"/>
  <c r="MTH17" i="6"/>
  <c r="MTH19" i="6" s="1"/>
  <c r="MTI17" i="6"/>
  <c r="MTI19" i="6" s="1"/>
  <c r="MTJ17" i="6"/>
  <c r="MTJ19" i="6" s="1"/>
  <c r="MTK17" i="6"/>
  <c r="MTK19" i="6" s="1"/>
  <c r="MTL17" i="6"/>
  <c r="MTL19" i="6" s="1"/>
  <c r="MTM17" i="6"/>
  <c r="MTM19" i="6" s="1"/>
  <c r="MTN17" i="6"/>
  <c r="MTN19" i="6" s="1"/>
  <c r="MTO17" i="6"/>
  <c r="MTO19" i="6" s="1"/>
  <c r="MTP17" i="6"/>
  <c r="MTP19" i="6" s="1"/>
  <c r="MTQ17" i="6"/>
  <c r="MTQ19" i="6" s="1"/>
  <c r="MTR17" i="6"/>
  <c r="MTR19" i="6" s="1"/>
  <c r="MTS17" i="6"/>
  <c r="MTS19" i="6" s="1"/>
  <c r="MTT17" i="6"/>
  <c r="MTT19" i="6" s="1"/>
  <c r="MTU17" i="6"/>
  <c r="MTU19" i="6" s="1"/>
  <c r="MTV17" i="6"/>
  <c r="MTV19" i="6" s="1"/>
  <c r="MTW17" i="6"/>
  <c r="MTW19" i="6" s="1"/>
  <c r="MTX17" i="6"/>
  <c r="MTX19" i="6" s="1"/>
  <c r="MTY17" i="6"/>
  <c r="MTY19" i="6" s="1"/>
  <c r="MTZ17" i="6"/>
  <c r="MTZ19" i="6" s="1"/>
  <c r="MUA17" i="6"/>
  <c r="MUA19" i="6" s="1"/>
  <c r="MUB17" i="6"/>
  <c r="MUB19" i="6" s="1"/>
  <c r="MUC17" i="6"/>
  <c r="MUC19" i="6" s="1"/>
  <c r="MUD17" i="6"/>
  <c r="MUD19" i="6" s="1"/>
  <c r="MUE17" i="6"/>
  <c r="MUE19" i="6" s="1"/>
  <c r="MUF17" i="6"/>
  <c r="MUF19" i="6" s="1"/>
  <c r="MUG17" i="6"/>
  <c r="MUG19" i="6" s="1"/>
  <c r="MUH17" i="6"/>
  <c r="MUH19" i="6" s="1"/>
  <c r="MUI17" i="6"/>
  <c r="MUI19" i="6" s="1"/>
  <c r="MUJ17" i="6"/>
  <c r="MUJ19" i="6" s="1"/>
  <c r="MUK17" i="6"/>
  <c r="MUK19" i="6" s="1"/>
  <c r="MUL17" i="6"/>
  <c r="MUL19" i="6" s="1"/>
  <c r="MUM17" i="6"/>
  <c r="MUM19" i="6" s="1"/>
  <c r="MUN17" i="6"/>
  <c r="MUN19" i="6" s="1"/>
  <c r="MUO17" i="6"/>
  <c r="MUO19" i="6" s="1"/>
  <c r="MUP17" i="6"/>
  <c r="MUP19" i="6" s="1"/>
  <c r="MUQ17" i="6"/>
  <c r="MUQ19" i="6" s="1"/>
  <c r="MUR17" i="6"/>
  <c r="MUR19" i="6" s="1"/>
  <c r="MUS17" i="6"/>
  <c r="MUS19" i="6" s="1"/>
  <c r="MUT17" i="6"/>
  <c r="MUT19" i="6" s="1"/>
  <c r="MUU17" i="6"/>
  <c r="MUU19" i="6" s="1"/>
  <c r="MUV17" i="6"/>
  <c r="MUV19" i="6" s="1"/>
  <c r="MUW17" i="6"/>
  <c r="MUW19" i="6" s="1"/>
  <c r="MUX17" i="6"/>
  <c r="MUX19" i="6" s="1"/>
  <c r="MUY17" i="6"/>
  <c r="MUY19" i="6" s="1"/>
  <c r="MUZ17" i="6"/>
  <c r="MUZ19" i="6" s="1"/>
  <c r="MVA17" i="6"/>
  <c r="MVA19" i="6" s="1"/>
  <c r="MVB17" i="6"/>
  <c r="MVB19" i="6" s="1"/>
  <c r="MVC17" i="6"/>
  <c r="MVC19" i="6" s="1"/>
  <c r="MVD17" i="6"/>
  <c r="MVD19" i="6" s="1"/>
  <c r="MVE17" i="6"/>
  <c r="MVE19" i="6" s="1"/>
  <c r="MVF17" i="6"/>
  <c r="MVF19" i="6" s="1"/>
  <c r="MVG17" i="6"/>
  <c r="MVG19" i="6" s="1"/>
  <c r="MVH17" i="6"/>
  <c r="MVH19" i="6" s="1"/>
  <c r="MVI17" i="6"/>
  <c r="MVI19" i="6" s="1"/>
  <c r="MVJ17" i="6"/>
  <c r="MVJ19" i="6" s="1"/>
  <c r="MVK17" i="6"/>
  <c r="MVK19" i="6" s="1"/>
  <c r="MVL17" i="6"/>
  <c r="MVL19" i="6" s="1"/>
  <c r="MVM17" i="6"/>
  <c r="MVM19" i="6" s="1"/>
  <c r="MVN17" i="6"/>
  <c r="MVN19" i="6" s="1"/>
  <c r="MVO17" i="6"/>
  <c r="MVO19" i="6" s="1"/>
  <c r="MVP17" i="6"/>
  <c r="MVP19" i="6" s="1"/>
  <c r="MVQ17" i="6"/>
  <c r="MVQ19" i="6" s="1"/>
  <c r="MVR17" i="6"/>
  <c r="MVR19" i="6" s="1"/>
  <c r="MVS17" i="6"/>
  <c r="MVS19" i="6" s="1"/>
  <c r="MVT17" i="6"/>
  <c r="MVT19" i="6" s="1"/>
  <c r="MVU17" i="6"/>
  <c r="MVU19" i="6" s="1"/>
  <c r="MVV17" i="6"/>
  <c r="MVV19" i="6" s="1"/>
  <c r="MVW17" i="6"/>
  <c r="MVW19" i="6" s="1"/>
  <c r="MVX17" i="6"/>
  <c r="MVX19" i="6" s="1"/>
  <c r="MVY17" i="6"/>
  <c r="MVY19" i="6" s="1"/>
  <c r="MVZ17" i="6"/>
  <c r="MVZ19" i="6" s="1"/>
  <c r="MWA17" i="6"/>
  <c r="MWA19" i="6" s="1"/>
  <c r="MWB17" i="6"/>
  <c r="MWB19" i="6" s="1"/>
  <c r="MWC17" i="6"/>
  <c r="MWC19" i="6" s="1"/>
  <c r="MWD17" i="6"/>
  <c r="MWD19" i="6" s="1"/>
  <c r="MWE17" i="6"/>
  <c r="MWE19" i="6" s="1"/>
  <c r="MWF17" i="6"/>
  <c r="MWF19" i="6" s="1"/>
  <c r="MWG17" i="6"/>
  <c r="MWG19" i="6" s="1"/>
  <c r="MWH17" i="6"/>
  <c r="MWH19" i="6" s="1"/>
  <c r="MWI17" i="6"/>
  <c r="MWI19" i="6" s="1"/>
  <c r="MWJ17" i="6"/>
  <c r="MWJ19" i="6" s="1"/>
  <c r="MWK17" i="6"/>
  <c r="MWK19" i="6" s="1"/>
  <c r="MWL17" i="6"/>
  <c r="MWL19" i="6" s="1"/>
  <c r="MWM17" i="6"/>
  <c r="MWM19" i="6" s="1"/>
  <c r="MWN17" i="6"/>
  <c r="MWN19" i="6" s="1"/>
  <c r="MWO17" i="6"/>
  <c r="MWO19" i="6" s="1"/>
  <c r="MWP17" i="6"/>
  <c r="MWP19" i="6" s="1"/>
  <c r="MWQ17" i="6"/>
  <c r="MWQ19" i="6" s="1"/>
  <c r="MWR17" i="6"/>
  <c r="MWR19" i="6" s="1"/>
  <c r="MWS17" i="6"/>
  <c r="MWS19" i="6" s="1"/>
  <c r="MWT17" i="6"/>
  <c r="MWT19" i="6" s="1"/>
  <c r="MWU17" i="6"/>
  <c r="MWU19" i="6" s="1"/>
  <c r="MWV17" i="6"/>
  <c r="MWV19" i="6" s="1"/>
  <c r="MWW17" i="6"/>
  <c r="MWW19" i="6" s="1"/>
  <c r="MWX17" i="6"/>
  <c r="MWX19" i="6" s="1"/>
  <c r="MWY17" i="6"/>
  <c r="MWY19" i="6" s="1"/>
  <c r="MWZ17" i="6"/>
  <c r="MWZ19" i="6" s="1"/>
  <c r="MXA17" i="6"/>
  <c r="MXA19" i="6" s="1"/>
  <c r="MXB17" i="6"/>
  <c r="MXB19" i="6" s="1"/>
  <c r="MXC17" i="6"/>
  <c r="MXC19" i="6" s="1"/>
  <c r="MXD17" i="6"/>
  <c r="MXD19" i="6" s="1"/>
  <c r="MXE17" i="6"/>
  <c r="MXE19" i="6" s="1"/>
  <c r="MXF17" i="6"/>
  <c r="MXF19" i="6" s="1"/>
  <c r="MXG17" i="6"/>
  <c r="MXG19" i="6" s="1"/>
  <c r="MXH17" i="6"/>
  <c r="MXH19" i="6" s="1"/>
  <c r="MXI17" i="6"/>
  <c r="MXI19" i="6" s="1"/>
  <c r="MXJ17" i="6"/>
  <c r="MXJ19" i="6" s="1"/>
  <c r="MXK17" i="6"/>
  <c r="MXK19" i="6" s="1"/>
  <c r="MXL17" i="6"/>
  <c r="MXL19" i="6" s="1"/>
  <c r="MXM17" i="6"/>
  <c r="MXM19" i="6" s="1"/>
  <c r="MXN17" i="6"/>
  <c r="MXN19" i="6" s="1"/>
  <c r="MXO17" i="6"/>
  <c r="MXO19" i="6" s="1"/>
  <c r="MXP17" i="6"/>
  <c r="MXP19" i="6" s="1"/>
  <c r="MXQ17" i="6"/>
  <c r="MXQ19" i="6" s="1"/>
  <c r="MXR17" i="6"/>
  <c r="MXR19" i="6" s="1"/>
  <c r="MXS17" i="6"/>
  <c r="MXS19" i="6" s="1"/>
  <c r="MXT17" i="6"/>
  <c r="MXT19" i="6" s="1"/>
  <c r="MXU17" i="6"/>
  <c r="MXU19" i="6" s="1"/>
  <c r="MXV17" i="6"/>
  <c r="MXV19" i="6" s="1"/>
  <c r="MXW17" i="6"/>
  <c r="MXW19" i="6" s="1"/>
  <c r="MXX17" i="6"/>
  <c r="MXX19" i="6" s="1"/>
  <c r="MXY17" i="6"/>
  <c r="MXY19" i="6" s="1"/>
  <c r="MXZ17" i="6"/>
  <c r="MXZ19" i="6" s="1"/>
  <c r="MYA17" i="6"/>
  <c r="MYA19" i="6" s="1"/>
  <c r="MYB17" i="6"/>
  <c r="MYB19" i="6" s="1"/>
  <c r="MYC17" i="6"/>
  <c r="MYC19" i="6" s="1"/>
  <c r="MYD17" i="6"/>
  <c r="MYD19" i="6" s="1"/>
  <c r="MYE17" i="6"/>
  <c r="MYE19" i="6" s="1"/>
  <c r="MYF17" i="6"/>
  <c r="MYF19" i="6" s="1"/>
  <c r="MYG17" i="6"/>
  <c r="MYG19" i="6" s="1"/>
  <c r="MYH17" i="6"/>
  <c r="MYH19" i="6" s="1"/>
  <c r="MYI17" i="6"/>
  <c r="MYI19" i="6" s="1"/>
  <c r="MYJ17" i="6"/>
  <c r="MYJ19" i="6" s="1"/>
  <c r="MYK17" i="6"/>
  <c r="MYK19" i="6" s="1"/>
  <c r="MYL17" i="6"/>
  <c r="MYL19" i="6" s="1"/>
  <c r="MYM17" i="6"/>
  <c r="MYM19" i="6" s="1"/>
  <c r="MYN17" i="6"/>
  <c r="MYN19" i="6" s="1"/>
  <c r="MYO17" i="6"/>
  <c r="MYO19" i="6" s="1"/>
  <c r="MYP17" i="6"/>
  <c r="MYP19" i="6" s="1"/>
  <c r="MYQ17" i="6"/>
  <c r="MYQ19" i="6" s="1"/>
  <c r="MYR17" i="6"/>
  <c r="MYR19" i="6" s="1"/>
  <c r="MYS17" i="6"/>
  <c r="MYS19" i="6" s="1"/>
  <c r="MYT17" i="6"/>
  <c r="MYT19" i="6" s="1"/>
  <c r="MYU17" i="6"/>
  <c r="MYU19" i="6" s="1"/>
  <c r="MYV17" i="6"/>
  <c r="MYV19" i="6" s="1"/>
  <c r="MYW17" i="6"/>
  <c r="MYW19" i="6" s="1"/>
  <c r="MYX17" i="6"/>
  <c r="MYX19" i="6" s="1"/>
  <c r="MYY17" i="6"/>
  <c r="MYY19" i="6" s="1"/>
  <c r="MYZ17" i="6"/>
  <c r="MYZ19" i="6" s="1"/>
  <c r="MZA17" i="6"/>
  <c r="MZA19" i="6" s="1"/>
  <c r="MZB17" i="6"/>
  <c r="MZB19" i="6" s="1"/>
  <c r="MZC17" i="6"/>
  <c r="MZC19" i="6" s="1"/>
  <c r="MZD17" i="6"/>
  <c r="MZD19" i="6" s="1"/>
  <c r="MZE17" i="6"/>
  <c r="MZE19" i="6" s="1"/>
  <c r="MZF17" i="6"/>
  <c r="MZF19" i="6" s="1"/>
  <c r="MZG17" i="6"/>
  <c r="MZG19" i="6" s="1"/>
  <c r="MZH17" i="6"/>
  <c r="MZH19" i="6" s="1"/>
  <c r="MZI17" i="6"/>
  <c r="MZI19" i="6" s="1"/>
  <c r="MZJ17" i="6"/>
  <c r="MZJ19" i="6" s="1"/>
  <c r="MZK17" i="6"/>
  <c r="MZK19" i="6" s="1"/>
  <c r="MZL17" i="6"/>
  <c r="MZL19" i="6" s="1"/>
  <c r="MZM17" i="6"/>
  <c r="MZM19" i="6" s="1"/>
  <c r="MZN17" i="6"/>
  <c r="MZN19" i="6" s="1"/>
  <c r="MZO17" i="6"/>
  <c r="MZO19" i="6" s="1"/>
  <c r="MZP17" i="6"/>
  <c r="MZP19" i="6" s="1"/>
  <c r="MZQ17" i="6"/>
  <c r="MZQ19" i="6" s="1"/>
  <c r="MZR17" i="6"/>
  <c r="MZR19" i="6" s="1"/>
  <c r="MZS17" i="6"/>
  <c r="MZS19" i="6" s="1"/>
  <c r="MZT17" i="6"/>
  <c r="MZT19" i="6" s="1"/>
  <c r="MZU17" i="6"/>
  <c r="MZU19" i="6" s="1"/>
  <c r="MZV17" i="6"/>
  <c r="MZV19" i="6" s="1"/>
  <c r="MZW17" i="6"/>
  <c r="MZW19" i="6" s="1"/>
  <c r="MZX17" i="6"/>
  <c r="MZX19" i="6" s="1"/>
  <c r="MZY17" i="6"/>
  <c r="MZY19" i="6" s="1"/>
  <c r="MZZ17" i="6"/>
  <c r="MZZ19" i="6" s="1"/>
  <c r="NAA17" i="6"/>
  <c r="NAA19" i="6" s="1"/>
  <c r="NAB17" i="6"/>
  <c r="NAB19" i="6" s="1"/>
  <c r="NAC17" i="6"/>
  <c r="NAC19" i="6" s="1"/>
  <c r="NAD17" i="6"/>
  <c r="NAD19" i="6" s="1"/>
  <c r="NAE17" i="6"/>
  <c r="NAE19" i="6" s="1"/>
  <c r="NAF17" i="6"/>
  <c r="NAF19" i="6" s="1"/>
  <c r="NAG17" i="6"/>
  <c r="NAG19" i="6" s="1"/>
  <c r="NAH17" i="6"/>
  <c r="NAH19" i="6" s="1"/>
  <c r="NAI17" i="6"/>
  <c r="NAI19" i="6" s="1"/>
  <c r="NAJ17" i="6"/>
  <c r="NAJ19" i="6" s="1"/>
  <c r="NAK17" i="6"/>
  <c r="NAK19" i="6" s="1"/>
  <c r="NAL17" i="6"/>
  <c r="NAL19" i="6" s="1"/>
  <c r="NAM17" i="6"/>
  <c r="NAM19" i="6" s="1"/>
  <c r="NAN17" i="6"/>
  <c r="NAN19" i="6" s="1"/>
  <c r="NAO17" i="6"/>
  <c r="NAO19" i="6" s="1"/>
  <c r="NAP17" i="6"/>
  <c r="NAP19" i="6" s="1"/>
  <c r="NAQ17" i="6"/>
  <c r="NAQ19" i="6" s="1"/>
  <c r="NAR17" i="6"/>
  <c r="NAR19" i="6" s="1"/>
  <c r="NAS17" i="6"/>
  <c r="NAS19" i="6" s="1"/>
  <c r="NAT17" i="6"/>
  <c r="NAT19" i="6" s="1"/>
  <c r="NAU17" i="6"/>
  <c r="NAU19" i="6" s="1"/>
  <c r="NAV17" i="6"/>
  <c r="NAV19" i="6" s="1"/>
  <c r="NAW17" i="6"/>
  <c r="NAW19" i="6" s="1"/>
  <c r="NAX17" i="6"/>
  <c r="NAX19" i="6" s="1"/>
  <c r="NAY17" i="6"/>
  <c r="NAY19" i="6" s="1"/>
  <c r="NAZ17" i="6"/>
  <c r="NAZ19" i="6" s="1"/>
  <c r="NBA17" i="6"/>
  <c r="NBA19" i="6" s="1"/>
  <c r="NBB17" i="6"/>
  <c r="NBB19" i="6" s="1"/>
  <c r="NBC17" i="6"/>
  <c r="NBC19" i="6" s="1"/>
  <c r="NBD17" i="6"/>
  <c r="NBD19" i="6" s="1"/>
  <c r="NBE17" i="6"/>
  <c r="NBE19" i="6" s="1"/>
  <c r="NBF17" i="6"/>
  <c r="NBF19" i="6" s="1"/>
  <c r="NBG17" i="6"/>
  <c r="NBG19" i="6" s="1"/>
  <c r="NBH17" i="6"/>
  <c r="NBH19" i="6" s="1"/>
  <c r="NBI17" i="6"/>
  <c r="NBI19" i="6" s="1"/>
  <c r="NBJ17" i="6"/>
  <c r="NBJ19" i="6" s="1"/>
  <c r="NBK17" i="6"/>
  <c r="NBK19" i="6" s="1"/>
  <c r="NBL17" i="6"/>
  <c r="NBL19" i="6" s="1"/>
  <c r="NBM17" i="6"/>
  <c r="NBM19" i="6" s="1"/>
  <c r="NBN17" i="6"/>
  <c r="NBN19" i="6" s="1"/>
  <c r="NBO17" i="6"/>
  <c r="NBO19" i="6" s="1"/>
  <c r="NBP17" i="6"/>
  <c r="NBP19" i="6" s="1"/>
  <c r="NBQ17" i="6"/>
  <c r="NBQ19" i="6" s="1"/>
  <c r="NBR17" i="6"/>
  <c r="NBR19" i="6" s="1"/>
  <c r="NBS17" i="6"/>
  <c r="NBS19" i="6" s="1"/>
  <c r="NBT17" i="6"/>
  <c r="NBT19" i="6" s="1"/>
  <c r="NBU17" i="6"/>
  <c r="NBU19" i="6" s="1"/>
  <c r="NBV17" i="6"/>
  <c r="NBV19" i="6" s="1"/>
  <c r="NBW17" i="6"/>
  <c r="NBW19" i="6" s="1"/>
  <c r="NBX17" i="6"/>
  <c r="NBX19" i="6" s="1"/>
  <c r="NBY17" i="6"/>
  <c r="NBY19" i="6" s="1"/>
  <c r="NBZ17" i="6"/>
  <c r="NBZ19" i="6" s="1"/>
  <c r="NCA17" i="6"/>
  <c r="NCA19" i="6" s="1"/>
  <c r="NCB17" i="6"/>
  <c r="NCB19" i="6" s="1"/>
  <c r="NCC17" i="6"/>
  <c r="NCC19" i="6" s="1"/>
  <c r="NCD17" i="6"/>
  <c r="NCD19" i="6" s="1"/>
  <c r="NCE17" i="6"/>
  <c r="NCE19" i="6" s="1"/>
  <c r="NCF17" i="6"/>
  <c r="NCF19" i="6" s="1"/>
  <c r="NCG17" i="6"/>
  <c r="NCG19" i="6" s="1"/>
  <c r="NCH17" i="6"/>
  <c r="NCH19" i="6" s="1"/>
  <c r="NCI17" i="6"/>
  <c r="NCI19" i="6" s="1"/>
  <c r="NCJ17" i="6"/>
  <c r="NCJ19" i="6" s="1"/>
  <c r="NCK17" i="6"/>
  <c r="NCK19" i="6" s="1"/>
  <c r="NCL17" i="6"/>
  <c r="NCL19" i="6" s="1"/>
  <c r="NCM17" i="6"/>
  <c r="NCM19" i="6" s="1"/>
  <c r="NCN17" i="6"/>
  <c r="NCN19" i="6" s="1"/>
  <c r="NCO17" i="6"/>
  <c r="NCO19" i="6" s="1"/>
  <c r="NCP17" i="6"/>
  <c r="NCP19" i="6" s="1"/>
  <c r="NCQ17" i="6"/>
  <c r="NCQ19" i="6" s="1"/>
  <c r="NCR17" i="6"/>
  <c r="NCR19" i="6" s="1"/>
  <c r="NCS17" i="6"/>
  <c r="NCS19" i="6" s="1"/>
  <c r="NCT17" i="6"/>
  <c r="NCT19" i="6" s="1"/>
  <c r="NCU17" i="6"/>
  <c r="NCU19" i="6" s="1"/>
  <c r="NCV17" i="6"/>
  <c r="NCV19" i="6" s="1"/>
  <c r="NCW17" i="6"/>
  <c r="NCW19" i="6" s="1"/>
  <c r="NCX17" i="6"/>
  <c r="NCX19" i="6" s="1"/>
  <c r="NCY17" i="6"/>
  <c r="NCY19" i="6" s="1"/>
  <c r="NCZ17" i="6"/>
  <c r="NCZ19" i="6" s="1"/>
  <c r="NDA17" i="6"/>
  <c r="NDA19" i="6" s="1"/>
  <c r="NDB17" i="6"/>
  <c r="NDB19" i="6" s="1"/>
  <c r="NDC17" i="6"/>
  <c r="NDC19" i="6" s="1"/>
  <c r="NDD17" i="6"/>
  <c r="NDD19" i="6" s="1"/>
  <c r="NDE17" i="6"/>
  <c r="NDE19" i="6" s="1"/>
  <c r="NDF17" i="6"/>
  <c r="NDF19" i="6" s="1"/>
  <c r="NDG17" i="6"/>
  <c r="NDG19" i="6" s="1"/>
  <c r="NDH17" i="6"/>
  <c r="NDH19" i="6" s="1"/>
  <c r="NDI17" i="6"/>
  <c r="NDI19" i="6" s="1"/>
  <c r="NDJ17" i="6"/>
  <c r="NDJ19" i="6" s="1"/>
  <c r="NDK17" i="6"/>
  <c r="NDK19" i="6" s="1"/>
  <c r="NDL17" i="6"/>
  <c r="NDL19" i="6" s="1"/>
  <c r="NDM17" i="6"/>
  <c r="NDM19" i="6" s="1"/>
  <c r="NDN17" i="6"/>
  <c r="NDN19" i="6" s="1"/>
  <c r="NDO17" i="6"/>
  <c r="NDO19" i="6" s="1"/>
  <c r="NDP17" i="6"/>
  <c r="NDP19" i="6" s="1"/>
  <c r="NDQ17" i="6"/>
  <c r="NDQ19" i="6" s="1"/>
  <c r="NDR17" i="6"/>
  <c r="NDR19" i="6" s="1"/>
  <c r="NDS17" i="6"/>
  <c r="NDS19" i="6" s="1"/>
  <c r="NDT17" i="6"/>
  <c r="NDT19" i="6" s="1"/>
  <c r="NDU17" i="6"/>
  <c r="NDU19" i="6" s="1"/>
  <c r="NDV17" i="6"/>
  <c r="NDV19" i="6" s="1"/>
  <c r="NDW17" i="6"/>
  <c r="NDW19" i="6" s="1"/>
  <c r="NDX17" i="6"/>
  <c r="NDX19" i="6" s="1"/>
  <c r="NDY17" i="6"/>
  <c r="NDY19" i="6" s="1"/>
  <c r="NDZ17" i="6"/>
  <c r="NDZ19" i="6" s="1"/>
  <c r="NEA17" i="6"/>
  <c r="NEA19" i="6" s="1"/>
  <c r="NEB17" i="6"/>
  <c r="NEB19" i="6" s="1"/>
  <c r="NEC17" i="6"/>
  <c r="NEC19" i="6" s="1"/>
  <c r="NED17" i="6"/>
  <c r="NED19" i="6" s="1"/>
  <c r="NEE17" i="6"/>
  <c r="NEE19" i="6" s="1"/>
  <c r="NEF17" i="6"/>
  <c r="NEF19" i="6" s="1"/>
  <c r="NEG17" i="6"/>
  <c r="NEG19" i="6" s="1"/>
  <c r="NEH17" i="6"/>
  <c r="NEH19" i="6" s="1"/>
  <c r="NEI17" i="6"/>
  <c r="NEI19" i="6" s="1"/>
  <c r="NEJ17" i="6"/>
  <c r="NEJ19" i="6" s="1"/>
  <c r="NEK17" i="6"/>
  <c r="NEK19" i="6" s="1"/>
  <c r="NEL17" i="6"/>
  <c r="NEL19" i="6" s="1"/>
  <c r="NEM17" i="6"/>
  <c r="NEM19" i="6" s="1"/>
  <c r="NEN17" i="6"/>
  <c r="NEN19" i="6" s="1"/>
  <c r="NEO17" i="6"/>
  <c r="NEO19" i="6" s="1"/>
  <c r="NEP17" i="6"/>
  <c r="NEP19" i="6" s="1"/>
  <c r="NEQ17" i="6"/>
  <c r="NEQ19" i="6" s="1"/>
  <c r="NER17" i="6"/>
  <c r="NER19" i="6" s="1"/>
  <c r="NES17" i="6"/>
  <c r="NES19" i="6" s="1"/>
  <c r="NET17" i="6"/>
  <c r="NET19" i="6" s="1"/>
  <c r="NEU17" i="6"/>
  <c r="NEU19" i="6" s="1"/>
  <c r="NEV17" i="6"/>
  <c r="NEV19" i="6" s="1"/>
  <c r="NEW17" i="6"/>
  <c r="NEW19" i="6" s="1"/>
  <c r="NEX17" i="6"/>
  <c r="NEX19" i="6" s="1"/>
  <c r="NEY17" i="6"/>
  <c r="NEY19" i="6" s="1"/>
  <c r="NEZ17" i="6"/>
  <c r="NEZ19" i="6" s="1"/>
  <c r="NFA17" i="6"/>
  <c r="NFA19" i="6" s="1"/>
  <c r="NFB17" i="6"/>
  <c r="NFB19" i="6" s="1"/>
  <c r="NFC17" i="6"/>
  <c r="NFC19" i="6" s="1"/>
  <c r="NFD17" i="6"/>
  <c r="NFD19" i="6" s="1"/>
  <c r="NFE17" i="6"/>
  <c r="NFE19" i="6" s="1"/>
  <c r="NFF17" i="6"/>
  <c r="NFF19" i="6" s="1"/>
  <c r="NFG17" i="6"/>
  <c r="NFG19" i="6" s="1"/>
  <c r="NFH17" i="6"/>
  <c r="NFH19" i="6" s="1"/>
  <c r="NFI17" i="6"/>
  <c r="NFI19" i="6" s="1"/>
  <c r="NFJ17" i="6"/>
  <c r="NFJ19" i="6" s="1"/>
  <c r="NFK17" i="6"/>
  <c r="NFK19" i="6" s="1"/>
  <c r="NFL17" i="6"/>
  <c r="NFL19" i="6" s="1"/>
  <c r="NFM17" i="6"/>
  <c r="NFM19" i="6" s="1"/>
  <c r="NFN17" i="6"/>
  <c r="NFN19" i="6" s="1"/>
  <c r="NFO17" i="6"/>
  <c r="NFO19" i="6" s="1"/>
  <c r="NFP17" i="6"/>
  <c r="NFP19" i="6" s="1"/>
  <c r="NFQ17" i="6"/>
  <c r="NFQ19" i="6" s="1"/>
  <c r="NFR17" i="6"/>
  <c r="NFR19" i="6" s="1"/>
  <c r="NFS17" i="6"/>
  <c r="NFS19" i="6" s="1"/>
  <c r="NFT17" i="6"/>
  <c r="NFT19" i="6" s="1"/>
  <c r="NFU17" i="6"/>
  <c r="NFU19" i="6" s="1"/>
  <c r="NFV17" i="6"/>
  <c r="NFV19" i="6" s="1"/>
  <c r="NFW17" i="6"/>
  <c r="NFW19" i="6" s="1"/>
  <c r="NFX17" i="6"/>
  <c r="NFX19" i="6" s="1"/>
  <c r="NFY17" i="6"/>
  <c r="NFY19" i="6" s="1"/>
  <c r="NFZ17" i="6"/>
  <c r="NFZ19" i="6" s="1"/>
  <c r="NGA17" i="6"/>
  <c r="NGA19" i="6" s="1"/>
  <c r="NGB17" i="6"/>
  <c r="NGB19" i="6" s="1"/>
  <c r="NGC17" i="6"/>
  <c r="NGC19" i="6" s="1"/>
  <c r="NGD17" i="6"/>
  <c r="NGD19" i="6" s="1"/>
  <c r="NGE17" i="6"/>
  <c r="NGE19" i="6" s="1"/>
  <c r="NGF17" i="6"/>
  <c r="NGF19" i="6" s="1"/>
  <c r="NGG17" i="6"/>
  <c r="NGG19" i="6" s="1"/>
  <c r="NGH17" i="6"/>
  <c r="NGH19" i="6" s="1"/>
  <c r="NGI17" i="6"/>
  <c r="NGI19" i="6" s="1"/>
  <c r="NGJ17" i="6"/>
  <c r="NGJ19" i="6" s="1"/>
  <c r="NGK17" i="6"/>
  <c r="NGK19" i="6" s="1"/>
  <c r="NGL17" i="6"/>
  <c r="NGL19" i="6" s="1"/>
  <c r="NGM17" i="6"/>
  <c r="NGM19" i="6" s="1"/>
  <c r="NGN17" i="6"/>
  <c r="NGN19" i="6" s="1"/>
  <c r="NGO17" i="6"/>
  <c r="NGO19" i="6" s="1"/>
  <c r="NGP17" i="6"/>
  <c r="NGP19" i="6" s="1"/>
  <c r="NGQ17" i="6"/>
  <c r="NGQ19" i="6" s="1"/>
  <c r="NGR17" i="6"/>
  <c r="NGR19" i="6" s="1"/>
  <c r="NGS17" i="6"/>
  <c r="NGS19" i="6" s="1"/>
  <c r="NGT17" i="6"/>
  <c r="NGT19" i="6" s="1"/>
  <c r="NGU17" i="6"/>
  <c r="NGU19" i="6" s="1"/>
  <c r="NGV17" i="6"/>
  <c r="NGV19" i="6" s="1"/>
  <c r="NGW17" i="6"/>
  <c r="NGW19" i="6" s="1"/>
  <c r="NGX17" i="6"/>
  <c r="NGX19" i="6" s="1"/>
  <c r="NGY17" i="6"/>
  <c r="NGY19" i="6" s="1"/>
  <c r="NGZ17" i="6"/>
  <c r="NGZ19" i="6" s="1"/>
  <c r="NHA17" i="6"/>
  <c r="NHA19" i="6" s="1"/>
  <c r="NHB17" i="6"/>
  <c r="NHB19" i="6" s="1"/>
  <c r="NHC17" i="6"/>
  <c r="NHC19" i="6" s="1"/>
  <c r="NHD17" i="6"/>
  <c r="NHD19" i="6" s="1"/>
  <c r="NHE17" i="6"/>
  <c r="NHE19" i="6" s="1"/>
  <c r="NHF17" i="6"/>
  <c r="NHF19" i="6" s="1"/>
  <c r="NHG17" i="6"/>
  <c r="NHG19" i="6" s="1"/>
  <c r="NHH17" i="6"/>
  <c r="NHH19" i="6" s="1"/>
  <c r="NHI17" i="6"/>
  <c r="NHI19" i="6" s="1"/>
  <c r="NHJ17" i="6"/>
  <c r="NHJ19" i="6" s="1"/>
  <c r="NHK17" i="6"/>
  <c r="NHK19" i="6" s="1"/>
  <c r="NHL17" i="6"/>
  <c r="NHL19" i="6" s="1"/>
  <c r="NHM17" i="6"/>
  <c r="NHM19" i="6" s="1"/>
  <c r="NHN17" i="6"/>
  <c r="NHN19" i="6" s="1"/>
  <c r="NHO17" i="6"/>
  <c r="NHO19" i="6" s="1"/>
  <c r="NHP17" i="6"/>
  <c r="NHP19" i="6" s="1"/>
  <c r="NHQ17" i="6"/>
  <c r="NHQ19" i="6" s="1"/>
  <c r="NHR17" i="6"/>
  <c r="NHR19" i="6" s="1"/>
  <c r="NHS17" i="6"/>
  <c r="NHS19" i="6" s="1"/>
  <c r="NHT17" i="6"/>
  <c r="NHT19" i="6" s="1"/>
  <c r="NHU17" i="6"/>
  <c r="NHU19" i="6" s="1"/>
  <c r="NHV17" i="6"/>
  <c r="NHV19" i="6" s="1"/>
  <c r="NHW17" i="6"/>
  <c r="NHW19" i="6" s="1"/>
  <c r="NHX17" i="6"/>
  <c r="NHX19" i="6" s="1"/>
  <c r="NHY17" i="6"/>
  <c r="NHY19" i="6" s="1"/>
  <c r="NHZ17" i="6"/>
  <c r="NHZ19" i="6" s="1"/>
  <c r="NIA17" i="6"/>
  <c r="NIA19" i="6" s="1"/>
  <c r="NIB17" i="6"/>
  <c r="NIB19" i="6" s="1"/>
  <c r="NIC17" i="6"/>
  <c r="NIC19" i="6" s="1"/>
  <c r="NID17" i="6"/>
  <c r="NID19" i="6" s="1"/>
  <c r="NIE17" i="6"/>
  <c r="NIE19" i="6" s="1"/>
  <c r="NIF17" i="6"/>
  <c r="NIF19" i="6" s="1"/>
  <c r="NIG17" i="6"/>
  <c r="NIG19" i="6" s="1"/>
  <c r="NIH17" i="6"/>
  <c r="NIH19" i="6" s="1"/>
  <c r="NII17" i="6"/>
  <c r="NII19" i="6" s="1"/>
  <c r="NIJ17" i="6"/>
  <c r="NIJ19" i="6" s="1"/>
  <c r="NIK17" i="6"/>
  <c r="NIK19" i="6" s="1"/>
  <c r="NIL17" i="6"/>
  <c r="NIL19" i="6" s="1"/>
  <c r="NIM17" i="6"/>
  <c r="NIM19" i="6" s="1"/>
  <c r="NIN17" i="6"/>
  <c r="NIN19" i="6" s="1"/>
  <c r="NIO17" i="6"/>
  <c r="NIO19" i="6" s="1"/>
  <c r="NIP17" i="6"/>
  <c r="NIP19" i="6" s="1"/>
  <c r="NIQ17" i="6"/>
  <c r="NIQ19" i="6" s="1"/>
  <c r="NIR17" i="6"/>
  <c r="NIR19" i="6" s="1"/>
  <c r="NIS17" i="6"/>
  <c r="NIS19" i="6" s="1"/>
  <c r="NIT17" i="6"/>
  <c r="NIT19" i="6" s="1"/>
  <c r="NIU17" i="6"/>
  <c r="NIU19" i="6" s="1"/>
  <c r="NIV17" i="6"/>
  <c r="NIV19" i="6" s="1"/>
  <c r="NIW17" i="6"/>
  <c r="NIW19" i="6" s="1"/>
  <c r="NIX17" i="6"/>
  <c r="NIX19" i="6" s="1"/>
  <c r="NIY17" i="6"/>
  <c r="NIY19" i="6" s="1"/>
  <c r="NIZ17" i="6"/>
  <c r="NIZ19" i="6" s="1"/>
  <c r="NJA17" i="6"/>
  <c r="NJA19" i="6" s="1"/>
  <c r="NJB17" i="6"/>
  <c r="NJB19" i="6" s="1"/>
  <c r="NJC17" i="6"/>
  <c r="NJC19" i="6" s="1"/>
  <c r="NJD17" i="6"/>
  <c r="NJD19" i="6" s="1"/>
  <c r="NJE17" i="6"/>
  <c r="NJE19" i="6" s="1"/>
  <c r="NJF17" i="6"/>
  <c r="NJF19" i="6" s="1"/>
  <c r="NJG17" i="6"/>
  <c r="NJG19" i="6" s="1"/>
  <c r="NJH17" i="6"/>
  <c r="NJH19" i="6" s="1"/>
  <c r="NJI17" i="6"/>
  <c r="NJI19" i="6" s="1"/>
  <c r="NJJ17" i="6"/>
  <c r="NJJ19" i="6" s="1"/>
  <c r="NJK17" i="6"/>
  <c r="NJK19" i="6" s="1"/>
  <c r="NJL17" i="6"/>
  <c r="NJL19" i="6" s="1"/>
  <c r="NJM17" i="6"/>
  <c r="NJM19" i="6" s="1"/>
  <c r="NJN17" i="6"/>
  <c r="NJN19" i="6" s="1"/>
  <c r="NJO17" i="6"/>
  <c r="NJO19" i="6" s="1"/>
  <c r="NJP17" i="6"/>
  <c r="NJP19" i="6" s="1"/>
  <c r="NJQ17" i="6"/>
  <c r="NJQ19" i="6" s="1"/>
  <c r="NJR17" i="6"/>
  <c r="NJR19" i="6" s="1"/>
  <c r="NJS17" i="6"/>
  <c r="NJS19" i="6" s="1"/>
  <c r="NJT17" i="6"/>
  <c r="NJT19" i="6" s="1"/>
  <c r="NJU17" i="6"/>
  <c r="NJU19" i="6" s="1"/>
  <c r="NJV17" i="6"/>
  <c r="NJV19" i="6" s="1"/>
  <c r="NJW17" i="6"/>
  <c r="NJW19" i="6" s="1"/>
  <c r="NJX17" i="6"/>
  <c r="NJX19" i="6" s="1"/>
  <c r="NJY17" i="6"/>
  <c r="NJY19" i="6" s="1"/>
  <c r="NJZ17" i="6"/>
  <c r="NJZ19" i="6" s="1"/>
  <c r="NKA17" i="6"/>
  <c r="NKA19" i="6" s="1"/>
  <c r="NKB17" i="6"/>
  <c r="NKB19" i="6" s="1"/>
  <c r="NKC17" i="6"/>
  <c r="NKC19" i="6" s="1"/>
  <c r="NKD17" i="6"/>
  <c r="NKD19" i="6" s="1"/>
  <c r="NKE17" i="6"/>
  <c r="NKE19" i="6" s="1"/>
  <c r="NKF17" i="6"/>
  <c r="NKF19" i="6" s="1"/>
  <c r="NKG17" i="6"/>
  <c r="NKG19" i="6" s="1"/>
  <c r="NKH17" i="6"/>
  <c r="NKH19" i="6" s="1"/>
  <c r="NKI17" i="6"/>
  <c r="NKI19" i="6" s="1"/>
  <c r="NKJ17" i="6"/>
  <c r="NKJ19" i="6" s="1"/>
  <c r="NKK17" i="6"/>
  <c r="NKK19" i="6" s="1"/>
  <c r="NKL17" i="6"/>
  <c r="NKL19" i="6" s="1"/>
  <c r="NKM17" i="6"/>
  <c r="NKM19" i="6" s="1"/>
  <c r="NKN17" i="6"/>
  <c r="NKN19" i="6" s="1"/>
  <c r="NKO17" i="6"/>
  <c r="NKO19" i="6" s="1"/>
  <c r="NKP17" i="6"/>
  <c r="NKP19" i="6" s="1"/>
  <c r="NKQ17" i="6"/>
  <c r="NKQ19" i="6" s="1"/>
  <c r="NKR17" i="6"/>
  <c r="NKR19" i="6" s="1"/>
  <c r="NKS17" i="6"/>
  <c r="NKS19" i="6" s="1"/>
  <c r="NKT17" i="6"/>
  <c r="NKT19" i="6" s="1"/>
  <c r="NKU17" i="6"/>
  <c r="NKU19" i="6" s="1"/>
  <c r="NKV17" i="6"/>
  <c r="NKV19" i="6" s="1"/>
  <c r="NKW17" i="6"/>
  <c r="NKW19" i="6" s="1"/>
  <c r="NKX17" i="6"/>
  <c r="NKX19" i="6" s="1"/>
  <c r="NKY17" i="6"/>
  <c r="NKY19" i="6" s="1"/>
  <c r="NKZ17" i="6"/>
  <c r="NKZ19" i="6" s="1"/>
  <c r="NLA17" i="6"/>
  <c r="NLA19" i="6" s="1"/>
  <c r="NLB17" i="6"/>
  <c r="NLB19" i="6" s="1"/>
  <c r="NLC17" i="6"/>
  <c r="NLC19" i="6" s="1"/>
  <c r="NLD17" i="6"/>
  <c r="NLD19" i="6" s="1"/>
  <c r="NLE17" i="6"/>
  <c r="NLE19" i="6" s="1"/>
  <c r="NLF17" i="6"/>
  <c r="NLF19" i="6" s="1"/>
  <c r="NLG17" i="6"/>
  <c r="NLG19" i="6" s="1"/>
  <c r="NLH17" i="6"/>
  <c r="NLH19" i="6" s="1"/>
  <c r="NLI17" i="6"/>
  <c r="NLI19" i="6" s="1"/>
  <c r="NLJ17" i="6"/>
  <c r="NLJ19" i="6" s="1"/>
  <c r="NLK17" i="6"/>
  <c r="NLK19" i="6" s="1"/>
  <c r="NLL17" i="6"/>
  <c r="NLL19" i="6" s="1"/>
  <c r="NLM17" i="6"/>
  <c r="NLM19" i="6" s="1"/>
  <c r="NLN17" i="6"/>
  <c r="NLN19" i="6" s="1"/>
  <c r="NLO17" i="6"/>
  <c r="NLO19" i="6" s="1"/>
  <c r="NLP17" i="6"/>
  <c r="NLP19" i="6" s="1"/>
  <c r="NLQ17" i="6"/>
  <c r="NLQ19" i="6" s="1"/>
  <c r="NLR17" i="6"/>
  <c r="NLR19" i="6" s="1"/>
  <c r="NLS17" i="6"/>
  <c r="NLS19" i="6" s="1"/>
  <c r="NLT17" i="6"/>
  <c r="NLT19" i="6" s="1"/>
  <c r="NLU17" i="6"/>
  <c r="NLU19" i="6" s="1"/>
  <c r="NLV17" i="6"/>
  <c r="NLV19" i="6" s="1"/>
  <c r="NLW17" i="6"/>
  <c r="NLW19" i="6" s="1"/>
  <c r="NLX17" i="6"/>
  <c r="NLX19" i="6" s="1"/>
  <c r="NLY17" i="6"/>
  <c r="NLY19" i="6" s="1"/>
  <c r="NLZ17" i="6"/>
  <c r="NLZ19" i="6" s="1"/>
  <c r="NMA17" i="6"/>
  <c r="NMA19" i="6" s="1"/>
  <c r="NMB17" i="6"/>
  <c r="NMB19" i="6" s="1"/>
  <c r="NMC17" i="6"/>
  <c r="NMC19" i="6" s="1"/>
  <c r="NMD17" i="6"/>
  <c r="NMD19" i="6" s="1"/>
  <c r="NME17" i="6"/>
  <c r="NME19" i="6" s="1"/>
  <c r="NMF17" i="6"/>
  <c r="NMF19" i="6" s="1"/>
  <c r="NMG17" i="6"/>
  <c r="NMG19" i="6" s="1"/>
  <c r="NMH17" i="6"/>
  <c r="NMH19" i="6" s="1"/>
  <c r="NMI17" i="6"/>
  <c r="NMI19" i="6" s="1"/>
  <c r="NMJ17" i="6"/>
  <c r="NMJ19" i="6" s="1"/>
  <c r="NMK17" i="6"/>
  <c r="NMK19" i="6" s="1"/>
  <c r="NML17" i="6"/>
  <c r="NML19" i="6" s="1"/>
  <c r="NMM17" i="6"/>
  <c r="NMM19" i="6" s="1"/>
  <c r="NMN17" i="6"/>
  <c r="NMN19" i="6" s="1"/>
  <c r="NMO17" i="6"/>
  <c r="NMO19" i="6" s="1"/>
  <c r="NMP17" i="6"/>
  <c r="NMP19" i="6" s="1"/>
  <c r="NMQ17" i="6"/>
  <c r="NMQ19" i="6" s="1"/>
  <c r="NMR17" i="6"/>
  <c r="NMR19" i="6" s="1"/>
  <c r="NMS17" i="6"/>
  <c r="NMS19" i="6" s="1"/>
  <c r="NMT17" i="6"/>
  <c r="NMT19" i="6" s="1"/>
  <c r="NMU17" i="6"/>
  <c r="NMU19" i="6" s="1"/>
  <c r="NMV17" i="6"/>
  <c r="NMV19" i="6" s="1"/>
  <c r="NMW17" i="6"/>
  <c r="NMW19" i="6" s="1"/>
  <c r="NMX17" i="6"/>
  <c r="NMX19" i="6" s="1"/>
  <c r="NMY17" i="6"/>
  <c r="NMY19" i="6" s="1"/>
  <c r="NMZ17" i="6"/>
  <c r="NMZ19" i="6" s="1"/>
  <c r="NNA17" i="6"/>
  <c r="NNA19" i="6" s="1"/>
  <c r="NNB17" i="6"/>
  <c r="NNB19" i="6" s="1"/>
  <c r="NNC17" i="6"/>
  <c r="NNC19" i="6" s="1"/>
  <c r="NND17" i="6"/>
  <c r="NND19" i="6" s="1"/>
  <c r="NNE17" i="6"/>
  <c r="NNE19" i="6" s="1"/>
  <c r="NNF17" i="6"/>
  <c r="NNF19" i="6" s="1"/>
  <c r="NNG17" i="6"/>
  <c r="NNG19" i="6" s="1"/>
  <c r="NNH17" i="6"/>
  <c r="NNH19" i="6" s="1"/>
  <c r="NNI17" i="6"/>
  <c r="NNI19" i="6" s="1"/>
  <c r="NNJ17" i="6"/>
  <c r="NNJ19" i="6" s="1"/>
  <c r="NNK17" i="6"/>
  <c r="NNK19" i="6" s="1"/>
  <c r="NNL17" i="6"/>
  <c r="NNL19" i="6" s="1"/>
  <c r="NNM17" i="6"/>
  <c r="NNM19" i="6" s="1"/>
  <c r="NNN17" i="6"/>
  <c r="NNN19" i="6" s="1"/>
  <c r="NNO17" i="6"/>
  <c r="NNO19" i="6" s="1"/>
  <c r="NNP17" i="6"/>
  <c r="NNP19" i="6" s="1"/>
  <c r="NNQ17" i="6"/>
  <c r="NNQ19" i="6" s="1"/>
  <c r="NNR17" i="6"/>
  <c r="NNR19" i="6" s="1"/>
  <c r="NNS17" i="6"/>
  <c r="NNS19" i="6" s="1"/>
  <c r="NNT17" i="6"/>
  <c r="NNT19" i="6" s="1"/>
  <c r="NNU17" i="6"/>
  <c r="NNU19" i="6" s="1"/>
  <c r="NNV17" i="6"/>
  <c r="NNV19" i="6" s="1"/>
  <c r="NNW17" i="6"/>
  <c r="NNW19" i="6" s="1"/>
  <c r="NNX17" i="6"/>
  <c r="NNX19" i="6" s="1"/>
  <c r="NNY17" i="6"/>
  <c r="NNY19" i="6" s="1"/>
  <c r="NNZ17" i="6"/>
  <c r="NNZ19" i="6" s="1"/>
  <c r="NOA17" i="6"/>
  <c r="NOA19" i="6" s="1"/>
  <c r="NOB17" i="6"/>
  <c r="NOB19" i="6" s="1"/>
  <c r="NOC17" i="6"/>
  <c r="NOC19" i="6" s="1"/>
  <c r="NOD17" i="6"/>
  <c r="NOD19" i="6" s="1"/>
  <c r="NOE17" i="6"/>
  <c r="NOE19" i="6" s="1"/>
  <c r="NOF17" i="6"/>
  <c r="NOF19" i="6" s="1"/>
  <c r="NOG17" i="6"/>
  <c r="NOG19" i="6" s="1"/>
  <c r="NOH17" i="6"/>
  <c r="NOH19" i="6" s="1"/>
  <c r="NOI17" i="6"/>
  <c r="NOI19" i="6" s="1"/>
  <c r="NOJ17" i="6"/>
  <c r="NOJ19" i="6" s="1"/>
  <c r="NOK17" i="6"/>
  <c r="NOK19" i="6" s="1"/>
  <c r="NOL17" i="6"/>
  <c r="NOL19" i="6" s="1"/>
  <c r="NOM17" i="6"/>
  <c r="NOM19" i="6" s="1"/>
  <c r="NON17" i="6"/>
  <c r="NON19" i="6" s="1"/>
  <c r="NOO17" i="6"/>
  <c r="NOO19" i="6" s="1"/>
  <c r="NOP17" i="6"/>
  <c r="NOP19" i="6" s="1"/>
  <c r="NOQ17" i="6"/>
  <c r="NOQ19" i="6" s="1"/>
  <c r="NOR17" i="6"/>
  <c r="NOR19" i="6" s="1"/>
  <c r="NOS17" i="6"/>
  <c r="NOS19" i="6" s="1"/>
  <c r="NOT17" i="6"/>
  <c r="NOT19" i="6" s="1"/>
  <c r="NOU17" i="6"/>
  <c r="NOU19" i="6" s="1"/>
  <c r="NOV17" i="6"/>
  <c r="NOV19" i="6" s="1"/>
  <c r="NOW17" i="6"/>
  <c r="NOW19" i="6" s="1"/>
  <c r="NOX17" i="6"/>
  <c r="NOX19" i="6" s="1"/>
  <c r="NOY17" i="6"/>
  <c r="NOY19" i="6" s="1"/>
  <c r="NOZ17" i="6"/>
  <c r="NOZ19" i="6" s="1"/>
  <c r="NPA17" i="6"/>
  <c r="NPA19" i="6" s="1"/>
  <c r="NPB17" i="6"/>
  <c r="NPB19" i="6" s="1"/>
  <c r="NPC17" i="6"/>
  <c r="NPC19" i="6" s="1"/>
  <c r="NPD17" i="6"/>
  <c r="NPD19" i="6" s="1"/>
  <c r="NPE17" i="6"/>
  <c r="NPE19" i="6" s="1"/>
  <c r="NPF17" i="6"/>
  <c r="NPF19" i="6" s="1"/>
  <c r="NPG17" i="6"/>
  <c r="NPG19" i="6" s="1"/>
  <c r="NPH17" i="6"/>
  <c r="NPH19" i="6" s="1"/>
  <c r="NPI17" i="6"/>
  <c r="NPI19" i="6" s="1"/>
  <c r="NPJ17" i="6"/>
  <c r="NPJ19" i="6" s="1"/>
  <c r="NPK17" i="6"/>
  <c r="NPK19" i="6" s="1"/>
  <c r="NPL17" i="6"/>
  <c r="NPL19" i="6" s="1"/>
  <c r="NPM17" i="6"/>
  <c r="NPM19" i="6" s="1"/>
  <c r="NPN17" i="6"/>
  <c r="NPN19" i="6" s="1"/>
  <c r="NPO17" i="6"/>
  <c r="NPO19" i="6" s="1"/>
  <c r="NPP17" i="6"/>
  <c r="NPP19" i="6" s="1"/>
  <c r="NPQ17" i="6"/>
  <c r="NPQ19" i="6" s="1"/>
  <c r="NPR17" i="6"/>
  <c r="NPR19" i="6" s="1"/>
  <c r="NPS17" i="6"/>
  <c r="NPS19" i="6" s="1"/>
  <c r="NPT17" i="6"/>
  <c r="NPT19" i="6" s="1"/>
  <c r="NPU17" i="6"/>
  <c r="NPU19" i="6" s="1"/>
  <c r="NPV17" i="6"/>
  <c r="NPV19" i="6" s="1"/>
  <c r="NPW17" i="6"/>
  <c r="NPW19" i="6" s="1"/>
  <c r="NPX17" i="6"/>
  <c r="NPX19" i="6" s="1"/>
  <c r="NPY17" i="6"/>
  <c r="NPY19" i="6" s="1"/>
  <c r="NPZ17" i="6"/>
  <c r="NPZ19" i="6" s="1"/>
  <c r="NQA17" i="6"/>
  <c r="NQA19" i="6" s="1"/>
  <c r="NQB17" i="6"/>
  <c r="NQB19" i="6" s="1"/>
  <c r="NQC17" i="6"/>
  <c r="NQC19" i="6" s="1"/>
  <c r="NQD17" i="6"/>
  <c r="NQD19" i="6" s="1"/>
  <c r="NQE17" i="6"/>
  <c r="NQE19" i="6" s="1"/>
  <c r="NQF17" i="6"/>
  <c r="NQF19" i="6" s="1"/>
  <c r="NQG17" i="6"/>
  <c r="NQG19" i="6" s="1"/>
  <c r="NQH17" i="6"/>
  <c r="NQH19" i="6" s="1"/>
  <c r="NQI17" i="6"/>
  <c r="NQI19" i="6" s="1"/>
  <c r="NQJ17" i="6"/>
  <c r="NQJ19" i="6" s="1"/>
  <c r="NQK17" i="6"/>
  <c r="NQK19" i="6" s="1"/>
  <c r="NQL17" i="6"/>
  <c r="NQL19" i="6" s="1"/>
  <c r="NQM17" i="6"/>
  <c r="NQM19" i="6" s="1"/>
  <c r="NQN17" i="6"/>
  <c r="NQN19" i="6" s="1"/>
  <c r="NQO17" i="6"/>
  <c r="NQO19" i="6" s="1"/>
  <c r="NQP17" i="6"/>
  <c r="NQP19" i="6" s="1"/>
  <c r="NQQ17" i="6"/>
  <c r="NQQ19" i="6" s="1"/>
  <c r="NQR17" i="6"/>
  <c r="NQR19" i="6" s="1"/>
  <c r="NQS17" i="6"/>
  <c r="NQS19" i="6" s="1"/>
  <c r="NQT17" i="6"/>
  <c r="NQT19" i="6" s="1"/>
  <c r="NQU17" i="6"/>
  <c r="NQU19" i="6" s="1"/>
  <c r="NQV17" i="6"/>
  <c r="NQV19" i="6" s="1"/>
  <c r="NQW17" i="6"/>
  <c r="NQW19" i="6" s="1"/>
  <c r="NQX17" i="6"/>
  <c r="NQX19" i="6" s="1"/>
  <c r="NQY17" i="6"/>
  <c r="NQY19" i="6" s="1"/>
  <c r="NQZ17" i="6"/>
  <c r="NQZ19" i="6" s="1"/>
  <c r="NRA17" i="6"/>
  <c r="NRA19" i="6" s="1"/>
  <c r="NRB17" i="6"/>
  <c r="NRB19" i="6" s="1"/>
  <c r="NRC17" i="6"/>
  <c r="NRC19" i="6" s="1"/>
  <c r="NRD17" i="6"/>
  <c r="NRD19" i="6" s="1"/>
  <c r="NRE17" i="6"/>
  <c r="NRE19" i="6" s="1"/>
  <c r="NRF17" i="6"/>
  <c r="NRF19" i="6" s="1"/>
  <c r="NRG17" i="6"/>
  <c r="NRG19" i="6" s="1"/>
  <c r="NRH17" i="6"/>
  <c r="NRH19" i="6" s="1"/>
  <c r="NRI17" i="6"/>
  <c r="NRI19" i="6" s="1"/>
  <c r="NRJ17" i="6"/>
  <c r="NRJ19" i="6" s="1"/>
  <c r="NRK17" i="6"/>
  <c r="NRK19" i="6" s="1"/>
  <c r="NRL17" i="6"/>
  <c r="NRL19" i="6" s="1"/>
  <c r="NRM17" i="6"/>
  <c r="NRM19" i="6" s="1"/>
  <c r="NRN17" i="6"/>
  <c r="NRN19" i="6" s="1"/>
  <c r="NRO17" i="6"/>
  <c r="NRO19" i="6" s="1"/>
  <c r="NRP17" i="6"/>
  <c r="NRP19" i="6" s="1"/>
  <c r="NRQ17" i="6"/>
  <c r="NRQ19" i="6" s="1"/>
  <c r="NRR17" i="6"/>
  <c r="NRR19" i="6" s="1"/>
  <c r="NRS17" i="6"/>
  <c r="NRS19" i="6" s="1"/>
  <c r="NRT17" i="6"/>
  <c r="NRT19" i="6" s="1"/>
  <c r="NRU17" i="6"/>
  <c r="NRU19" i="6" s="1"/>
  <c r="NRV17" i="6"/>
  <c r="NRV19" i="6" s="1"/>
  <c r="NRW17" i="6"/>
  <c r="NRW19" i="6" s="1"/>
  <c r="NRX17" i="6"/>
  <c r="NRX19" i="6" s="1"/>
  <c r="NRY17" i="6"/>
  <c r="NRY19" i="6" s="1"/>
  <c r="NRZ17" i="6"/>
  <c r="NRZ19" i="6" s="1"/>
  <c r="NSA17" i="6"/>
  <c r="NSA19" i="6" s="1"/>
  <c r="NSB17" i="6"/>
  <c r="NSB19" i="6" s="1"/>
  <c r="NSC17" i="6"/>
  <c r="NSC19" i="6" s="1"/>
  <c r="NSD17" i="6"/>
  <c r="NSD19" i="6" s="1"/>
  <c r="NSE17" i="6"/>
  <c r="NSE19" i="6" s="1"/>
  <c r="NSF17" i="6"/>
  <c r="NSF19" i="6" s="1"/>
  <c r="NSG17" i="6"/>
  <c r="NSG19" i="6" s="1"/>
  <c r="NSH17" i="6"/>
  <c r="NSH19" i="6" s="1"/>
  <c r="NSI17" i="6"/>
  <c r="NSI19" i="6" s="1"/>
  <c r="NSJ17" i="6"/>
  <c r="NSJ19" i="6" s="1"/>
  <c r="NSK17" i="6"/>
  <c r="NSK19" i="6" s="1"/>
  <c r="NSL17" i="6"/>
  <c r="NSL19" i="6" s="1"/>
  <c r="NSM17" i="6"/>
  <c r="NSM19" i="6" s="1"/>
  <c r="NSN17" i="6"/>
  <c r="NSN19" i="6" s="1"/>
  <c r="NSO17" i="6"/>
  <c r="NSO19" i="6" s="1"/>
  <c r="NSP17" i="6"/>
  <c r="NSP19" i="6" s="1"/>
  <c r="NSQ17" i="6"/>
  <c r="NSQ19" i="6" s="1"/>
  <c r="NSR17" i="6"/>
  <c r="NSR19" i="6" s="1"/>
  <c r="NSS17" i="6"/>
  <c r="NSS19" i="6" s="1"/>
  <c r="NST17" i="6"/>
  <c r="NST19" i="6" s="1"/>
  <c r="NSU17" i="6"/>
  <c r="NSU19" i="6" s="1"/>
  <c r="NSV17" i="6"/>
  <c r="NSV19" i="6" s="1"/>
  <c r="NSW17" i="6"/>
  <c r="NSW19" i="6" s="1"/>
  <c r="NSX17" i="6"/>
  <c r="NSX19" i="6" s="1"/>
  <c r="NSY17" i="6"/>
  <c r="NSY19" i="6" s="1"/>
  <c r="NSZ17" i="6"/>
  <c r="NSZ19" i="6" s="1"/>
  <c r="NTA17" i="6"/>
  <c r="NTA19" i="6" s="1"/>
  <c r="NTB17" i="6"/>
  <c r="NTB19" i="6" s="1"/>
  <c r="NTC17" i="6"/>
  <c r="NTC19" i="6" s="1"/>
  <c r="NTD17" i="6"/>
  <c r="NTD19" i="6" s="1"/>
  <c r="NTE17" i="6"/>
  <c r="NTE19" i="6" s="1"/>
  <c r="NTF17" i="6"/>
  <c r="NTF19" i="6" s="1"/>
  <c r="NTG17" i="6"/>
  <c r="NTG19" i="6" s="1"/>
  <c r="NTH17" i="6"/>
  <c r="NTH19" i="6" s="1"/>
  <c r="NTI17" i="6"/>
  <c r="NTI19" i="6" s="1"/>
  <c r="NTJ17" i="6"/>
  <c r="NTJ19" i="6" s="1"/>
  <c r="NTK17" i="6"/>
  <c r="NTK19" i="6" s="1"/>
  <c r="NTL17" i="6"/>
  <c r="NTL19" i="6" s="1"/>
  <c r="NTM17" i="6"/>
  <c r="NTM19" i="6" s="1"/>
  <c r="NTN17" i="6"/>
  <c r="NTN19" i="6" s="1"/>
  <c r="NTO17" i="6"/>
  <c r="NTO19" i="6" s="1"/>
  <c r="NTP17" i="6"/>
  <c r="NTP19" i="6" s="1"/>
  <c r="NTQ17" i="6"/>
  <c r="NTQ19" i="6" s="1"/>
  <c r="NTR17" i="6"/>
  <c r="NTR19" i="6" s="1"/>
  <c r="NTS17" i="6"/>
  <c r="NTS19" i="6" s="1"/>
  <c r="NTT17" i="6"/>
  <c r="NTT19" i="6" s="1"/>
  <c r="NTU17" i="6"/>
  <c r="NTU19" i="6" s="1"/>
  <c r="NTV17" i="6"/>
  <c r="NTV19" i="6" s="1"/>
  <c r="NTW17" i="6"/>
  <c r="NTW19" i="6" s="1"/>
  <c r="NTX17" i="6"/>
  <c r="NTX19" i="6" s="1"/>
  <c r="NTY17" i="6"/>
  <c r="NTY19" i="6" s="1"/>
  <c r="NTZ17" i="6"/>
  <c r="NTZ19" i="6" s="1"/>
  <c r="NUA17" i="6"/>
  <c r="NUA19" i="6" s="1"/>
  <c r="NUB17" i="6"/>
  <c r="NUB19" i="6" s="1"/>
  <c r="NUC17" i="6"/>
  <c r="NUC19" i="6" s="1"/>
  <c r="NUD17" i="6"/>
  <c r="NUD19" i="6" s="1"/>
  <c r="NUE17" i="6"/>
  <c r="NUE19" i="6" s="1"/>
  <c r="NUF17" i="6"/>
  <c r="NUF19" i="6" s="1"/>
  <c r="NUG17" i="6"/>
  <c r="NUG19" i="6" s="1"/>
  <c r="NUH17" i="6"/>
  <c r="NUH19" i="6" s="1"/>
  <c r="NUI17" i="6"/>
  <c r="NUI19" i="6" s="1"/>
  <c r="NUJ17" i="6"/>
  <c r="NUJ19" i="6" s="1"/>
  <c r="NUK17" i="6"/>
  <c r="NUK19" i="6" s="1"/>
  <c r="NUL17" i="6"/>
  <c r="NUL19" i="6" s="1"/>
  <c r="NUM17" i="6"/>
  <c r="NUM19" i="6" s="1"/>
  <c r="NUN17" i="6"/>
  <c r="NUN19" i="6" s="1"/>
  <c r="NUO17" i="6"/>
  <c r="NUO19" i="6" s="1"/>
  <c r="NUP17" i="6"/>
  <c r="NUP19" i="6" s="1"/>
  <c r="NUQ17" i="6"/>
  <c r="NUQ19" i="6" s="1"/>
  <c r="NUR17" i="6"/>
  <c r="NUR19" i="6" s="1"/>
  <c r="NUS17" i="6"/>
  <c r="NUS19" i="6" s="1"/>
  <c r="NUT17" i="6"/>
  <c r="NUT19" i="6" s="1"/>
  <c r="NUU17" i="6"/>
  <c r="NUU19" i="6" s="1"/>
  <c r="NUV17" i="6"/>
  <c r="NUV19" i="6" s="1"/>
  <c r="NUW17" i="6"/>
  <c r="NUW19" i="6" s="1"/>
  <c r="NUX17" i="6"/>
  <c r="NUX19" i="6" s="1"/>
  <c r="NUY17" i="6"/>
  <c r="NUY19" i="6" s="1"/>
  <c r="NUZ17" i="6"/>
  <c r="NUZ19" i="6" s="1"/>
  <c r="NVA17" i="6"/>
  <c r="NVA19" i="6" s="1"/>
  <c r="NVB17" i="6"/>
  <c r="NVB19" i="6" s="1"/>
  <c r="NVC17" i="6"/>
  <c r="NVC19" i="6" s="1"/>
  <c r="NVD17" i="6"/>
  <c r="NVD19" i="6" s="1"/>
  <c r="NVE17" i="6"/>
  <c r="NVE19" i="6" s="1"/>
  <c r="NVF17" i="6"/>
  <c r="NVF19" i="6" s="1"/>
  <c r="NVG17" i="6"/>
  <c r="NVG19" i="6" s="1"/>
  <c r="NVH17" i="6"/>
  <c r="NVH19" i="6" s="1"/>
  <c r="NVI17" i="6"/>
  <c r="NVI19" i="6" s="1"/>
  <c r="NVJ17" i="6"/>
  <c r="NVJ19" i="6" s="1"/>
  <c r="NVK17" i="6"/>
  <c r="NVK19" i="6" s="1"/>
  <c r="NVL17" i="6"/>
  <c r="NVL19" i="6" s="1"/>
  <c r="NVM17" i="6"/>
  <c r="NVM19" i="6" s="1"/>
  <c r="NVN17" i="6"/>
  <c r="NVN19" i="6" s="1"/>
  <c r="NVO17" i="6"/>
  <c r="NVO19" i="6" s="1"/>
  <c r="NVP17" i="6"/>
  <c r="NVP19" i="6" s="1"/>
  <c r="NVQ17" i="6"/>
  <c r="NVQ19" i="6" s="1"/>
  <c r="NVR17" i="6"/>
  <c r="NVR19" i="6" s="1"/>
  <c r="NVS17" i="6"/>
  <c r="NVS19" i="6" s="1"/>
  <c r="NVT17" i="6"/>
  <c r="NVT19" i="6" s="1"/>
  <c r="NVU17" i="6"/>
  <c r="NVU19" i="6" s="1"/>
  <c r="NVV17" i="6"/>
  <c r="NVV19" i="6" s="1"/>
  <c r="NVW17" i="6"/>
  <c r="NVW19" i="6" s="1"/>
  <c r="NVX17" i="6"/>
  <c r="NVX19" i="6" s="1"/>
  <c r="NVY17" i="6"/>
  <c r="NVY19" i="6" s="1"/>
  <c r="NVZ17" i="6"/>
  <c r="NVZ19" i="6" s="1"/>
  <c r="NWA17" i="6"/>
  <c r="NWA19" i="6" s="1"/>
  <c r="NWB17" i="6"/>
  <c r="NWB19" i="6" s="1"/>
  <c r="NWC17" i="6"/>
  <c r="NWC19" i="6" s="1"/>
  <c r="NWD17" i="6"/>
  <c r="NWD19" i="6" s="1"/>
  <c r="NWE17" i="6"/>
  <c r="NWE19" i="6" s="1"/>
  <c r="NWF17" i="6"/>
  <c r="NWF19" i="6" s="1"/>
  <c r="NWG17" i="6"/>
  <c r="NWG19" i="6" s="1"/>
  <c r="NWH17" i="6"/>
  <c r="NWH19" i="6" s="1"/>
  <c r="NWI17" i="6"/>
  <c r="NWI19" i="6" s="1"/>
  <c r="NWJ17" i="6"/>
  <c r="NWJ19" i="6" s="1"/>
  <c r="NWK17" i="6"/>
  <c r="NWK19" i="6" s="1"/>
  <c r="NWL17" i="6"/>
  <c r="NWL19" i="6" s="1"/>
  <c r="NWM17" i="6"/>
  <c r="NWM19" i="6" s="1"/>
  <c r="NWN17" i="6"/>
  <c r="NWN19" i="6" s="1"/>
  <c r="NWO17" i="6"/>
  <c r="NWO19" i="6" s="1"/>
  <c r="NWP17" i="6"/>
  <c r="NWP19" i="6" s="1"/>
  <c r="NWQ17" i="6"/>
  <c r="NWQ19" i="6" s="1"/>
  <c r="NWR17" i="6"/>
  <c r="NWR19" i="6" s="1"/>
  <c r="NWS17" i="6"/>
  <c r="NWS19" i="6" s="1"/>
  <c r="NWT17" i="6"/>
  <c r="NWT19" i="6" s="1"/>
  <c r="NWU17" i="6"/>
  <c r="NWU19" i="6" s="1"/>
  <c r="NWV17" i="6"/>
  <c r="NWV19" i="6" s="1"/>
  <c r="NWW17" i="6"/>
  <c r="NWW19" i="6" s="1"/>
  <c r="NWX17" i="6"/>
  <c r="NWX19" i="6" s="1"/>
  <c r="NWY17" i="6"/>
  <c r="NWY19" i="6" s="1"/>
  <c r="NWZ17" i="6"/>
  <c r="NWZ19" i="6" s="1"/>
  <c r="NXA17" i="6"/>
  <c r="NXA19" i="6" s="1"/>
  <c r="NXB17" i="6"/>
  <c r="NXB19" i="6" s="1"/>
  <c r="NXC17" i="6"/>
  <c r="NXC19" i="6" s="1"/>
  <c r="NXD17" i="6"/>
  <c r="NXD19" i="6" s="1"/>
  <c r="NXE17" i="6"/>
  <c r="NXE19" i="6" s="1"/>
  <c r="NXF17" i="6"/>
  <c r="NXF19" i="6" s="1"/>
  <c r="NXG17" i="6"/>
  <c r="NXG19" i="6" s="1"/>
  <c r="NXH17" i="6"/>
  <c r="NXH19" i="6" s="1"/>
  <c r="NXI17" i="6"/>
  <c r="NXI19" i="6" s="1"/>
  <c r="NXJ17" i="6"/>
  <c r="NXJ19" i="6" s="1"/>
  <c r="NXK17" i="6"/>
  <c r="NXK19" i="6" s="1"/>
  <c r="NXL17" i="6"/>
  <c r="NXL19" i="6" s="1"/>
  <c r="NXM17" i="6"/>
  <c r="NXM19" i="6" s="1"/>
  <c r="NXN17" i="6"/>
  <c r="NXN19" i="6" s="1"/>
  <c r="NXO17" i="6"/>
  <c r="NXO19" i="6" s="1"/>
  <c r="NXP17" i="6"/>
  <c r="NXP19" i="6" s="1"/>
  <c r="NXQ17" i="6"/>
  <c r="NXQ19" i="6" s="1"/>
  <c r="NXR17" i="6"/>
  <c r="NXR19" i="6" s="1"/>
  <c r="NXS17" i="6"/>
  <c r="NXS19" i="6" s="1"/>
  <c r="NXT17" i="6"/>
  <c r="NXT19" i="6" s="1"/>
  <c r="NXU17" i="6"/>
  <c r="NXU19" i="6" s="1"/>
  <c r="NXV17" i="6"/>
  <c r="NXV19" i="6" s="1"/>
  <c r="NXW17" i="6"/>
  <c r="NXW19" i="6" s="1"/>
  <c r="NXX17" i="6"/>
  <c r="NXX19" i="6" s="1"/>
  <c r="NXY17" i="6"/>
  <c r="NXY19" i="6" s="1"/>
  <c r="NXZ17" i="6"/>
  <c r="NXZ19" i="6" s="1"/>
  <c r="NYA17" i="6"/>
  <c r="NYA19" i="6" s="1"/>
  <c r="NYB17" i="6"/>
  <c r="NYB19" i="6" s="1"/>
  <c r="NYC17" i="6"/>
  <c r="NYC19" i="6" s="1"/>
  <c r="NYD17" i="6"/>
  <c r="NYD19" i="6" s="1"/>
  <c r="NYE17" i="6"/>
  <c r="NYE19" i="6" s="1"/>
  <c r="NYF17" i="6"/>
  <c r="NYF19" i="6" s="1"/>
  <c r="NYG17" i="6"/>
  <c r="NYG19" i="6" s="1"/>
  <c r="NYH17" i="6"/>
  <c r="NYH19" i="6" s="1"/>
  <c r="NYI17" i="6"/>
  <c r="NYI19" i="6" s="1"/>
  <c r="NYJ17" i="6"/>
  <c r="NYJ19" i="6" s="1"/>
  <c r="NYK17" i="6"/>
  <c r="NYK19" i="6" s="1"/>
  <c r="NYL17" i="6"/>
  <c r="NYL19" i="6" s="1"/>
  <c r="NYM17" i="6"/>
  <c r="NYM19" i="6" s="1"/>
  <c r="NYN17" i="6"/>
  <c r="NYN19" i="6" s="1"/>
  <c r="NYO17" i="6"/>
  <c r="NYO19" i="6" s="1"/>
  <c r="NYP17" i="6"/>
  <c r="NYP19" i="6" s="1"/>
  <c r="NYQ17" i="6"/>
  <c r="NYQ19" i="6" s="1"/>
  <c r="NYR17" i="6"/>
  <c r="NYR19" i="6" s="1"/>
  <c r="NYS17" i="6"/>
  <c r="NYS19" i="6" s="1"/>
  <c r="NYT17" i="6"/>
  <c r="NYT19" i="6" s="1"/>
  <c r="NYU17" i="6"/>
  <c r="NYU19" i="6" s="1"/>
  <c r="NYV17" i="6"/>
  <c r="NYV19" i="6" s="1"/>
  <c r="NYW17" i="6"/>
  <c r="NYW19" i="6" s="1"/>
  <c r="NYX17" i="6"/>
  <c r="NYX19" i="6" s="1"/>
  <c r="NYY17" i="6"/>
  <c r="NYY19" i="6" s="1"/>
  <c r="NYZ17" i="6"/>
  <c r="NYZ19" i="6" s="1"/>
  <c r="NZA17" i="6"/>
  <c r="NZA19" i="6" s="1"/>
  <c r="NZB17" i="6"/>
  <c r="NZB19" i="6" s="1"/>
  <c r="NZC17" i="6"/>
  <c r="NZC19" i="6" s="1"/>
  <c r="NZD17" i="6"/>
  <c r="NZD19" i="6" s="1"/>
  <c r="NZE17" i="6"/>
  <c r="NZE19" i="6" s="1"/>
  <c r="NZF17" i="6"/>
  <c r="NZF19" i="6" s="1"/>
  <c r="NZG17" i="6"/>
  <c r="NZG19" i="6" s="1"/>
  <c r="NZH17" i="6"/>
  <c r="NZH19" i="6" s="1"/>
  <c r="NZI17" i="6"/>
  <c r="NZI19" i="6" s="1"/>
  <c r="NZJ17" i="6"/>
  <c r="NZJ19" i="6" s="1"/>
  <c r="NZK17" i="6"/>
  <c r="NZK19" i="6" s="1"/>
  <c r="NZL17" i="6"/>
  <c r="NZL19" i="6" s="1"/>
  <c r="NZM17" i="6"/>
  <c r="NZM19" i="6" s="1"/>
  <c r="NZN17" i="6"/>
  <c r="NZN19" i="6" s="1"/>
  <c r="NZO17" i="6"/>
  <c r="NZO19" i="6" s="1"/>
  <c r="NZP17" i="6"/>
  <c r="NZP19" i="6" s="1"/>
  <c r="NZQ17" i="6"/>
  <c r="NZQ19" i="6" s="1"/>
  <c r="NZR17" i="6"/>
  <c r="NZR19" i="6" s="1"/>
  <c r="NZS17" i="6"/>
  <c r="NZS19" i="6" s="1"/>
  <c r="NZT17" i="6"/>
  <c r="NZT19" i="6" s="1"/>
  <c r="NZU17" i="6"/>
  <c r="NZU19" i="6" s="1"/>
  <c r="NZV17" i="6"/>
  <c r="NZV19" i="6" s="1"/>
  <c r="NZW17" i="6"/>
  <c r="NZW19" i="6" s="1"/>
  <c r="NZX17" i="6"/>
  <c r="NZX19" i="6" s="1"/>
  <c r="NZY17" i="6"/>
  <c r="NZY19" i="6" s="1"/>
  <c r="NZZ17" i="6"/>
  <c r="NZZ19" i="6" s="1"/>
  <c r="OAA17" i="6"/>
  <c r="OAA19" i="6" s="1"/>
  <c r="OAB17" i="6"/>
  <c r="OAB19" i="6" s="1"/>
  <c r="OAC17" i="6"/>
  <c r="OAC19" i="6" s="1"/>
  <c r="OAD17" i="6"/>
  <c r="OAD19" i="6" s="1"/>
  <c r="OAE17" i="6"/>
  <c r="OAE19" i="6" s="1"/>
  <c r="OAF17" i="6"/>
  <c r="OAF19" i="6" s="1"/>
  <c r="OAG17" i="6"/>
  <c r="OAG19" i="6" s="1"/>
  <c r="OAH17" i="6"/>
  <c r="OAH19" i="6" s="1"/>
  <c r="OAI17" i="6"/>
  <c r="OAI19" i="6" s="1"/>
  <c r="OAJ17" i="6"/>
  <c r="OAJ19" i="6" s="1"/>
  <c r="OAK17" i="6"/>
  <c r="OAK19" i="6" s="1"/>
  <c r="OAL17" i="6"/>
  <c r="OAL19" i="6" s="1"/>
  <c r="OAM17" i="6"/>
  <c r="OAM19" i="6" s="1"/>
  <c r="OAN17" i="6"/>
  <c r="OAN19" i="6" s="1"/>
  <c r="OAO17" i="6"/>
  <c r="OAO19" i="6" s="1"/>
  <c r="OAP17" i="6"/>
  <c r="OAP19" i="6" s="1"/>
  <c r="OAQ17" i="6"/>
  <c r="OAQ19" i="6" s="1"/>
  <c r="OAR17" i="6"/>
  <c r="OAR19" i="6" s="1"/>
  <c r="OAS17" i="6"/>
  <c r="OAS19" i="6" s="1"/>
  <c r="OAT17" i="6"/>
  <c r="OAT19" i="6" s="1"/>
  <c r="OAU17" i="6"/>
  <c r="OAU19" i="6" s="1"/>
  <c r="OAV17" i="6"/>
  <c r="OAV19" i="6" s="1"/>
  <c r="OAW17" i="6"/>
  <c r="OAW19" i="6" s="1"/>
  <c r="OAX17" i="6"/>
  <c r="OAX19" i="6" s="1"/>
  <c r="OAY17" i="6"/>
  <c r="OAY19" i="6" s="1"/>
  <c r="OAZ17" i="6"/>
  <c r="OAZ19" i="6" s="1"/>
  <c r="OBA17" i="6"/>
  <c r="OBA19" i="6" s="1"/>
  <c r="OBB17" i="6"/>
  <c r="OBB19" i="6" s="1"/>
  <c r="OBC17" i="6"/>
  <c r="OBC19" i="6" s="1"/>
  <c r="OBD17" i="6"/>
  <c r="OBD19" i="6" s="1"/>
  <c r="OBE17" i="6"/>
  <c r="OBE19" i="6" s="1"/>
  <c r="OBF17" i="6"/>
  <c r="OBF19" i="6" s="1"/>
  <c r="OBG17" i="6"/>
  <c r="OBG19" i="6" s="1"/>
  <c r="OBH17" i="6"/>
  <c r="OBH19" i="6" s="1"/>
  <c r="OBI17" i="6"/>
  <c r="OBI19" i="6" s="1"/>
  <c r="OBJ17" i="6"/>
  <c r="OBJ19" i="6" s="1"/>
  <c r="OBK17" i="6"/>
  <c r="OBK19" i="6" s="1"/>
  <c r="OBL17" i="6"/>
  <c r="OBL19" i="6" s="1"/>
  <c r="OBM17" i="6"/>
  <c r="OBM19" i="6" s="1"/>
  <c r="OBN17" i="6"/>
  <c r="OBN19" i="6" s="1"/>
  <c r="OBO17" i="6"/>
  <c r="OBO19" i="6" s="1"/>
  <c r="OBP17" i="6"/>
  <c r="OBP19" i="6" s="1"/>
  <c r="OBQ17" i="6"/>
  <c r="OBQ19" i="6" s="1"/>
  <c r="OBR17" i="6"/>
  <c r="OBR19" i="6" s="1"/>
  <c r="OBS17" i="6"/>
  <c r="OBS19" i="6" s="1"/>
  <c r="OBT17" i="6"/>
  <c r="OBT19" i="6" s="1"/>
  <c r="OBU17" i="6"/>
  <c r="OBU19" i="6" s="1"/>
  <c r="OBV17" i="6"/>
  <c r="OBV19" i="6" s="1"/>
  <c r="OBW17" i="6"/>
  <c r="OBW19" i="6" s="1"/>
  <c r="OBX17" i="6"/>
  <c r="OBX19" i="6" s="1"/>
  <c r="OBY17" i="6"/>
  <c r="OBY19" i="6" s="1"/>
  <c r="OBZ17" i="6"/>
  <c r="OBZ19" i="6" s="1"/>
  <c r="OCA17" i="6"/>
  <c r="OCA19" i="6" s="1"/>
  <c r="OCB17" i="6"/>
  <c r="OCB19" i="6" s="1"/>
  <c r="OCC17" i="6"/>
  <c r="OCC19" i="6" s="1"/>
  <c r="OCD17" i="6"/>
  <c r="OCD19" i="6" s="1"/>
  <c r="OCE17" i="6"/>
  <c r="OCE19" i="6" s="1"/>
  <c r="OCF17" i="6"/>
  <c r="OCF19" i="6" s="1"/>
  <c r="OCG17" i="6"/>
  <c r="OCG19" i="6" s="1"/>
  <c r="OCH17" i="6"/>
  <c r="OCH19" i="6" s="1"/>
  <c r="OCI17" i="6"/>
  <c r="OCI19" i="6" s="1"/>
  <c r="OCJ17" i="6"/>
  <c r="OCJ19" i="6" s="1"/>
  <c r="OCK17" i="6"/>
  <c r="OCK19" i="6" s="1"/>
  <c r="OCL17" i="6"/>
  <c r="OCL19" i="6" s="1"/>
  <c r="OCM17" i="6"/>
  <c r="OCM19" i="6" s="1"/>
  <c r="OCN17" i="6"/>
  <c r="OCN19" i="6" s="1"/>
  <c r="OCO17" i="6"/>
  <c r="OCO19" i="6" s="1"/>
  <c r="OCP17" i="6"/>
  <c r="OCP19" i="6" s="1"/>
  <c r="OCQ17" i="6"/>
  <c r="OCQ19" i="6" s="1"/>
  <c r="OCR17" i="6"/>
  <c r="OCR19" i="6" s="1"/>
  <c r="OCS17" i="6"/>
  <c r="OCS19" i="6" s="1"/>
  <c r="OCT17" i="6"/>
  <c r="OCT19" i="6" s="1"/>
  <c r="OCU17" i="6"/>
  <c r="OCU19" i="6" s="1"/>
  <c r="OCV17" i="6"/>
  <c r="OCV19" i="6" s="1"/>
  <c r="OCW17" i="6"/>
  <c r="OCW19" i="6" s="1"/>
  <c r="OCX17" i="6"/>
  <c r="OCX19" i="6" s="1"/>
  <c r="OCY17" i="6"/>
  <c r="OCY19" i="6" s="1"/>
  <c r="OCZ17" i="6"/>
  <c r="OCZ19" i="6" s="1"/>
  <c r="ODA17" i="6"/>
  <c r="ODA19" i="6" s="1"/>
  <c r="ODB17" i="6"/>
  <c r="ODB19" i="6" s="1"/>
  <c r="ODC17" i="6"/>
  <c r="ODC19" i="6" s="1"/>
  <c r="ODD17" i="6"/>
  <c r="ODD19" i="6" s="1"/>
  <c r="ODE17" i="6"/>
  <c r="ODE19" i="6" s="1"/>
  <c r="ODF17" i="6"/>
  <c r="ODF19" i="6" s="1"/>
  <c r="ODG17" i="6"/>
  <c r="ODG19" i="6" s="1"/>
  <c r="ODH17" i="6"/>
  <c r="ODH19" i="6" s="1"/>
  <c r="ODI17" i="6"/>
  <c r="ODI19" i="6" s="1"/>
  <c r="ODJ17" i="6"/>
  <c r="ODJ19" i="6" s="1"/>
  <c r="ODK17" i="6"/>
  <c r="ODK19" i="6" s="1"/>
  <c r="ODL17" i="6"/>
  <c r="ODL19" i="6" s="1"/>
  <c r="ODM17" i="6"/>
  <c r="ODM19" i="6" s="1"/>
  <c r="ODN17" i="6"/>
  <c r="ODN19" i="6" s="1"/>
  <c r="ODO17" i="6"/>
  <c r="ODO19" i="6" s="1"/>
  <c r="ODP17" i="6"/>
  <c r="ODP19" i="6" s="1"/>
  <c r="ODQ17" i="6"/>
  <c r="ODQ19" i="6" s="1"/>
  <c r="ODR17" i="6"/>
  <c r="ODR19" i="6" s="1"/>
  <c r="ODS17" i="6"/>
  <c r="ODS19" i="6" s="1"/>
  <c r="ODT17" i="6"/>
  <c r="ODT19" i="6" s="1"/>
  <c r="ODU17" i="6"/>
  <c r="ODU19" i="6" s="1"/>
  <c r="ODV17" i="6"/>
  <c r="ODV19" i="6" s="1"/>
  <c r="ODW17" i="6"/>
  <c r="ODW19" i="6" s="1"/>
  <c r="ODX17" i="6"/>
  <c r="ODX19" i="6" s="1"/>
  <c r="ODY17" i="6"/>
  <c r="ODY19" i="6" s="1"/>
  <c r="ODZ17" i="6"/>
  <c r="ODZ19" i="6" s="1"/>
  <c r="OEA17" i="6"/>
  <c r="OEA19" i="6" s="1"/>
  <c r="OEB17" i="6"/>
  <c r="OEB19" i="6" s="1"/>
  <c r="OEC17" i="6"/>
  <c r="OEC19" i="6" s="1"/>
  <c r="OED17" i="6"/>
  <c r="OED19" i="6" s="1"/>
  <c r="OEE17" i="6"/>
  <c r="OEE19" i="6" s="1"/>
  <c r="OEF17" i="6"/>
  <c r="OEF19" i="6" s="1"/>
  <c r="OEG17" i="6"/>
  <c r="OEG19" i="6" s="1"/>
  <c r="OEH17" i="6"/>
  <c r="OEH19" i="6" s="1"/>
  <c r="OEI17" i="6"/>
  <c r="OEI19" i="6" s="1"/>
  <c r="OEJ17" i="6"/>
  <c r="OEJ19" i="6" s="1"/>
  <c r="OEK17" i="6"/>
  <c r="OEK19" i="6" s="1"/>
  <c r="OEL17" i="6"/>
  <c r="OEL19" i="6" s="1"/>
  <c r="OEM17" i="6"/>
  <c r="OEM19" i="6" s="1"/>
  <c r="OEN17" i="6"/>
  <c r="OEN19" i="6" s="1"/>
  <c r="OEO17" i="6"/>
  <c r="OEO19" i="6" s="1"/>
  <c r="OEP17" i="6"/>
  <c r="OEP19" i="6" s="1"/>
  <c r="OEQ17" i="6"/>
  <c r="OEQ19" i="6" s="1"/>
  <c r="OER17" i="6"/>
  <c r="OER19" i="6" s="1"/>
  <c r="OES17" i="6"/>
  <c r="OES19" i="6" s="1"/>
  <c r="OET17" i="6"/>
  <c r="OET19" i="6" s="1"/>
  <c r="OEU17" i="6"/>
  <c r="OEU19" i="6" s="1"/>
  <c r="OEV17" i="6"/>
  <c r="OEV19" i="6" s="1"/>
  <c r="OEW17" i="6"/>
  <c r="OEW19" i="6" s="1"/>
  <c r="OEX17" i="6"/>
  <c r="OEX19" i="6" s="1"/>
  <c r="OEY17" i="6"/>
  <c r="OEY19" i="6" s="1"/>
  <c r="OEZ17" i="6"/>
  <c r="OEZ19" i="6" s="1"/>
  <c r="OFA17" i="6"/>
  <c r="OFA19" i="6" s="1"/>
  <c r="OFB17" i="6"/>
  <c r="OFB19" i="6" s="1"/>
  <c r="OFC17" i="6"/>
  <c r="OFC19" i="6" s="1"/>
  <c r="OFD17" i="6"/>
  <c r="OFD19" i="6" s="1"/>
  <c r="OFE17" i="6"/>
  <c r="OFE19" i="6" s="1"/>
  <c r="OFF17" i="6"/>
  <c r="OFF19" i="6" s="1"/>
  <c r="OFG17" i="6"/>
  <c r="OFG19" i="6" s="1"/>
  <c r="OFH17" i="6"/>
  <c r="OFH19" i="6" s="1"/>
  <c r="OFI17" i="6"/>
  <c r="OFI19" i="6" s="1"/>
  <c r="OFJ17" i="6"/>
  <c r="OFJ19" i="6" s="1"/>
  <c r="OFK17" i="6"/>
  <c r="OFK19" i="6" s="1"/>
  <c r="OFL17" i="6"/>
  <c r="OFL19" i="6" s="1"/>
  <c r="OFM17" i="6"/>
  <c r="OFM19" i="6" s="1"/>
  <c r="OFN17" i="6"/>
  <c r="OFN19" i="6" s="1"/>
  <c r="OFO17" i="6"/>
  <c r="OFO19" i="6" s="1"/>
  <c r="OFP17" i="6"/>
  <c r="OFP19" i="6" s="1"/>
  <c r="OFQ17" i="6"/>
  <c r="OFQ19" i="6" s="1"/>
  <c r="OFR17" i="6"/>
  <c r="OFR19" i="6" s="1"/>
  <c r="OFS17" i="6"/>
  <c r="OFS19" i="6" s="1"/>
  <c r="OFT17" i="6"/>
  <c r="OFT19" i="6" s="1"/>
  <c r="OFU17" i="6"/>
  <c r="OFU19" i="6" s="1"/>
  <c r="OFV17" i="6"/>
  <c r="OFV19" i="6" s="1"/>
  <c r="OFW17" i="6"/>
  <c r="OFW19" i="6" s="1"/>
  <c r="OFX17" i="6"/>
  <c r="OFX19" i="6" s="1"/>
  <c r="OFY17" i="6"/>
  <c r="OFY19" i="6" s="1"/>
  <c r="OFZ17" i="6"/>
  <c r="OFZ19" i="6" s="1"/>
  <c r="OGA17" i="6"/>
  <c r="OGA19" i="6" s="1"/>
  <c r="OGB17" i="6"/>
  <c r="OGB19" i="6" s="1"/>
  <c r="OGC17" i="6"/>
  <c r="OGC19" i="6" s="1"/>
  <c r="OGD17" i="6"/>
  <c r="OGD19" i="6" s="1"/>
  <c r="OGE17" i="6"/>
  <c r="OGE19" i="6" s="1"/>
  <c r="OGF17" i="6"/>
  <c r="OGF19" i="6" s="1"/>
  <c r="OGG17" i="6"/>
  <c r="OGG19" i="6" s="1"/>
  <c r="OGH17" i="6"/>
  <c r="OGH19" i="6" s="1"/>
  <c r="OGI17" i="6"/>
  <c r="OGI19" i="6" s="1"/>
  <c r="OGJ17" i="6"/>
  <c r="OGJ19" i="6" s="1"/>
  <c r="OGK17" i="6"/>
  <c r="OGK19" i="6" s="1"/>
  <c r="OGL17" i="6"/>
  <c r="OGL19" i="6" s="1"/>
  <c r="OGM17" i="6"/>
  <c r="OGM19" i="6" s="1"/>
  <c r="OGN17" i="6"/>
  <c r="OGN19" i="6" s="1"/>
  <c r="OGO17" i="6"/>
  <c r="OGO19" i="6" s="1"/>
  <c r="OGP17" i="6"/>
  <c r="OGP19" i="6" s="1"/>
  <c r="OGQ17" i="6"/>
  <c r="OGQ19" i="6" s="1"/>
  <c r="OGR17" i="6"/>
  <c r="OGR19" i="6" s="1"/>
  <c r="OGS17" i="6"/>
  <c r="OGS19" i="6" s="1"/>
  <c r="OGT17" i="6"/>
  <c r="OGT19" i="6" s="1"/>
  <c r="OGU17" i="6"/>
  <c r="OGU19" i="6" s="1"/>
  <c r="OGV17" i="6"/>
  <c r="OGV19" i="6" s="1"/>
  <c r="OGW17" i="6"/>
  <c r="OGW19" i="6" s="1"/>
  <c r="OGX17" i="6"/>
  <c r="OGX19" i="6" s="1"/>
  <c r="OGY17" i="6"/>
  <c r="OGY19" i="6" s="1"/>
  <c r="OGZ17" i="6"/>
  <c r="OGZ19" i="6" s="1"/>
  <c r="OHA17" i="6"/>
  <c r="OHA19" i="6" s="1"/>
  <c r="OHB17" i="6"/>
  <c r="OHB19" i="6" s="1"/>
  <c r="OHC17" i="6"/>
  <c r="OHC19" i="6" s="1"/>
  <c r="OHD17" i="6"/>
  <c r="OHD19" i="6" s="1"/>
  <c r="OHE17" i="6"/>
  <c r="OHE19" i="6" s="1"/>
  <c r="OHF17" i="6"/>
  <c r="OHF19" i="6" s="1"/>
  <c r="OHG17" i="6"/>
  <c r="OHG19" i="6" s="1"/>
  <c r="OHH17" i="6"/>
  <c r="OHH19" i="6" s="1"/>
  <c r="OHI17" i="6"/>
  <c r="OHI19" i="6" s="1"/>
  <c r="OHJ17" i="6"/>
  <c r="OHJ19" i="6" s="1"/>
  <c r="OHK17" i="6"/>
  <c r="OHK19" i="6" s="1"/>
  <c r="OHL17" i="6"/>
  <c r="OHL19" i="6" s="1"/>
  <c r="OHM17" i="6"/>
  <c r="OHM19" i="6" s="1"/>
  <c r="OHN17" i="6"/>
  <c r="OHN19" i="6" s="1"/>
  <c r="OHO17" i="6"/>
  <c r="OHO19" i="6" s="1"/>
  <c r="OHP17" i="6"/>
  <c r="OHP19" i="6" s="1"/>
  <c r="OHQ17" i="6"/>
  <c r="OHQ19" i="6" s="1"/>
  <c r="OHR17" i="6"/>
  <c r="OHR19" i="6" s="1"/>
  <c r="OHS17" i="6"/>
  <c r="OHS19" i="6" s="1"/>
  <c r="OHT17" i="6"/>
  <c r="OHT19" i="6" s="1"/>
  <c r="OHU17" i="6"/>
  <c r="OHU19" i="6" s="1"/>
  <c r="OHV17" i="6"/>
  <c r="OHV19" i="6" s="1"/>
  <c r="OHW17" i="6"/>
  <c r="OHW19" i="6" s="1"/>
  <c r="OHX17" i="6"/>
  <c r="OHX19" i="6" s="1"/>
  <c r="OHY17" i="6"/>
  <c r="OHY19" i="6" s="1"/>
  <c r="OHZ17" i="6"/>
  <c r="OHZ19" i="6" s="1"/>
  <c r="OIA17" i="6"/>
  <c r="OIA19" i="6" s="1"/>
  <c r="OIB17" i="6"/>
  <c r="OIB19" i="6" s="1"/>
  <c r="OIC17" i="6"/>
  <c r="OIC19" i="6" s="1"/>
  <c r="OID17" i="6"/>
  <c r="OID19" i="6" s="1"/>
  <c r="OIE17" i="6"/>
  <c r="OIE19" i="6" s="1"/>
  <c r="OIF17" i="6"/>
  <c r="OIF19" i="6" s="1"/>
  <c r="OIG17" i="6"/>
  <c r="OIG19" i="6" s="1"/>
  <c r="OIH17" i="6"/>
  <c r="OIH19" i="6" s="1"/>
  <c r="OII17" i="6"/>
  <c r="OII19" i="6" s="1"/>
  <c r="OIJ17" i="6"/>
  <c r="OIJ19" i="6" s="1"/>
  <c r="OIK17" i="6"/>
  <c r="OIK19" i="6" s="1"/>
  <c r="OIL17" i="6"/>
  <c r="OIL19" i="6" s="1"/>
  <c r="OIM17" i="6"/>
  <c r="OIM19" i="6" s="1"/>
  <c r="OIN17" i="6"/>
  <c r="OIN19" i="6" s="1"/>
  <c r="OIO17" i="6"/>
  <c r="OIO19" i="6" s="1"/>
  <c r="OIP17" i="6"/>
  <c r="OIP19" i="6" s="1"/>
  <c r="OIQ17" i="6"/>
  <c r="OIQ19" i="6" s="1"/>
  <c r="OIR17" i="6"/>
  <c r="OIR19" i="6" s="1"/>
  <c r="OIS17" i="6"/>
  <c r="OIS19" i="6" s="1"/>
  <c r="OIT17" i="6"/>
  <c r="OIT19" i="6" s="1"/>
  <c r="OIU17" i="6"/>
  <c r="OIU19" i="6" s="1"/>
  <c r="OIV17" i="6"/>
  <c r="OIV19" i="6" s="1"/>
  <c r="OIW17" i="6"/>
  <c r="OIW19" i="6" s="1"/>
  <c r="OIX17" i="6"/>
  <c r="OIX19" i="6" s="1"/>
  <c r="OIY17" i="6"/>
  <c r="OIY19" i="6" s="1"/>
  <c r="OIZ17" i="6"/>
  <c r="OIZ19" i="6" s="1"/>
  <c r="OJA17" i="6"/>
  <c r="OJA19" i="6" s="1"/>
  <c r="OJB17" i="6"/>
  <c r="OJB19" i="6" s="1"/>
  <c r="OJC17" i="6"/>
  <c r="OJC19" i="6" s="1"/>
  <c r="OJD17" i="6"/>
  <c r="OJD19" i="6" s="1"/>
  <c r="OJE17" i="6"/>
  <c r="OJE19" i="6" s="1"/>
  <c r="OJF17" i="6"/>
  <c r="OJF19" i="6" s="1"/>
  <c r="OJG17" i="6"/>
  <c r="OJG19" i="6" s="1"/>
  <c r="OJH17" i="6"/>
  <c r="OJH19" i="6" s="1"/>
  <c r="OJI17" i="6"/>
  <c r="OJI19" i="6" s="1"/>
  <c r="OJJ17" i="6"/>
  <c r="OJJ19" i="6" s="1"/>
  <c r="OJK17" i="6"/>
  <c r="OJK19" i="6" s="1"/>
  <c r="OJL17" i="6"/>
  <c r="OJL19" i="6" s="1"/>
  <c r="OJM17" i="6"/>
  <c r="OJM19" i="6" s="1"/>
  <c r="OJN17" i="6"/>
  <c r="OJN19" i="6" s="1"/>
  <c r="OJO17" i="6"/>
  <c r="OJO19" i="6" s="1"/>
  <c r="OJP17" i="6"/>
  <c r="OJP19" i="6" s="1"/>
  <c r="OJQ17" i="6"/>
  <c r="OJQ19" i="6" s="1"/>
  <c r="OJR17" i="6"/>
  <c r="OJR19" i="6" s="1"/>
  <c r="OJS17" i="6"/>
  <c r="OJS19" i="6" s="1"/>
  <c r="OJT17" i="6"/>
  <c r="OJT19" i="6" s="1"/>
  <c r="OJU17" i="6"/>
  <c r="OJU19" i="6" s="1"/>
  <c r="OJV17" i="6"/>
  <c r="OJV19" i="6" s="1"/>
  <c r="OJW17" i="6"/>
  <c r="OJW19" i="6" s="1"/>
  <c r="OJX17" i="6"/>
  <c r="OJX19" i="6" s="1"/>
  <c r="OJY17" i="6"/>
  <c r="OJY19" i="6" s="1"/>
  <c r="OJZ17" i="6"/>
  <c r="OJZ19" i="6" s="1"/>
  <c r="OKA17" i="6"/>
  <c r="OKA19" i="6" s="1"/>
  <c r="OKB17" i="6"/>
  <c r="OKB19" i="6" s="1"/>
  <c r="OKC17" i="6"/>
  <c r="OKC19" i="6" s="1"/>
  <c r="OKD17" i="6"/>
  <c r="OKD19" i="6" s="1"/>
  <c r="OKE17" i="6"/>
  <c r="OKE19" i="6" s="1"/>
  <c r="OKF17" i="6"/>
  <c r="OKF19" i="6" s="1"/>
  <c r="OKG17" i="6"/>
  <c r="OKG19" i="6" s="1"/>
  <c r="OKH17" i="6"/>
  <c r="OKH19" i="6" s="1"/>
  <c r="OKI17" i="6"/>
  <c r="OKI19" i="6" s="1"/>
  <c r="OKJ17" i="6"/>
  <c r="OKJ19" i="6" s="1"/>
  <c r="OKK17" i="6"/>
  <c r="OKK19" i="6" s="1"/>
  <c r="OKL17" i="6"/>
  <c r="OKL19" i="6" s="1"/>
  <c r="OKM17" i="6"/>
  <c r="OKM19" i="6" s="1"/>
  <c r="OKN17" i="6"/>
  <c r="OKN19" i="6" s="1"/>
  <c r="OKO17" i="6"/>
  <c r="OKO19" i="6" s="1"/>
  <c r="OKP17" i="6"/>
  <c r="OKP19" i="6" s="1"/>
  <c r="OKQ17" i="6"/>
  <c r="OKQ19" i="6" s="1"/>
  <c r="OKR17" i="6"/>
  <c r="OKR19" i="6" s="1"/>
  <c r="OKS17" i="6"/>
  <c r="OKS19" i="6" s="1"/>
  <c r="OKT17" i="6"/>
  <c r="OKT19" i="6" s="1"/>
  <c r="OKU17" i="6"/>
  <c r="OKU19" i="6" s="1"/>
  <c r="OKV17" i="6"/>
  <c r="OKV19" i="6" s="1"/>
  <c r="OKW17" i="6"/>
  <c r="OKW19" i="6" s="1"/>
  <c r="OKX17" i="6"/>
  <c r="OKX19" i="6" s="1"/>
  <c r="OKY17" i="6"/>
  <c r="OKY19" i="6" s="1"/>
  <c r="OKZ17" i="6"/>
  <c r="OKZ19" i="6" s="1"/>
  <c r="OLA17" i="6"/>
  <c r="OLA19" i="6" s="1"/>
  <c r="OLB17" i="6"/>
  <c r="OLB19" i="6" s="1"/>
  <c r="OLC17" i="6"/>
  <c r="OLC19" i="6" s="1"/>
  <c r="OLD17" i="6"/>
  <c r="OLD19" i="6" s="1"/>
  <c r="OLE17" i="6"/>
  <c r="OLE19" i="6" s="1"/>
  <c r="OLF17" i="6"/>
  <c r="OLF19" i="6" s="1"/>
  <c r="OLG17" i="6"/>
  <c r="OLG19" i="6" s="1"/>
  <c r="OLH17" i="6"/>
  <c r="OLH19" i="6" s="1"/>
  <c r="OLI17" i="6"/>
  <c r="OLI19" i="6" s="1"/>
  <c r="OLJ17" i="6"/>
  <c r="OLJ19" i="6" s="1"/>
  <c r="OLK17" i="6"/>
  <c r="OLK19" i="6" s="1"/>
  <c r="OLL17" i="6"/>
  <c r="OLL19" i="6" s="1"/>
  <c r="OLM17" i="6"/>
  <c r="OLM19" i="6" s="1"/>
  <c r="OLN17" i="6"/>
  <c r="OLN19" i="6" s="1"/>
  <c r="OLO17" i="6"/>
  <c r="OLO19" i="6" s="1"/>
  <c r="OLP17" i="6"/>
  <c r="OLP19" i="6" s="1"/>
  <c r="OLQ17" i="6"/>
  <c r="OLQ19" i="6" s="1"/>
  <c r="OLR17" i="6"/>
  <c r="OLR19" i="6" s="1"/>
  <c r="OLS17" i="6"/>
  <c r="OLS19" i="6" s="1"/>
  <c r="OLT17" i="6"/>
  <c r="OLT19" i="6" s="1"/>
  <c r="OLU17" i="6"/>
  <c r="OLU19" i="6" s="1"/>
  <c r="OLV17" i="6"/>
  <c r="OLV19" i="6" s="1"/>
  <c r="OLW17" i="6"/>
  <c r="OLW19" i="6" s="1"/>
  <c r="OLX17" i="6"/>
  <c r="OLX19" i="6" s="1"/>
  <c r="OLY17" i="6"/>
  <c r="OLY19" i="6" s="1"/>
  <c r="OLZ17" i="6"/>
  <c r="OLZ19" i="6" s="1"/>
  <c r="OMA17" i="6"/>
  <c r="OMA19" i="6" s="1"/>
  <c r="OMB17" i="6"/>
  <c r="OMB19" i="6" s="1"/>
  <c r="OMC17" i="6"/>
  <c r="OMC19" i="6" s="1"/>
  <c r="OMD17" i="6"/>
  <c r="OMD19" i="6" s="1"/>
  <c r="OME17" i="6"/>
  <c r="OME19" i="6" s="1"/>
  <c r="OMF17" i="6"/>
  <c r="OMF19" i="6" s="1"/>
  <c r="OMG17" i="6"/>
  <c r="OMG19" i="6" s="1"/>
  <c r="OMH17" i="6"/>
  <c r="OMH19" i="6" s="1"/>
  <c r="OMI17" i="6"/>
  <c r="OMI19" i="6" s="1"/>
  <c r="OMJ17" i="6"/>
  <c r="OMJ19" i="6" s="1"/>
  <c r="OMK17" i="6"/>
  <c r="OMK19" i="6" s="1"/>
  <c r="OML17" i="6"/>
  <c r="OML19" i="6" s="1"/>
  <c r="OMM17" i="6"/>
  <c r="OMM19" i="6" s="1"/>
  <c r="OMN17" i="6"/>
  <c r="OMN19" i="6" s="1"/>
  <c r="OMO17" i="6"/>
  <c r="OMO19" i="6" s="1"/>
  <c r="OMP17" i="6"/>
  <c r="OMP19" i="6" s="1"/>
  <c r="OMQ17" i="6"/>
  <c r="OMQ19" i="6" s="1"/>
  <c r="OMR17" i="6"/>
  <c r="OMR19" i="6" s="1"/>
  <c r="OMS17" i="6"/>
  <c r="OMS19" i="6" s="1"/>
  <c r="OMT17" i="6"/>
  <c r="OMT19" i="6" s="1"/>
  <c r="OMU17" i="6"/>
  <c r="OMU19" i="6" s="1"/>
  <c r="OMV17" i="6"/>
  <c r="OMV19" i="6" s="1"/>
  <c r="OMW17" i="6"/>
  <c r="OMW19" i="6" s="1"/>
  <c r="OMX17" i="6"/>
  <c r="OMX19" i="6" s="1"/>
  <c r="OMY17" i="6"/>
  <c r="OMY19" i="6" s="1"/>
  <c r="OMZ17" i="6"/>
  <c r="OMZ19" i="6" s="1"/>
  <c r="ONA17" i="6"/>
  <c r="ONA19" i="6" s="1"/>
  <c r="ONB17" i="6"/>
  <c r="ONB19" i="6" s="1"/>
  <c r="ONC17" i="6"/>
  <c r="ONC19" i="6" s="1"/>
  <c r="OND17" i="6"/>
  <c r="OND19" i="6" s="1"/>
  <c r="ONE17" i="6"/>
  <c r="ONE19" i="6" s="1"/>
  <c r="ONF17" i="6"/>
  <c r="ONF19" i="6" s="1"/>
  <c r="ONG17" i="6"/>
  <c r="ONG19" i="6" s="1"/>
  <c r="ONH17" i="6"/>
  <c r="ONH19" i="6" s="1"/>
  <c r="ONI17" i="6"/>
  <c r="ONI19" i="6" s="1"/>
  <c r="ONJ17" i="6"/>
  <c r="ONJ19" i="6" s="1"/>
  <c r="ONK17" i="6"/>
  <c r="ONK19" i="6" s="1"/>
  <c r="ONL17" i="6"/>
  <c r="ONL19" i="6" s="1"/>
  <c r="ONM17" i="6"/>
  <c r="ONM19" i="6" s="1"/>
  <c r="ONN17" i="6"/>
  <c r="ONN19" i="6" s="1"/>
  <c r="ONO17" i="6"/>
  <c r="ONO19" i="6" s="1"/>
  <c r="ONP17" i="6"/>
  <c r="ONP19" i="6" s="1"/>
  <c r="ONQ17" i="6"/>
  <c r="ONQ19" i="6" s="1"/>
  <c r="ONR17" i="6"/>
  <c r="ONR19" i="6" s="1"/>
  <c r="ONS17" i="6"/>
  <c r="ONS19" i="6" s="1"/>
  <c r="ONT17" i="6"/>
  <c r="ONT19" i="6" s="1"/>
  <c r="ONU17" i="6"/>
  <c r="ONU19" i="6" s="1"/>
  <c r="ONV17" i="6"/>
  <c r="ONV19" i="6" s="1"/>
  <c r="ONW17" i="6"/>
  <c r="ONW19" i="6" s="1"/>
  <c r="ONX17" i="6"/>
  <c r="ONX19" i="6" s="1"/>
  <c r="ONY17" i="6"/>
  <c r="ONY19" i="6" s="1"/>
  <c r="ONZ17" i="6"/>
  <c r="ONZ19" i="6" s="1"/>
  <c r="OOA17" i="6"/>
  <c r="OOA19" i="6" s="1"/>
  <c r="OOB17" i="6"/>
  <c r="OOB19" i="6" s="1"/>
  <c r="OOC17" i="6"/>
  <c r="OOC19" i="6" s="1"/>
  <c r="OOD17" i="6"/>
  <c r="OOD19" i="6" s="1"/>
  <c r="OOE17" i="6"/>
  <c r="OOE19" i="6" s="1"/>
  <c r="OOF17" i="6"/>
  <c r="OOF19" i="6" s="1"/>
  <c r="OOG17" i="6"/>
  <c r="OOG19" i="6" s="1"/>
  <c r="OOH17" i="6"/>
  <c r="OOH19" i="6" s="1"/>
  <c r="OOI17" i="6"/>
  <c r="OOI19" i="6" s="1"/>
  <c r="OOJ17" i="6"/>
  <c r="OOJ19" i="6" s="1"/>
  <c r="OOK17" i="6"/>
  <c r="OOK19" i="6" s="1"/>
  <c r="OOL17" i="6"/>
  <c r="OOL19" i="6" s="1"/>
  <c r="OOM17" i="6"/>
  <c r="OOM19" i="6" s="1"/>
  <c r="OON17" i="6"/>
  <c r="OON19" i="6" s="1"/>
  <c r="OOO17" i="6"/>
  <c r="OOO19" i="6" s="1"/>
  <c r="OOP17" i="6"/>
  <c r="OOP19" i="6" s="1"/>
  <c r="OOQ17" i="6"/>
  <c r="OOQ19" i="6" s="1"/>
  <c r="OOR17" i="6"/>
  <c r="OOR19" i="6" s="1"/>
  <c r="OOS17" i="6"/>
  <c r="OOS19" i="6" s="1"/>
  <c r="OOT17" i="6"/>
  <c r="OOT19" i="6" s="1"/>
  <c r="OOU17" i="6"/>
  <c r="OOU19" i="6" s="1"/>
  <c r="OOV17" i="6"/>
  <c r="OOV19" i="6" s="1"/>
  <c r="OOW17" i="6"/>
  <c r="OOW19" i="6" s="1"/>
  <c r="OOX17" i="6"/>
  <c r="OOX19" i="6" s="1"/>
  <c r="OOY17" i="6"/>
  <c r="OOY19" i="6" s="1"/>
  <c r="OOZ17" i="6"/>
  <c r="OOZ19" i="6" s="1"/>
  <c r="OPA17" i="6"/>
  <c r="OPA19" i="6" s="1"/>
  <c r="OPB17" i="6"/>
  <c r="OPB19" i="6" s="1"/>
  <c r="OPC17" i="6"/>
  <c r="OPC19" i="6" s="1"/>
  <c r="OPD17" i="6"/>
  <c r="OPD19" i="6" s="1"/>
  <c r="OPE17" i="6"/>
  <c r="OPE19" i="6" s="1"/>
  <c r="OPF17" i="6"/>
  <c r="OPF19" i="6" s="1"/>
  <c r="OPG17" i="6"/>
  <c r="OPG19" i="6" s="1"/>
  <c r="OPH17" i="6"/>
  <c r="OPH19" i="6" s="1"/>
  <c r="OPI17" i="6"/>
  <c r="OPI19" i="6" s="1"/>
  <c r="OPJ17" i="6"/>
  <c r="OPJ19" i="6" s="1"/>
  <c r="OPK17" i="6"/>
  <c r="OPK19" i="6" s="1"/>
  <c r="OPL17" i="6"/>
  <c r="OPL19" i="6" s="1"/>
  <c r="OPM17" i="6"/>
  <c r="OPM19" i="6" s="1"/>
  <c r="OPN17" i="6"/>
  <c r="OPN19" i="6" s="1"/>
  <c r="OPO17" i="6"/>
  <c r="OPO19" i="6" s="1"/>
  <c r="OPP17" i="6"/>
  <c r="OPP19" i="6" s="1"/>
  <c r="OPQ17" i="6"/>
  <c r="OPQ19" i="6" s="1"/>
  <c r="OPR17" i="6"/>
  <c r="OPR19" i="6" s="1"/>
  <c r="OPS17" i="6"/>
  <c r="OPS19" i="6" s="1"/>
  <c r="OPT17" i="6"/>
  <c r="OPT19" i="6" s="1"/>
  <c r="OPU17" i="6"/>
  <c r="OPU19" i="6" s="1"/>
  <c r="OPV17" i="6"/>
  <c r="OPV19" i="6" s="1"/>
  <c r="OPW17" i="6"/>
  <c r="OPW19" i="6" s="1"/>
  <c r="OPX17" i="6"/>
  <c r="OPX19" i="6" s="1"/>
  <c r="OPY17" i="6"/>
  <c r="OPY19" i="6" s="1"/>
  <c r="OPZ17" i="6"/>
  <c r="OPZ19" i="6" s="1"/>
  <c r="OQA17" i="6"/>
  <c r="OQA19" i="6" s="1"/>
  <c r="OQB17" i="6"/>
  <c r="OQB19" i="6" s="1"/>
  <c r="OQC17" i="6"/>
  <c r="OQC19" i="6" s="1"/>
  <c r="OQD17" i="6"/>
  <c r="OQD19" i="6" s="1"/>
  <c r="OQE17" i="6"/>
  <c r="OQE19" i="6" s="1"/>
  <c r="OQF17" i="6"/>
  <c r="OQF19" i="6" s="1"/>
  <c r="OQG17" i="6"/>
  <c r="OQG19" i="6" s="1"/>
  <c r="OQH17" i="6"/>
  <c r="OQH19" i="6" s="1"/>
  <c r="OQI17" i="6"/>
  <c r="OQI19" i="6" s="1"/>
  <c r="OQJ17" i="6"/>
  <c r="OQJ19" i="6" s="1"/>
  <c r="OQK17" i="6"/>
  <c r="OQK19" i="6" s="1"/>
  <c r="OQL17" i="6"/>
  <c r="OQL19" i="6" s="1"/>
  <c r="OQM17" i="6"/>
  <c r="OQM19" i="6" s="1"/>
  <c r="OQN17" i="6"/>
  <c r="OQN19" i="6" s="1"/>
  <c r="OQO17" i="6"/>
  <c r="OQO19" i="6" s="1"/>
  <c r="OQP17" i="6"/>
  <c r="OQP19" i="6" s="1"/>
  <c r="OQQ17" i="6"/>
  <c r="OQQ19" i="6" s="1"/>
  <c r="OQR17" i="6"/>
  <c r="OQR19" i="6" s="1"/>
  <c r="OQS17" i="6"/>
  <c r="OQS19" i="6" s="1"/>
  <c r="OQT17" i="6"/>
  <c r="OQT19" i="6" s="1"/>
  <c r="OQU17" i="6"/>
  <c r="OQU19" i="6" s="1"/>
  <c r="OQV17" i="6"/>
  <c r="OQV19" i="6" s="1"/>
  <c r="OQW17" i="6"/>
  <c r="OQW19" i="6" s="1"/>
  <c r="OQX17" i="6"/>
  <c r="OQX19" i="6" s="1"/>
  <c r="OQY17" i="6"/>
  <c r="OQY19" i="6" s="1"/>
  <c r="OQZ17" i="6"/>
  <c r="OQZ19" i="6" s="1"/>
  <c r="ORA17" i="6"/>
  <c r="ORA19" i="6" s="1"/>
  <c r="ORB17" i="6"/>
  <c r="ORB19" i="6" s="1"/>
  <c r="ORC17" i="6"/>
  <c r="ORC19" i="6" s="1"/>
  <c r="ORD17" i="6"/>
  <c r="ORD19" i="6" s="1"/>
  <c r="ORE17" i="6"/>
  <c r="ORE19" i="6" s="1"/>
  <c r="ORF17" i="6"/>
  <c r="ORF19" i="6" s="1"/>
  <c r="ORG17" i="6"/>
  <c r="ORG19" i="6" s="1"/>
  <c r="ORH17" i="6"/>
  <c r="ORH19" i="6" s="1"/>
  <c r="ORI17" i="6"/>
  <c r="ORI19" i="6" s="1"/>
  <c r="ORJ17" i="6"/>
  <c r="ORJ19" i="6" s="1"/>
  <c r="ORK17" i="6"/>
  <c r="ORK19" i="6" s="1"/>
  <c r="ORL17" i="6"/>
  <c r="ORL19" i="6" s="1"/>
  <c r="ORM17" i="6"/>
  <c r="ORM19" i="6" s="1"/>
  <c r="ORN17" i="6"/>
  <c r="ORN19" i="6" s="1"/>
  <c r="ORO17" i="6"/>
  <c r="ORO19" i="6" s="1"/>
  <c r="ORP17" i="6"/>
  <c r="ORP19" i="6" s="1"/>
  <c r="ORQ17" i="6"/>
  <c r="ORQ19" i="6" s="1"/>
  <c r="ORR17" i="6"/>
  <c r="ORR19" i="6" s="1"/>
  <c r="ORS17" i="6"/>
  <c r="ORS19" i="6" s="1"/>
  <c r="ORT17" i="6"/>
  <c r="ORT19" i="6" s="1"/>
  <c r="ORU17" i="6"/>
  <c r="ORU19" i="6" s="1"/>
  <c r="ORV17" i="6"/>
  <c r="ORV19" i="6" s="1"/>
  <c r="ORW17" i="6"/>
  <c r="ORW19" i="6" s="1"/>
  <c r="ORX17" i="6"/>
  <c r="ORX19" i="6" s="1"/>
  <c r="ORY17" i="6"/>
  <c r="ORY19" i="6" s="1"/>
  <c r="ORZ17" i="6"/>
  <c r="ORZ19" i="6" s="1"/>
  <c r="OSA17" i="6"/>
  <c r="OSA19" i="6" s="1"/>
  <c r="OSB17" i="6"/>
  <c r="OSB19" i="6" s="1"/>
  <c r="OSC17" i="6"/>
  <c r="OSC19" i="6" s="1"/>
  <c r="OSD17" i="6"/>
  <c r="OSD19" i="6" s="1"/>
  <c r="OSE17" i="6"/>
  <c r="OSE19" i="6" s="1"/>
  <c r="OSF17" i="6"/>
  <c r="OSF19" i="6" s="1"/>
  <c r="OSG17" i="6"/>
  <c r="OSG19" i="6" s="1"/>
  <c r="OSH17" i="6"/>
  <c r="OSH19" i="6" s="1"/>
  <c r="OSI17" i="6"/>
  <c r="OSI19" i="6" s="1"/>
  <c r="OSJ17" i="6"/>
  <c r="OSJ19" i="6" s="1"/>
  <c r="OSK17" i="6"/>
  <c r="OSK19" i="6" s="1"/>
  <c r="OSL17" i="6"/>
  <c r="OSL19" i="6" s="1"/>
  <c r="OSM17" i="6"/>
  <c r="OSM19" i="6" s="1"/>
  <c r="OSN17" i="6"/>
  <c r="OSN19" i="6" s="1"/>
  <c r="OSO17" i="6"/>
  <c r="OSO19" i="6" s="1"/>
  <c r="OSP17" i="6"/>
  <c r="OSP19" i="6" s="1"/>
  <c r="OSQ17" i="6"/>
  <c r="OSQ19" i="6" s="1"/>
  <c r="OSR17" i="6"/>
  <c r="OSR19" i="6" s="1"/>
  <c r="OSS17" i="6"/>
  <c r="OSS19" i="6" s="1"/>
  <c r="OST17" i="6"/>
  <c r="OST19" i="6" s="1"/>
  <c r="OSU17" i="6"/>
  <c r="OSU19" i="6" s="1"/>
  <c r="OSV17" i="6"/>
  <c r="OSV19" i="6" s="1"/>
  <c r="OSW17" i="6"/>
  <c r="OSW19" i="6" s="1"/>
  <c r="OSX17" i="6"/>
  <c r="OSX19" i="6" s="1"/>
  <c r="OSY17" i="6"/>
  <c r="OSY19" i="6" s="1"/>
  <c r="OSZ17" i="6"/>
  <c r="OSZ19" i="6" s="1"/>
  <c r="OTA17" i="6"/>
  <c r="OTA19" i="6" s="1"/>
  <c r="OTB17" i="6"/>
  <c r="OTB19" i="6" s="1"/>
  <c r="OTC17" i="6"/>
  <c r="OTC19" i="6" s="1"/>
  <c r="OTD17" i="6"/>
  <c r="OTD19" i="6" s="1"/>
  <c r="OTE17" i="6"/>
  <c r="OTE19" i="6" s="1"/>
  <c r="OTF17" i="6"/>
  <c r="OTF19" i="6" s="1"/>
  <c r="OTG17" i="6"/>
  <c r="OTG19" i="6" s="1"/>
  <c r="OTH17" i="6"/>
  <c r="OTH19" i="6" s="1"/>
  <c r="OTI17" i="6"/>
  <c r="OTI19" i="6" s="1"/>
  <c r="OTJ17" i="6"/>
  <c r="OTJ19" i="6" s="1"/>
  <c r="OTK17" i="6"/>
  <c r="OTK19" i="6" s="1"/>
  <c r="OTL17" i="6"/>
  <c r="OTL19" i="6" s="1"/>
  <c r="OTM17" i="6"/>
  <c r="OTM19" i="6" s="1"/>
  <c r="OTN17" i="6"/>
  <c r="OTN19" i="6" s="1"/>
  <c r="OTO17" i="6"/>
  <c r="OTO19" i="6" s="1"/>
  <c r="OTP17" i="6"/>
  <c r="OTP19" i="6" s="1"/>
  <c r="OTQ17" i="6"/>
  <c r="OTQ19" i="6" s="1"/>
  <c r="OTR17" i="6"/>
  <c r="OTR19" i="6" s="1"/>
  <c r="OTS17" i="6"/>
  <c r="OTS19" i="6" s="1"/>
  <c r="OTT17" i="6"/>
  <c r="OTT19" i="6" s="1"/>
  <c r="OTU17" i="6"/>
  <c r="OTU19" i="6" s="1"/>
  <c r="OTV17" i="6"/>
  <c r="OTV19" i="6" s="1"/>
  <c r="OTW17" i="6"/>
  <c r="OTW19" i="6" s="1"/>
  <c r="OTX17" i="6"/>
  <c r="OTX19" i="6" s="1"/>
  <c r="OTY17" i="6"/>
  <c r="OTY19" i="6" s="1"/>
  <c r="OTZ17" i="6"/>
  <c r="OTZ19" i="6" s="1"/>
  <c r="OUA17" i="6"/>
  <c r="OUA19" i="6" s="1"/>
  <c r="OUB17" i="6"/>
  <c r="OUB19" i="6" s="1"/>
  <c r="OUC17" i="6"/>
  <c r="OUC19" i="6" s="1"/>
  <c r="OUD17" i="6"/>
  <c r="OUD19" i="6" s="1"/>
  <c r="OUE17" i="6"/>
  <c r="OUE19" i="6" s="1"/>
  <c r="OUF17" i="6"/>
  <c r="OUF19" i="6" s="1"/>
  <c r="OUG17" i="6"/>
  <c r="OUG19" i="6" s="1"/>
  <c r="OUH17" i="6"/>
  <c r="OUH19" i="6" s="1"/>
  <c r="OUI17" i="6"/>
  <c r="OUI19" i="6" s="1"/>
  <c r="OUJ17" i="6"/>
  <c r="OUJ19" i="6" s="1"/>
  <c r="OUK17" i="6"/>
  <c r="OUK19" i="6" s="1"/>
  <c r="OUL17" i="6"/>
  <c r="OUL19" i="6" s="1"/>
  <c r="OUM17" i="6"/>
  <c r="OUM19" i="6" s="1"/>
  <c r="OUN17" i="6"/>
  <c r="OUN19" i="6" s="1"/>
  <c r="OUO17" i="6"/>
  <c r="OUO19" i="6" s="1"/>
  <c r="OUP17" i="6"/>
  <c r="OUP19" i="6" s="1"/>
  <c r="OUQ17" i="6"/>
  <c r="OUQ19" i="6" s="1"/>
  <c r="OUR17" i="6"/>
  <c r="OUR19" i="6" s="1"/>
  <c r="OUS17" i="6"/>
  <c r="OUS19" i="6" s="1"/>
  <c r="OUT17" i="6"/>
  <c r="OUT19" i="6" s="1"/>
  <c r="OUU17" i="6"/>
  <c r="OUU19" i="6" s="1"/>
  <c r="OUV17" i="6"/>
  <c r="OUV19" i="6" s="1"/>
  <c r="OUW17" i="6"/>
  <c r="OUW19" i="6" s="1"/>
  <c r="OUX17" i="6"/>
  <c r="OUX19" i="6" s="1"/>
  <c r="OUY17" i="6"/>
  <c r="OUY19" i="6" s="1"/>
  <c r="OUZ17" i="6"/>
  <c r="OUZ19" i="6" s="1"/>
  <c r="OVA17" i="6"/>
  <c r="OVA19" i="6" s="1"/>
  <c r="OVB17" i="6"/>
  <c r="OVB19" i="6" s="1"/>
  <c r="OVC17" i="6"/>
  <c r="OVC19" i="6" s="1"/>
  <c r="OVD17" i="6"/>
  <c r="OVD19" i="6" s="1"/>
  <c r="OVE17" i="6"/>
  <c r="OVE19" i="6" s="1"/>
  <c r="OVF17" i="6"/>
  <c r="OVF19" i="6" s="1"/>
  <c r="OVG17" i="6"/>
  <c r="OVG19" i="6" s="1"/>
  <c r="OVH17" i="6"/>
  <c r="OVH19" i="6" s="1"/>
  <c r="OVI17" i="6"/>
  <c r="OVI19" i="6" s="1"/>
  <c r="OVJ17" i="6"/>
  <c r="OVJ19" i="6" s="1"/>
  <c r="OVK17" i="6"/>
  <c r="OVK19" i="6" s="1"/>
  <c r="OVL17" i="6"/>
  <c r="OVL19" i="6" s="1"/>
  <c r="OVM17" i="6"/>
  <c r="OVM19" i="6" s="1"/>
  <c r="OVN17" i="6"/>
  <c r="OVN19" i="6" s="1"/>
  <c r="OVO17" i="6"/>
  <c r="OVO19" i="6" s="1"/>
  <c r="OVP17" i="6"/>
  <c r="OVP19" i="6" s="1"/>
  <c r="OVQ17" i="6"/>
  <c r="OVQ19" i="6" s="1"/>
  <c r="OVR17" i="6"/>
  <c r="OVR19" i="6" s="1"/>
  <c r="OVS17" i="6"/>
  <c r="OVS19" i="6" s="1"/>
  <c r="OVT17" i="6"/>
  <c r="OVT19" i="6" s="1"/>
  <c r="OVU17" i="6"/>
  <c r="OVU19" i="6" s="1"/>
  <c r="OVV17" i="6"/>
  <c r="OVV19" i="6" s="1"/>
  <c r="OVW17" i="6"/>
  <c r="OVW19" i="6" s="1"/>
  <c r="OVX17" i="6"/>
  <c r="OVX19" i="6" s="1"/>
  <c r="OVY17" i="6"/>
  <c r="OVY19" i="6" s="1"/>
  <c r="OVZ17" i="6"/>
  <c r="OVZ19" i="6" s="1"/>
  <c r="OWA17" i="6"/>
  <c r="OWA19" i="6" s="1"/>
  <c r="OWB17" i="6"/>
  <c r="OWB19" i="6" s="1"/>
  <c r="OWC17" i="6"/>
  <c r="OWC19" i="6" s="1"/>
  <c r="OWD17" i="6"/>
  <c r="OWD19" i="6" s="1"/>
  <c r="OWE17" i="6"/>
  <c r="OWE19" i="6" s="1"/>
  <c r="OWF17" i="6"/>
  <c r="OWF19" i="6" s="1"/>
  <c r="OWG17" i="6"/>
  <c r="OWG19" i="6" s="1"/>
  <c r="OWH17" i="6"/>
  <c r="OWH19" i="6" s="1"/>
  <c r="OWI17" i="6"/>
  <c r="OWI19" i="6" s="1"/>
  <c r="OWJ17" i="6"/>
  <c r="OWJ19" i="6" s="1"/>
  <c r="OWK17" i="6"/>
  <c r="OWK19" i="6" s="1"/>
  <c r="OWL17" i="6"/>
  <c r="OWL19" i="6" s="1"/>
  <c r="OWM17" i="6"/>
  <c r="OWM19" i="6" s="1"/>
  <c r="OWN17" i="6"/>
  <c r="OWN19" i="6" s="1"/>
  <c r="OWO17" i="6"/>
  <c r="OWO19" i="6" s="1"/>
  <c r="OWP17" i="6"/>
  <c r="OWP19" i="6" s="1"/>
  <c r="OWQ17" i="6"/>
  <c r="OWQ19" i="6" s="1"/>
  <c r="OWR17" i="6"/>
  <c r="OWR19" i="6" s="1"/>
  <c r="OWS17" i="6"/>
  <c r="OWS19" i="6" s="1"/>
  <c r="OWT17" i="6"/>
  <c r="OWT19" i="6" s="1"/>
  <c r="OWU17" i="6"/>
  <c r="OWU19" i="6" s="1"/>
  <c r="OWV17" i="6"/>
  <c r="OWV19" i="6" s="1"/>
  <c r="OWW17" i="6"/>
  <c r="OWW19" i="6" s="1"/>
  <c r="OWX17" i="6"/>
  <c r="OWX19" i="6" s="1"/>
  <c r="OWY17" i="6"/>
  <c r="OWY19" i="6" s="1"/>
  <c r="OWZ17" i="6"/>
  <c r="OWZ19" i="6" s="1"/>
  <c r="OXA17" i="6"/>
  <c r="OXA19" i="6" s="1"/>
  <c r="OXB17" i="6"/>
  <c r="OXB19" i="6" s="1"/>
  <c r="OXC17" i="6"/>
  <c r="OXC19" i="6" s="1"/>
  <c r="OXD17" i="6"/>
  <c r="OXD19" i="6" s="1"/>
  <c r="OXE17" i="6"/>
  <c r="OXE19" i="6" s="1"/>
  <c r="OXF17" i="6"/>
  <c r="OXF19" i="6" s="1"/>
  <c r="OXG17" i="6"/>
  <c r="OXG19" i="6" s="1"/>
  <c r="OXH17" i="6"/>
  <c r="OXH19" i="6" s="1"/>
  <c r="OXI17" i="6"/>
  <c r="OXI19" i="6" s="1"/>
  <c r="OXJ17" i="6"/>
  <c r="OXJ19" i="6" s="1"/>
  <c r="OXK17" i="6"/>
  <c r="OXK19" i="6" s="1"/>
  <c r="OXL17" i="6"/>
  <c r="OXL19" i="6" s="1"/>
  <c r="OXM17" i="6"/>
  <c r="OXM19" i="6" s="1"/>
  <c r="OXN17" i="6"/>
  <c r="OXN19" i="6" s="1"/>
  <c r="OXO17" i="6"/>
  <c r="OXO19" i="6" s="1"/>
  <c r="OXP17" i="6"/>
  <c r="OXP19" i="6" s="1"/>
  <c r="OXQ17" i="6"/>
  <c r="OXQ19" i="6" s="1"/>
  <c r="OXR17" i="6"/>
  <c r="OXR19" i="6" s="1"/>
  <c r="OXS17" i="6"/>
  <c r="OXS19" i="6" s="1"/>
  <c r="OXT17" i="6"/>
  <c r="OXT19" i="6" s="1"/>
  <c r="OXU17" i="6"/>
  <c r="OXU19" i="6" s="1"/>
  <c r="OXV17" i="6"/>
  <c r="OXV19" i="6" s="1"/>
  <c r="OXW17" i="6"/>
  <c r="OXW19" i="6" s="1"/>
  <c r="OXX17" i="6"/>
  <c r="OXX19" i="6" s="1"/>
  <c r="OXY17" i="6"/>
  <c r="OXY19" i="6" s="1"/>
  <c r="OXZ17" i="6"/>
  <c r="OXZ19" i="6" s="1"/>
  <c r="OYA17" i="6"/>
  <c r="OYA19" i="6" s="1"/>
  <c r="OYB17" i="6"/>
  <c r="OYB19" i="6" s="1"/>
  <c r="OYC17" i="6"/>
  <c r="OYC19" i="6" s="1"/>
  <c r="OYD17" i="6"/>
  <c r="OYD19" i="6" s="1"/>
  <c r="OYE17" i="6"/>
  <c r="OYE19" i="6" s="1"/>
  <c r="OYF17" i="6"/>
  <c r="OYF19" i="6" s="1"/>
  <c r="OYG17" i="6"/>
  <c r="OYG19" i="6" s="1"/>
  <c r="OYH17" i="6"/>
  <c r="OYH19" i="6" s="1"/>
  <c r="OYI17" i="6"/>
  <c r="OYI19" i="6" s="1"/>
  <c r="OYJ17" i="6"/>
  <c r="OYJ19" i="6" s="1"/>
  <c r="OYK17" i="6"/>
  <c r="OYK19" i="6" s="1"/>
  <c r="OYL17" i="6"/>
  <c r="OYL19" i="6" s="1"/>
  <c r="OYM17" i="6"/>
  <c r="OYM19" i="6" s="1"/>
  <c r="OYN17" i="6"/>
  <c r="OYN19" i="6" s="1"/>
  <c r="OYO17" i="6"/>
  <c r="OYO19" i="6" s="1"/>
  <c r="OYP17" i="6"/>
  <c r="OYP19" i="6" s="1"/>
  <c r="OYQ17" i="6"/>
  <c r="OYQ19" i="6" s="1"/>
  <c r="OYR17" i="6"/>
  <c r="OYR19" i="6" s="1"/>
  <c r="OYS17" i="6"/>
  <c r="OYS19" i="6" s="1"/>
  <c r="OYT17" i="6"/>
  <c r="OYT19" i="6" s="1"/>
  <c r="OYU17" i="6"/>
  <c r="OYU19" i="6" s="1"/>
  <c r="OYV17" i="6"/>
  <c r="OYV19" i="6" s="1"/>
  <c r="OYW17" i="6"/>
  <c r="OYW19" i="6" s="1"/>
  <c r="OYX17" i="6"/>
  <c r="OYX19" i="6" s="1"/>
  <c r="OYY17" i="6"/>
  <c r="OYY19" i="6" s="1"/>
  <c r="OYZ17" i="6"/>
  <c r="OYZ19" i="6" s="1"/>
  <c r="OZA17" i="6"/>
  <c r="OZA19" i="6" s="1"/>
  <c r="OZB17" i="6"/>
  <c r="OZB19" i="6" s="1"/>
  <c r="OZC17" i="6"/>
  <c r="OZC19" i="6" s="1"/>
  <c r="OZD17" i="6"/>
  <c r="OZD19" i="6" s="1"/>
  <c r="OZE17" i="6"/>
  <c r="OZE19" i="6" s="1"/>
  <c r="OZF17" i="6"/>
  <c r="OZF19" i="6" s="1"/>
  <c r="OZG17" i="6"/>
  <c r="OZG19" i="6" s="1"/>
  <c r="OZH17" i="6"/>
  <c r="OZH19" i="6" s="1"/>
  <c r="OZI17" i="6"/>
  <c r="OZI19" i="6" s="1"/>
  <c r="OZJ17" i="6"/>
  <c r="OZJ19" i="6" s="1"/>
  <c r="OZK17" i="6"/>
  <c r="OZK19" i="6" s="1"/>
  <c r="OZL17" i="6"/>
  <c r="OZL19" i="6" s="1"/>
  <c r="OZM17" i="6"/>
  <c r="OZM19" i="6" s="1"/>
  <c r="OZN17" i="6"/>
  <c r="OZN19" i="6" s="1"/>
  <c r="OZO17" i="6"/>
  <c r="OZO19" i="6" s="1"/>
  <c r="OZP17" i="6"/>
  <c r="OZP19" i="6" s="1"/>
  <c r="OZQ17" i="6"/>
  <c r="OZQ19" i="6" s="1"/>
  <c r="OZR17" i="6"/>
  <c r="OZR19" i="6" s="1"/>
  <c r="OZS17" i="6"/>
  <c r="OZS19" i="6" s="1"/>
  <c r="OZT17" i="6"/>
  <c r="OZT19" i="6" s="1"/>
  <c r="OZU17" i="6"/>
  <c r="OZU19" i="6" s="1"/>
  <c r="OZV17" i="6"/>
  <c r="OZV19" i="6" s="1"/>
  <c r="OZW17" i="6"/>
  <c r="OZW19" i="6" s="1"/>
  <c r="OZX17" i="6"/>
  <c r="OZX19" i="6" s="1"/>
  <c r="OZY17" i="6"/>
  <c r="OZY19" i="6" s="1"/>
  <c r="OZZ17" i="6"/>
  <c r="OZZ19" i="6" s="1"/>
  <c r="PAA17" i="6"/>
  <c r="PAA19" i="6" s="1"/>
  <c r="PAB17" i="6"/>
  <c r="PAB19" i="6" s="1"/>
  <c r="PAC17" i="6"/>
  <c r="PAC19" i="6" s="1"/>
  <c r="PAD17" i="6"/>
  <c r="PAD19" i="6" s="1"/>
  <c r="PAE17" i="6"/>
  <c r="PAE19" i="6" s="1"/>
  <c r="PAF17" i="6"/>
  <c r="PAF19" i="6" s="1"/>
  <c r="PAG17" i="6"/>
  <c r="PAG19" i="6" s="1"/>
  <c r="PAH17" i="6"/>
  <c r="PAH19" i="6" s="1"/>
  <c r="PAI17" i="6"/>
  <c r="PAI19" i="6" s="1"/>
  <c r="PAJ17" i="6"/>
  <c r="PAJ19" i="6" s="1"/>
  <c r="PAK17" i="6"/>
  <c r="PAK19" i="6" s="1"/>
  <c r="PAL17" i="6"/>
  <c r="PAL19" i="6" s="1"/>
  <c r="PAM17" i="6"/>
  <c r="PAM19" i="6" s="1"/>
  <c r="PAN17" i="6"/>
  <c r="PAN19" i="6" s="1"/>
  <c r="PAO17" i="6"/>
  <c r="PAO19" i="6" s="1"/>
  <c r="PAP17" i="6"/>
  <c r="PAP19" i="6" s="1"/>
  <c r="PAQ17" i="6"/>
  <c r="PAQ19" i="6" s="1"/>
  <c r="PAR17" i="6"/>
  <c r="PAR19" i="6" s="1"/>
  <c r="PAS17" i="6"/>
  <c r="PAS19" i="6" s="1"/>
  <c r="PAT17" i="6"/>
  <c r="PAT19" i="6" s="1"/>
  <c r="PAU17" i="6"/>
  <c r="PAU19" i="6" s="1"/>
  <c r="PAV17" i="6"/>
  <c r="PAV19" i="6" s="1"/>
  <c r="PAW17" i="6"/>
  <c r="PAW19" i="6" s="1"/>
  <c r="PAX17" i="6"/>
  <c r="PAX19" i="6" s="1"/>
  <c r="PAY17" i="6"/>
  <c r="PAY19" i="6" s="1"/>
  <c r="PAZ17" i="6"/>
  <c r="PAZ19" i="6" s="1"/>
  <c r="PBA17" i="6"/>
  <c r="PBA19" i="6" s="1"/>
  <c r="PBB17" i="6"/>
  <c r="PBB19" i="6" s="1"/>
  <c r="PBC17" i="6"/>
  <c r="PBC19" i="6" s="1"/>
  <c r="PBD17" i="6"/>
  <c r="PBD19" i="6" s="1"/>
  <c r="PBE17" i="6"/>
  <c r="PBE19" i="6" s="1"/>
  <c r="PBF17" i="6"/>
  <c r="PBF19" i="6" s="1"/>
  <c r="PBG17" i="6"/>
  <c r="PBG19" i="6" s="1"/>
  <c r="PBH17" i="6"/>
  <c r="PBH19" i="6" s="1"/>
  <c r="PBI17" i="6"/>
  <c r="PBI19" i="6" s="1"/>
  <c r="PBJ17" i="6"/>
  <c r="PBJ19" i="6" s="1"/>
  <c r="PBK17" i="6"/>
  <c r="PBK19" i="6" s="1"/>
  <c r="PBL17" i="6"/>
  <c r="PBL19" i="6" s="1"/>
  <c r="PBM17" i="6"/>
  <c r="PBM19" i="6" s="1"/>
  <c r="PBN17" i="6"/>
  <c r="PBN19" i="6" s="1"/>
  <c r="PBO17" i="6"/>
  <c r="PBO19" i="6" s="1"/>
  <c r="PBP17" i="6"/>
  <c r="PBP19" i="6" s="1"/>
  <c r="PBQ17" i="6"/>
  <c r="PBQ19" i="6" s="1"/>
  <c r="PBR17" i="6"/>
  <c r="PBR19" i="6" s="1"/>
  <c r="PBS17" i="6"/>
  <c r="PBS19" i="6" s="1"/>
  <c r="PBT17" i="6"/>
  <c r="PBT19" i="6" s="1"/>
  <c r="PBU17" i="6"/>
  <c r="PBU19" i="6" s="1"/>
  <c r="PBV17" i="6"/>
  <c r="PBV19" i="6" s="1"/>
  <c r="PBW17" i="6"/>
  <c r="PBW19" i="6" s="1"/>
  <c r="PBX17" i="6"/>
  <c r="PBX19" i="6" s="1"/>
  <c r="PBY17" i="6"/>
  <c r="PBY19" i="6" s="1"/>
  <c r="PBZ17" i="6"/>
  <c r="PBZ19" i="6" s="1"/>
  <c r="PCA17" i="6"/>
  <c r="PCA19" i="6" s="1"/>
  <c r="PCB17" i="6"/>
  <c r="PCB19" i="6" s="1"/>
  <c r="PCC17" i="6"/>
  <c r="PCC19" i="6" s="1"/>
  <c r="PCD17" i="6"/>
  <c r="PCD19" i="6" s="1"/>
  <c r="PCE17" i="6"/>
  <c r="PCE19" i="6" s="1"/>
  <c r="PCF17" i="6"/>
  <c r="PCF19" i="6" s="1"/>
  <c r="PCG17" i="6"/>
  <c r="PCG19" i="6" s="1"/>
  <c r="PCH17" i="6"/>
  <c r="PCH19" i="6" s="1"/>
  <c r="PCI17" i="6"/>
  <c r="PCI19" i="6" s="1"/>
  <c r="PCJ17" i="6"/>
  <c r="PCJ19" i="6" s="1"/>
  <c r="PCK17" i="6"/>
  <c r="PCK19" i="6" s="1"/>
  <c r="PCL17" i="6"/>
  <c r="PCL19" i="6" s="1"/>
  <c r="PCM17" i="6"/>
  <c r="PCM19" i="6" s="1"/>
  <c r="PCN17" i="6"/>
  <c r="PCN19" i="6" s="1"/>
  <c r="PCO17" i="6"/>
  <c r="PCO19" i="6" s="1"/>
  <c r="PCP17" i="6"/>
  <c r="PCP19" i="6" s="1"/>
  <c r="PCQ17" i="6"/>
  <c r="PCQ19" i="6" s="1"/>
  <c r="PCR17" i="6"/>
  <c r="PCR19" i="6" s="1"/>
  <c r="PCS17" i="6"/>
  <c r="PCS19" i="6" s="1"/>
  <c r="PCT17" i="6"/>
  <c r="PCT19" i="6" s="1"/>
  <c r="PCU17" i="6"/>
  <c r="PCU19" i="6" s="1"/>
  <c r="PCV17" i="6"/>
  <c r="PCV19" i="6" s="1"/>
  <c r="PCW17" i="6"/>
  <c r="PCW19" i="6" s="1"/>
  <c r="PCX17" i="6"/>
  <c r="PCX19" i="6" s="1"/>
  <c r="PCY17" i="6"/>
  <c r="PCY19" i="6" s="1"/>
  <c r="PCZ17" i="6"/>
  <c r="PCZ19" i="6" s="1"/>
  <c r="PDA17" i="6"/>
  <c r="PDA19" i="6" s="1"/>
  <c r="PDB17" i="6"/>
  <c r="PDB19" i="6" s="1"/>
  <c r="PDC17" i="6"/>
  <c r="PDC19" i="6" s="1"/>
  <c r="PDD17" i="6"/>
  <c r="PDD19" i="6" s="1"/>
  <c r="PDE17" i="6"/>
  <c r="PDE19" i="6" s="1"/>
  <c r="PDF17" i="6"/>
  <c r="PDF19" i="6" s="1"/>
  <c r="PDG17" i="6"/>
  <c r="PDG19" i="6" s="1"/>
  <c r="PDH17" i="6"/>
  <c r="PDH19" i="6" s="1"/>
  <c r="PDI17" i="6"/>
  <c r="PDI19" i="6" s="1"/>
  <c r="PDJ17" i="6"/>
  <c r="PDJ19" i="6" s="1"/>
  <c r="PDK17" i="6"/>
  <c r="PDK19" i="6" s="1"/>
  <c r="PDL17" i="6"/>
  <c r="PDL19" i="6" s="1"/>
  <c r="PDM17" i="6"/>
  <c r="PDM19" i="6" s="1"/>
  <c r="PDN17" i="6"/>
  <c r="PDN19" i="6" s="1"/>
  <c r="PDO17" i="6"/>
  <c r="PDO19" i="6" s="1"/>
  <c r="PDP17" i="6"/>
  <c r="PDP19" i="6" s="1"/>
  <c r="PDQ17" i="6"/>
  <c r="PDQ19" i="6" s="1"/>
  <c r="PDR17" i="6"/>
  <c r="PDR19" i="6" s="1"/>
  <c r="PDS17" i="6"/>
  <c r="PDS19" i="6" s="1"/>
  <c r="PDT17" i="6"/>
  <c r="PDT19" i="6" s="1"/>
  <c r="PDU17" i="6"/>
  <c r="PDU19" i="6" s="1"/>
  <c r="PDV17" i="6"/>
  <c r="PDV19" i="6" s="1"/>
  <c r="PDW17" i="6"/>
  <c r="PDW19" i="6" s="1"/>
  <c r="PDX17" i="6"/>
  <c r="PDX19" i="6" s="1"/>
  <c r="PDY17" i="6"/>
  <c r="PDY19" i="6" s="1"/>
  <c r="PDZ17" i="6"/>
  <c r="PDZ19" i="6" s="1"/>
  <c r="PEA17" i="6"/>
  <c r="PEA19" i="6" s="1"/>
  <c r="PEB17" i="6"/>
  <c r="PEB19" i="6" s="1"/>
  <c r="PEC17" i="6"/>
  <c r="PEC19" i="6" s="1"/>
  <c r="PED17" i="6"/>
  <c r="PED19" i="6" s="1"/>
  <c r="PEE17" i="6"/>
  <c r="PEE19" i="6" s="1"/>
  <c r="PEF17" i="6"/>
  <c r="PEF19" i="6" s="1"/>
  <c r="PEG17" i="6"/>
  <c r="PEG19" i="6" s="1"/>
  <c r="PEH17" i="6"/>
  <c r="PEH19" i="6" s="1"/>
  <c r="PEI17" i="6"/>
  <c r="PEI19" i="6" s="1"/>
  <c r="PEJ17" i="6"/>
  <c r="PEJ19" i="6" s="1"/>
  <c r="PEK17" i="6"/>
  <c r="PEK19" i="6" s="1"/>
  <c r="PEL17" i="6"/>
  <c r="PEL19" i="6" s="1"/>
  <c r="PEM17" i="6"/>
  <c r="PEM19" i="6" s="1"/>
  <c r="PEN17" i="6"/>
  <c r="PEN19" i="6" s="1"/>
  <c r="PEO17" i="6"/>
  <c r="PEO19" i="6" s="1"/>
  <c r="PEP17" i="6"/>
  <c r="PEP19" i="6" s="1"/>
  <c r="PEQ17" i="6"/>
  <c r="PEQ19" i="6" s="1"/>
  <c r="PER17" i="6"/>
  <c r="PER19" i="6" s="1"/>
  <c r="PES17" i="6"/>
  <c r="PES19" i="6" s="1"/>
  <c r="PET17" i="6"/>
  <c r="PET19" i="6" s="1"/>
  <c r="PEU17" i="6"/>
  <c r="PEU19" i="6" s="1"/>
  <c r="PEV17" i="6"/>
  <c r="PEV19" i="6" s="1"/>
  <c r="PEW17" i="6"/>
  <c r="PEW19" i="6" s="1"/>
  <c r="PEX17" i="6"/>
  <c r="PEX19" i="6" s="1"/>
  <c r="PEY17" i="6"/>
  <c r="PEY19" i="6" s="1"/>
  <c r="PEZ17" i="6"/>
  <c r="PEZ19" i="6" s="1"/>
  <c r="PFA17" i="6"/>
  <c r="PFA19" i="6" s="1"/>
  <c r="PFB17" i="6"/>
  <c r="PFB19" i="6" s="1"/>
  <c r="PFC17" i="6"/>
  <c r="PFC19" i="6" s="1"/>
  <c r="PFD17" i="6"/>
  <c r="PFD19" i="6" s="1"/>
  <c r="PFE17" i="6"/>
  <c r="PFE19" i="6" s="1"/>
  <c r="PFF17" i="6"/>
  <c r="PFF19" i="6" s="1"/>
  <c r="PFG17" i="6"/>
  <c r="PFG19" i="6" s="1"/>
  <c r="PFH17" i="6"/>
  <c r="PFH19" i="6" s="1"/>
  <c r="PFI17" i="6"/>
  <c r="PFI19" i="6" s="1"/>
  <c r="PFJ17" i="6"/>
  <c r="PFJ19" i="6" s="1"/>
  <c r="PFK17" i="6"/>
  <c r="PFK19" i="6" s="1"/>
  <c r="PFL17" i="6"/>
  <c r="PFL19" i="6" s="1"/>
  <c r="PFM17" i="6"/>
  <c r="PFM19" i="6" s="1"/>
  <c r="PFN17" i="6"/>
  <c r="PFN19" i="6" s="1"/>
  <c r="PFO17" i="6"/>
  <c r="PFO19" i="6" s="1"/>
  <c r="PFP17" i="6"/>
  <c r="PFP19" i="6" s="1"/>
  <c r="PFQ17" i="6"/>
  <c r="PFQ19" i="6" s="1"/>
  <c r="PFR17" i="6"/>
  <c r="PFR19" i="6" s="1"/>
  <c r="PFS17" i="6"/>
  <c r="PFS19" i="6" s="1"/>
  <c r="PFT17" i="6"/>
  <c r="PFT19" i="6" s="1"/>
  <c r="PFU17" i="6"/>
  <c r="PFU19" i="6" s="1"/>
  <c r="PFV17" i="6"/>
  <c r="PFV19" i="6" s="1"/>
  <c r="PFW17" i="6"/>
  <c r="PFW19" i="6" s="1"/>
  <c r="PFX17" i="6"/>
  <c r="PFX19" i="6" s="1"/>
  <c r="PFY17" i="6"/>
  <c r="PFY19" i="6" s="1"/>
  <c r="PFZ17" i="6"/>
  <c r="PFZ19" i="6" s="1"/>
  <c r="PGA17" i="6"/>
  <c r="PGA19" i="6" s="1"/>
  <c r="PGB17" i="6"/>
  <c r="PGB19" i="6" s="1"/>
  <c r="PGC17" i="6"/>
  <c r="PGC19" i="6" s="1"/>
  <c r="PGD17" i="6"/>
  <c r="PGD19" i="6" s="1"/>
  <c r="PGE17" i="6"/>
  <c r="PGE19" i="6" s="1"/>
  <c r="PGF17" i="6"/>
  <c r="PGF19" i="6" s="1"/>
  <c r="PGG17" i="6"/>
  <c r="PGG19" i="6" s="1"/>
  <c r="PGH17" i="6"/>
  <c r="PGH19" i="6" s="1"/>
  <c r="PGI17" i="6"/>
  <c r="PGI19" i="6" s="1"/>
  <c r="PGJ17" i="6"/>
  <c r="PGJ19" i="6" s="1"/>
  <c r="PGK17" i="6"/>
  <c r="PGK19" i="6" s="1"/>
  <c r="PGL17" i="6"/>
  <c r="PGL19" i="6" s="1"/>
  <c r="PGM17" i="6"/>
  <c r="PGM19" i="6" s="1"/>
  <c r="PGN17" i="6"/>
  <c r="PGN19" i="6" s="1"/>
  <c r="PGO17" i="6"/>
  <c r="PGO19" i="6" s="1"/>
  <c r="PGP17" i="6"/>
  <c r="PGP19" i="6" s="1"/>
  <c r="PGQ17" i="6"/>
  <c r="PGQ19" i="6" s="1"/>
  <c r="PGR17" i="6"/>
  <c r="PGR19" i="6" s="1"/>
  <c r="PGS17" i="6"/>
  <c r="PGS19" i="6" s="1"/>
  <c r="PGT17" i="6"/>
  <c r="PGT19" i="6" s="1"/>
  <c r="PGU17" i="6"/>
  <c r="PGU19" i="6" s="1"/>
  <c r="PGV17" i="6"/>
  <c r="PGV19" i="6" s="1"/>
  <c r="PGW17" i="6"/>
  <c r="PGW19" i="6" s="1"/>
  <c r="PGX17" i="6"/>
  <c r="PGX19" i="6" s="1"/>
  <c r="PGY17" i="6"/>
  <c r="PGY19" i="6" s="1"/>
  <c r="PGZ17" i="6"/>
  <c r="PGZ19" i="6" s="1"/>
  <c r="PHA17" i="6"/>
  <c r="PHA19" i="6" s="1"/>
  <c r="PHB17" i="6"/>
  <c r="PHB19" i="6" s="1"/>
  <c r="PHC17" i="6"/>
  <c r="PHC19" i="6" s="1"/>
  <c r="PHD17" i="6"/>
  <c r="PHD19" i="6" s="1"/>
  <c r="PHE17" i="6"/>
  <c r="PHE19" i="6" s="1"/>
  <c r="PHF17" i="6"/>
  <c r="PHF19" i="6" s="1"/>
  <c r="PHG17" i="6"/>
  <c r="PHG19" i="6" s="1"/>
  <c r="PHH17" i="6"/>
  <c r="PHH19" i="6" s="1"/>
  <c r="PHI17" i="6"/>
  <c r="PHI19" i="6" s="1"/>
  <c r="PHJ17" i="6"/>
  <c r="PHJ19" i="6" s="1"/>
  <c r="PHK17" i="6"/>
  <c r="PHK19" i="6" s="1"/>
  <c r="PHL17" i="6"/>
  <c r="PHL19" i="6" s="1"/>
  <c r="PHM17" i="6"/>
  <c r="PHM19" i="6" s="1"/>
  <c r="PHN17" i="6"/>
  <c r="PHN19" i="6" s="1"/>
  <c r="PHO17" i="6"/>
  <c r="PHO19" i="6" s="1"/>
  <c r="PHP17" i="6"/>
  <c r="PHP19" i="6" s="1"/>
  <c r="PHQ17" i="6"/>
  <c r="PHQ19" i="6" s="1"/>
  <c r="PHR17" i="6"/>
  <c r="PHR19" i="6" s="1"/>
  <c r="PHS17" i="6"/>
  <c r="PHS19" i="6" s="1"/>
  <c r="PHT17" i="6"/>
  <c r="PHT19" i="6" s="1"/>
  <c r="PHU17" i="6"/>
  <c r="PHU19" i="6" s="1"/>
  <c r="PHV17" i="6"/>
  <c r="PHV19" i="6" s="1"/>
  <c r="PHW17" i="6"/>
  <c r="PHW19" i="6" s="1"/>
  <c r="PHX17" i="6"/>
  <c r="PHX19" i="6" s="1"/>
  <c r="PHY17" i="6"/>
  <c r="PHY19" i="6" s="1"/>
  <c r="PHZ17" i="6"/>
  <c r="PHZ19" i="6" s="1"/>
  <c r="PIA17" i="6"/>
  <c r="PIA19" i="6" s="1"/>
  <c r="PIB17" i="6"/>
  <c r="PIB19" i="6" s="1"/>
  <c r="PIC17" i="6"/>
  <c r="PIC19" i="6" s="1"/>
  <c r="PID17" i="6"/>
  <c r="PID19" i="6" s="1"/>
  <c r="PIE17" i="6"/>
  <c r="PIE19" i="6" s="1"/>
  <c r="PIF17" i="6"/>
  <c r="PIF19" i="6" s="1"/>
  <c r="PIG17" i="6"/>
  <c r="PIG19" i="6" s="1"/>
  <c r="PIH17" i="6"/>
  <c r="PIH19" i="6" s="1"/>
  <c r="PII17" i="6"/>
  <c r="PII19" i="6" s="1"/>
  <c r="PIJ17" i="6"/>
  <c r="PIJ19" i="6" s="1"/>
  <c r="PIK17" i="6"/>
  <c r="PIK19" i="6" s="1"/>
  <c r="PIL17" i="6"/>
  <c r="PIL19" i="6" s="1"/>
  <c r="PIM17" i="6"/>
  <c r="PIM19" i="6" s="1"/>
  <c r="PIN17" i="6"/>
  <c r="PIN19" i="6" s="1"/>
  <c r="PIO17" i="6"/>
  <c r="PIO19" i="6" s="1"/>
  <c r="PIP17" i="6"/>
  <c r="PIP19" i="6" s="1"/>
  <c r="PIQ17" i="6"/>
  <c r="PIQ19" i="6" s="1"/>
  <c r="PIR17" i="6"/>
  <c r="PIR19" i="6" s="1"/>
  <c r="PIS17" i="6"/>
  <c r="PIS19" i="6" s="1"/>
  <c r="PIT17" i="6"/>
  <c r="PIT19" i="6" s="1"/>
  <c r="PIU17" i="6"/>
  <c r="PIU19" i="6" s="1"/>
  <c r="PIV17" i="6"/>
  <c r="PIV19" i="6" s="1"/>
  <c r="PIW17" i="6"/>
  <c r="PIW19" i="6" s="1"/>
  <c r="PIX17" i="6"/>
  <c r="PIX19" i="6" s="1"/>
  <c r="PIY17" i="6"/>
  <c r="PIY19" i="6" s="1"/>
  <c r="PIZ17" i="6"/>
  <c r="PIZ19" i="6" s="1"/>
  <c r="PJA17" i="6"/>
  <c r="PJA19" i="6" s="1"/>
  <c r="PJB17" i="6"/>
  <c r="PJB19" i="6" s="1"/>
  <c r="PJC17" i="6"/>
  <c r="PJC19" i="6" s="1"/>
  <c r="PJD17" i="6"/>
  <c r="PJD19" i="6" s="1"/>
  <c r="PJE17" i="6"/>
  <c r="PJE19" i="6" s="1"/>
  <c r="PJF17" i="6"/>
  <c r="PJF19" i="6" s="1"/>
  <c r="PJG17" i="6"/>
  <c r="PJG19" i="6" s="1"/>
  <c r="PJH17" i="6"/>
  <c r="PJH19" i="6" s="1"/>
  <c r="PJI17" i="6"/>
  <c r="PJI19" i="6" s="1"/>
  <c r="PJJ17" i="6"/>
  <c r="PJJ19" i="6" s="1"/>
  <c r="PJK17" i="6"/>
  <c r="PJK19" i="6" s="1"/>
  <c r="PJL17" i="6"/>
  <c r="PJL19" i="6" s="1"/>
  <c r="PJM17" i="6"/>
  <c r="PJM19" i="6" s="1"/>
  <c r="PJN17" i="6"/>
  <c r="PJN19" i="6" s="1"/>
  <c r="PJO17" i="6"/>
  <c r="PJO19" i="6" s="1"/>
  <c r="PJP17" i="6"/>
  <c r="PJP19" i="6" s="1"/>
  <c r="PJQ17" i="6"/>
  <c r="PJQ19" i="6" s="1"/>
  <c r="PJR17" i="6"/>
  <c r="PJR19" i="6" s="1"/>
  <c r="PJS17" i="6"/>
  <c r="PJS19" i="6" s="1"/>
  <c r="PJT17" i="6"/>
  <c r="PJT19" i="6" s="1"/>
  <c r="PJU17" i="6"/>
  <c r="PJU19" i="6" s="1"/>
  <c r="PJV17" i="6"/>
  <c r="PJV19" i="6" s="1"/>
  <c r="PJW17" i="6"/>
  <c r="PJW19" i="6" s="1"/>
  <c r="PJX17" i="6"/>
  <c r="PJX19" i="6" s="1"/>
  <c r="PJY17" i="6"/>
  <c r="PJY19" i="6" s="1"/>
  <c r="PJZ17" i="6"/>
  <c r="PJZ19" i="6" s="1"/>
  <c r="PKA17" i="6"/>
  <c r="PKA19" i="6" s="1"/>
  <c r="PKB17" i="6"/>
  <c r="PKB19" i="6" s="1"/>
  <c r="PKC17" i="6"/>
  <c r="PKC19" i="6" s="1"/>
  <c r="PKD17" i="6"/>
  <c r="PKD19" i="6" s="1"/>
  <c r="PKE17" i="6"/>
  <c r="PKE19" i="6" s="1"/>
  <c r="PKF17" i="6"/>
  <c r="PKF19" i="6" s="1"/>
  <c r="PKG17" i="6"/>
  <c r="PKG19" i="6" s="1"/>
  <c r="PKH17" i="6"/>
  <c r="PKH19" i="6" s="1"/>
  <c r="PKI17" i="6"/>
  <c r="PKI19" i="6" s="1"/>
  <c r="PKJ17" i="6"/>
  <c r="PKJ19" i="6" s="1"/>
  <c r="PKK17" i="6"/>
  <c r="PKK19" i="6" s="1"/>
  <c r="PKL17" i="6"/>
  <c r="PKL19" i="6" s="1"/>
  <c r="PKM17" i="6"/>
  <c r="PKM19" i="6" s="1"/>
  <c r="PKN17" i="6"/>
  <c r="PKN19" i="6" s="1"/>
  <c r="PKO17" i="6"/>
  <c r="PKO19" i="6" s="1"/>
  <c r="PKP17" i="6"/>
  <c r="PKP19" i="6" s="1"/>
  <c r="PKQ17" i="6"/>
  <c r="PKQ19" i="6" s="1"/>
  <c r="PKR17" i="6"/>
  <c r="PKR19" i="6" s="1"/>
  <c r="PKS17" i="6"/>
  <c r="PKS19" i="6" s="1"/>
  <c r="PKT17" i="6"/>
  <c r="PKT19" i="6" s="1"/>
  <c r="PKU17" i="6"/>
  <c r="PKU19" i="6" s="1"/>
  <c r="PKV17" i="6"/>
  <c r="PKV19" i="6" s="1"/>
  <c r="PKW17" i="6"/>
  <c r="PKW19" i="6" s="1"/>
  <c r="PKX17" i="6"/>
  <c r="PKX19" i="6" s="1"/>
  <c r="PKY17" i="6"/>
  <c r="PKY19" i="6" s="1"/>
  <c r="PKZ17" i="6"/>
  <c r="PKZ19" i="6" s="1"/>
  <c r="PLA17" i="6"/>
  <c r="PLA19" i="6" s="1"/>
  <c r="PLB17" i="6"/>
  <c r="PLB19" i="6" s="1"/>
  <c r="PLC17" i="6"/>
  <c r="PLC19" i="6" s="1"/>
  <c r="PLD17" i="6"/>
  <c r="PLD19" i="6" s="1"/>
  <c r="PLE17" i="6"/>
  <c r="PLE19" i="6" s="1"/>
  <c r="PLF17" i="6"/>
  <c r="PLF19" i="6" s="1"/>
  <c r="PLG17" i="6"/>
  <c r="PLG19" i="6" s="1"/>
  <c r="PLH17" i="6"/>
  <c r="PLH19" i="6" s="1"/>
  <c r="PLI17" i="6"/>
  <c r="PLI19" i="6" s="1"/>
  <c r="PLJ17" i="6"/>
  <c r="PLJ19" i="6" s="1"/>
  <c r="PLK17" i="6"/>
  <c r="PLK19" i="6" s="1"/>
  <c r="PLL17" i="6"/>
  <c r="PLL19" i="6" s="1"/>
  <c r="PLM17" i="6"/>
  <c r="PLM19" i="6" s="1"/>
  <c r="PLN17" i="6"/>
  <c r="PLN19" i="6" s="1"/>
  <c r="PLO17" i="6"/>
  <c r="PLO19" i="6" s="1"/>
  <c r="PLP17" i="6"/>
  <c r="PLP19" i="6" s="1"/>
  <c r="PLQ17" i="6"/>
  <c r="PLQ19" i="6" s="1"/>
  <c r="PLR17" i="6"/>
  <c r="PLR19" i="6" s="1"/>
  <c r="PLS17" i="6"/>
  <c r="PLS19" i="6" s="1"/>
  <c r="PLT17" i="6"/>
  <c r="PLT19" i="6" s="1"/>
  <c r="PLU17" i="6"/>
  <c r="PLU19" i="6" s="1"/>
  <c r="PLV17" i="6"/>
  <c r="PLV19" i="6" s="1"/>
  <c r="PLW17" i="6"/>
  <c r="PLW19" i="6" s="1"/>
  <c r="PLX17" i="6"/>
  <c r="PLX19" i="6" s="1"/>
  <c r="PLY17" i="6"/>
  <c r="PLY19" i="6" s="1"/>
  <c r="PLZ17" i="6"/>
  <c r="PLZ19" i="6" s="1"/>
  <c r="PMA17" i="6"/>
  <c r="PMA19" i="6" s="1"/>
  <c r="PMB17" i="6"/>
  <c r="PMB19" i="6" s="1"/>
  <c r="PMC17" i="6"/>
  <c r="PMC19" i="6" s="1"/>
  <c r="PMD17" i="6"/>
  <c r="PMD19" i="6" s="1"/>
  <c r="PME17" i="6"/>
  <c r="PME19" i="6" s="1"/>
  <c r="PMF17" i="6"/>
  <c r="PMF19" i="6" s="1"/>
  <c r="PMG17" i="6"/>
  <c r="PMG19" i="6" s="1"/>
  <c r="PMH17" i="6"/>
  <c r="PMH19" i="6" s="1"/>
  <c r="PMI17" i="6"/>
  <c r="PMI19" i="6" s="1"/>
  <c r="PMJ17" i="6"/>
  <c r="PMJ19" i="6" s="1"/>
  <c r="PMK17" i="6"/>
  <c r="PMK19" i="6" s="1"/>
  <c r="PML17" i="6"/>
  <c r="PML19" i="6" s="1"/>
  <c r="PMM17" i="6"/>
  <c r="PMM19" i="6" s="1"/>
  <c r="PMN17" i="6"/>
  <c r="PMN19" i="6" s="1"/>
  <c r="PMO17" i="6"/>
  <c r="PMO19" i="6" s="1"/>
  <c r="PMP17" i="6"/>
  <c r="PMP19" i="6" s="1"/>
  <c r="PMQ17" i="6"/>
  <c r="PMQ19" i="6" s="1"/>
  <c r="PMR17" i="6"/>
  <c r="PMR19" i="6" s="1"/>
  <c r="PMS17" i="6"/>
  <c r="PMS19" i="6" s="1"/>
  <c r="PMT17" i="6"/>
  <c r="PMT19" i="6" s="1"/>
  <c r="PMU17" i="6"/>
  <c r="PMU19" i="6" s="1"/>
  <c r="PMV17" i="6"/>
  <c r="PMV19" i="6" s="1"/>
  <c r="PMW17" i="6"/>
  <c r="PMW19" i="6" s="1"/>
  <c r="PMX17" i="6"/>
  <c r="PMX19" i="6" s="1"/>
  <c r="PMY17" i="6"/>
  <c r="PMY19" i="6" s="1"/>
  <c r="PMZ17" i="6"/>
  <c r="PMZ19" i="6" s="1"/>
  <c r="PNA17" i="6"/>
  <c r="PNA19" i="6" s="1"/>
  <c r="PNB17" i="6"/>
  <c r="PNB19" i="6" s="1"/>
  <c r="PNC17" i="6"/>
  <c r="PNC19" i="6" s="1"/>
  <c r="PND17" i="6"/>
  <c r="PND19" i="6" s="1"/>
  <c r="PNE17" i="6"/>
  <c r="PNE19" i="6" s="1"/>
  <c r="PNF17" i="6"/>
  <c r="PNF19" i="6" s="1"/>
  <c r="PNG17" i="6"/>
  <c r="PNG19" i="6" s="1"/>
  <c r="PNH17" i="6"/>
  <c r="PNH19" i="6" s="1"/>
  <c r="PNI17" i="6"/>
  <c r="PNI19" i="6" s="1"/>
  <c r="PNJ17" i="6"/>
  <c r="PNJ19" i="6" s="1"/>
  <c r="PNK17" i="6"/>
  <c r="PNK19" i="6" s="1"/>
  <c r="PNL17" i="6"/>
  <c r="PNL19" i="6" s="1"/>
  <c r="PNM17" i="6"/>
  <c r="PNM19" i="6" s="1"/>
  <c r="PNN17" i="6"/>
  <c r="PNN19" i="6" s="1"/>
  <c r="PNO17" i="6"/>
  <c r="PNO19" i="6" s="1"/>
  <c r="PNP17" i="6"/>
  <c r="PNP19" i="6" s="1"/>
  <c r="PNQ17" i="6"/>
  <c r="PNQ19" i="6" s="1"/>
  <c r="PNR17" i="6"/>
  <c r="PNR19" i="6" s="1"/>
  <c r="PNS17" i="6"/>
  <c r="PNS19" i="6" s="1"/>
  <c r="PNT17" i="6"/>
  <c r="PNT19" i="6" s="1"/>
  <c r="PNU17" i="6"/>
  <c r="PNU19" i="6" s="1"/>
  <c r="PNV17" i="6"/>
  <c r="PNV19" i="6" s="1"/>
  <c r="PNW17" i="6"/>
  <c r="PNW19" i="6" s="1"/>
  <c r="PNX17" i="6"/>
  <c r="PNX19" i="6" s="1"/>
  <c r="PNY17" i="6"/>
  <c r="PNY19" i="6" s="1"/>
  <c r="PNZ17" i="6"/>
  <c r="PNZ19" i="6" s="1"/>
  <c r="POA17" i="6"/>
  <c r="POA19" i="6" s="1"/>
  <c r="POB17" i="6"/>
  <c r="POB19" i="6" s="1"/>
  <c r="POC17" i="6"/>
  <c r="POC19" i="6" s="1"/>
  <c r="POD17" i="6"/>
  <c r="POD19" i="6" s="1"/>
  <c r="POE17" i="6"/>
  <c r="POE19" i="6" s="1"/>
  <c r="POF17" i="6"/>
  <c r="POF19" i="6" s="1"/>
  <c r="POG17" i="6"/>
  <c r="POG19" i="6" s="1"/>
  <c r="POH17" i="6"/>
  <c r="POH19" i="6" s="1"/>
  <c r="POI17" i="6"/>
  <c r="POI19" i="6" s="1"/>
  <c r="POJ17" i="6"/>
  <c r="POJ19" i="6" s="1"/>
  <c r="POK17" i="6"/>
  <c r="POK19" i="6" s="1"/>
  <c r="POL17" i="6"/>
  <c r="POL19" i="6" s="1"/>
  <c r="POM17" i="6"/>
  <c r="POM19" i="6" s="1"/>
  <c r="PON17" i="6"/>
  <c r="PON19" i="6" s="1"/>
  <c r="POO17" i="6"/>
  <c r="POO19" i="6" s="1"/>
  <c r="POP17" i="6"/>
  <c r="POP19" i="6" s="1"/>
  <c r="POQ17" i="6"/>
  <c r="POQ19" i="6" s="1"/>
  <c r="POR17" i="6"/>
  <c r="POR19" i="6" s="1"/>
  <c r="POS17" i="6"/>
  <c r="POS19" i="6" s="1"/>
  <c r="POT17" i="6"/>
  <c r="POT19" i="6" s="1"/>
  <c r="POU17" i="6"/>
  <c r="POU19" i="6" s="1"/>
  <c r="POV17" i="6"/>
  <c r="POV19" i="6" s="1"/>
  <c r="POW17" i="6"/>
  <c r="POW19" i="6" s="1"/>
  <c r="POX17" i="6"/>
  <c r="POX19" i="6" s="1"/>
  <c r="POY17" i="6"/>
  <c r="POY19" i="6" s="1"/>
  <c r="POZ17" i="6"/>
  <c r="POZ19" i="6" s="1"/>
  <c r="PPA17" i="6"/>
  <c r="PPA19" i="6" s="1"/>
  <c r="PPB17" i="6"/>
  <c r="PPB19" i="6" s="1"/>
  <c r="PPC17" i="6"/>
  <c r="PPC19" i="6" s="1"/>
  <c r="PPD17" i="6"/>
  <c r="PPD19" i="6" s="1"/>
  <c r="PPE17" i="6"/>
  <c r="PPE19" i="6" s="1"/>
  <c r="PPF17" i="6"/>
  <c r="PPF19" i="6" s="1"/>
  <c r="PPG17" i="6"/>
  <c r="PPG19" i="6" s="1"/>
  <c r="PPH17" i="6"/>
  <c r="PPH19" i="6" s="1"/>
  <c r="PPI17" i="6"/>
  <c r="PPI19" i="6" s="1"/>
  <c r="PPJ17" i="6"/>
  <c r="PPJ19" i="6" s="1"/>
  <c r="PPK17" i="6"/>
  <c r="PPK19" i="6" s="1"/>
  <c r="PPL17" i="6"/>
  <c r="PPL19" i="6" s="1"/>
  <c r="PPM17" i="6"/>
  <c r="PPM19" i="6" s="1"/>
  <c r="PPN17" i="6"/>
  <c r="PPN19" i="6" s="1"/>
  <c r="PPO17" i="6"/>
  <c r="PPO19" i="6" s="1"/>
  <c r="PPP17" i="6"/>
  <c r="PPP19" i="6" s="1"/>
  <c r="PPQ17" i="6"/>
  <c r="PPQ19" i="6" s="1"/>
  <c r="PPR17" i="6"/>
  <c r="PPR19" i="6" s="1"/>
  <c r="PPS17" i="6"/>
  <c r="PPS19" i="6" s="1"/>
  <c r="PPT17" i="6"/>
  <c r="PPT19" i="6" s="1"/>
  <c r="PPU17" i="6"/>
  <c r="PPU19" i="6" s="1"/>
  <c r="PPV17" i="6"/>
  <c r="PPV19" i="6" s="1"/>
  <c r="PPW17" i="6"/>
  <c r="PPW19" i="6" s="1"/>
  <c r="PPX17" i="6"/>
  <c r="PPX19" i="6" s="1"/>
  <c r="PPY17" i="6"/>
  <c r="PPY19" i="6" s="1"/>
  <c r="PPZ17" i="6"/>
  <c r="PPZ19" i="6" s="1"/>
  <c r="PQA17" i="6"/>
  <c r="PQA19" i="6" s="1"/>
  <c r="PQB17" i="6"/>
  <c r="PQB19" i="6" s="1"/>
  <c r="PQC17" i="6"/>
  <c r="PQC19" i="6" s="1"/>
  <c r="PQD17" i="6"/>
  <c r="PQD19" i="6" s="1"/>
  <c r="PQE17" i="6"/>
  <c r="PQE19" i="6" s="1"/>
  <c r="PQF17" i="6"/>
  <c r="PQF19" i="6" s="1"/>
  <c r="PQG17" i="6"/>
  <c r="PQG19" i="6" s="1"/>
  <c r="PQH17" i="6"/>
  <c r="PQH19" i="6" s="1"/>
  <c r="PQI17" i="6"/>
  <c r="PQI19" i="6" s="1"/>
  <c r="PQJ17" i="6"/>
  <c r="PQJ19" i="6" s="1"/>
  <c r="PQK17" i="6"/>
  <c r="PQK19" i="6" s="1"/>
  <c r="PQL17" i="6"/>
  <c r="PQL19" i="6" s="1"/>
  <c r="PQM17" i="6"/>
  <c r="PQM19" i="6" s="1"/>
  <c r="PQN17" i="6"/>
  <c r="PQN19" i="6" s="1"/>
  <c r="PQO17" i="6"/>
  <c r="PQO19" i="6" s="1"/>
  <c r="PQP17" i="6"/>
  <c r="PQP19" i="6" s="1"/>
  <c r="PQQ17" i="6"/>
  <c r="PQQ19" i="6" s="1"/>
  <c r="PQR17" i="6"/>
  <c r="PQR19" i="6" s="1"/>
  <c r="PQS17" i="6"/>
  <c r="PQS19" i="6" s="1"/>
  <c r="PQT17" i="6"/>
  <c r="PQT19" i="6" s="1"/>
  <c r="PQU17" i="6"/>
  <c r="PQU19" i="6" s="1"/>
  <c r="PQV17" i="6"/>
  <c r="PQV19" i="6" s="1"/>
  <c r="PQW17" i="6"/>
  <c r="PQW19" i="6" s="1"/>
  <c r="PQX17" i="6"/>
  <c r="PQX19" i="6" s="1"/>
  <c r="PQY17" i="6"/>
  <c r="PQY19" i="6" s="1"/>
  <c r="PQZ17" i="6"/>
  <c r="PQZ19" i="6" s="1"/>
  <c r="PRA17" i="6"/>
  <c r="PRA19" i="6" s="1"/>
  <c r="PRB17" i="6"/>
  <c r="PRB19" i="6" s="1"/>
  <c r="PRC17" i="6"/>
  <c r="PRC19" i="6" s="1"/>
  <c r="PRD17" i="6"/>
  <c r="PRD19" i="6" s="1"/>
  <c r="PRE17" i="6"/>
  <c r="PRE19" i="6" s="1"/>
  <c r="PRF17" i="6"/>
  <c r="PRF19" i="6" s="1"/>
  <c r="PRG17" i="6"/>
  <c r="PRG19" i="6" s="1"/>
  <c r="PRH17" i="6"/>
  <c r="PRH19" i="6" s="1"/>
  <c r="PRI17" i="6"/>
  <c r="PRI19" i="6" s="1"/>
  <c r="PRJ17" i="6"/>
  <c r="PRJ19" i="6" s="1"/>
  <c r="PRK17" i="6"/>
  <c r="PRK19" i="6" s="1"/>
  <c r="PRL17" i="6"/>
  <c r="PRL19" i="6" s="1"/>
  <c r="PRM17" i="6"/>
  <c r="PRM19" i="6" s="1"/>
  <c r="PRN17" i="6"/>
  <c r="PRN19" i="6" s="1"/>
  <c r="PRO17" i="6"/>
  <c r="PRO19" i="6" s="1"/>
  <c r="PRP17" i="6"/>
  <c r="PRP19" i="6" s="1"/>
  <c r="PRQ17" i="6"/>
  <c r="PRQ19" i="6" s="1"/>
  <c r="PRR17" i="6"/>
  <c r="PRR19" i="6" s="1"/>
  <c r="PRS17" i="6"/>
  <c r="PRS19" i="6" s="1"/>
  <c r="PRT17" i="6"/>
  <c r="PRT19" i="6" s="1"/>
  <c r="PRU17" i="6"/>
  <c r="PRU19" i="6" s="1"/>
  <c r="PRV17" i="6"/>
  <c r="PRV19" i="6" s="1"/>
  <c r="PRW17" i="6"/>
  <c r="PRW19" i="6" s="1"/>
  <c r="PRX17" i="6"/>
  <c r="PRX19" i="6" s="1"/>
  <c r="PRY17" i="6"/>
  <c r="PRY19" i="6" s="1"/>
  <c r="PRZ17" i="6"/>
  <c r="PRZ19" i="6" s="1"/>
  <c r="PSA17" i="6"/>
  <c r="PSA19" i="6" s="1"/>
  <c r="PSB17" i="6"/>
  <c r="PSB19" i="6" s="1"/>
  <c r="PSC17" i="6"/>
  <c r="PSC19" i="6" s="1"/>
  <c r="PSD17" i="6"/>
  <c r="PSD19" i="6" s="1"/>
  <c r="PSE17" i="6"/>
  <c r="PSE19" i="6" s="1"/>
  <c r="PSF17" i="6"/>
  <c r="PSF19" i="6" s="1"/>
  <c r="PSG17" i="6"/>
  <c r="PSG19" i="6" s="1"/>
  <c r="PSH17" i="6"/>
  <c r="PSH19" i="6" s="1"/>
  <c r="PSI17" i="6"/>
  <c r="PSI19" i="6" s="1"/>
  <c r="PSJ17" i="6"/>
  <c r="PSJ19" i="6" s="1"/>
  <c r="PSK17" i="6"/>
  <c r="PSK19" i="6" s="1"/>
  <c r="PSL17" i="6"/>
  <c r="PSL19" i="6" s="1"/>
  <c r="PSM17" i="6"/>
  <c r="PSM19" i="6" s="1"/>
  <c r="PSN17" i="6"/>
  <c r="PSN19" i="6" s="1"/>
  <c r="PSO17" i="6"/>
  <c r="PSO19" i="6" s="1"/>
  <c r="PSP17" i="6"/>
  <c r="PSP19" i="6" s="1"/>
  <c r="PSQ17" i="6"/>
  <c r="PSQ19" i="6" s="1"/>
  <c r="PSR17" i="6"/>
  <c r="PSR19" i="6" s="1"/>
  <c r="PSS17" i="6"/>
  <c r="PSS19" i="6" s="1"/>
  <c r="PST17" i="6"/>
  <c r="PST19" i="6" s="1"/>
  <c r="PSU17" i="6"/>
  <c r="PSU19" i="6" s="1"/>
  <c r="PSV17" i="6"/>
  <c r="PSV19" i="6" s="1"/>
  <c r="PSW17" i="6"/>
  <c r="PSW19" i="6" s="1"/>
  <c r="PSX17" i="6"/>
  <c r="PSX19" i="6" s="1"/>
  <c r="PSY17" i="6"/>
  <c r="PSY19" i="6" s="1"/>
  <c r="PSZ17" i="6"/>
  <c r="PSZ19" i="6" s="1"/>
  <c r="PTA17" i="6"/>
  <c r="PTA19" i="6" s="1"/>
  <c r="PTB17" i="6"/>
  <c r="PTB19" i="6" s="1"/>
  <c r="PTC17" i="6"/>
  <c r="PTC19" i="6" s="1"/>
  <c r="PTD17" i="6"/>
  <c r="PTD19" i="6" s="1"/>
  <c r="PTE17" i="6"/>
  <c r="PTE19" i="6" s="1"/>
  <c r="PTF17" i="6"/>
  <c r="PTF19" i="6" s="1"/>
  <c r="PTG17" i="6"/>
  <c r="PTG19" i="6" s="1"/>
  <c r="PTH17" i="6"/>
  <c r="PTH19" i="6" s="1"/>
  <c r="PTI17" i="6"/>
  <c r="PTI19" i="6" s="1"/>
  <c r="PTJ17" i="6"/>
  <c r="PTJ19" i="6" s="1"/>
  <c r="PTK17" i="6"/>
  <c r="PTK19" i="6" s="1"/>
  <c r="PTL17" i="6"/>
  <c r="PTL19" i="6" s="1"/>
  <c r="PTM17" i="6"/>
  <c r="PTM19" i="6" s="1"/>
  <c r="PTN17" i="6"/>
  <c r="PTN19" i="6" s="1"/>
  <c r="PTO17" i="6"/>
  <c r="PTO19" i="6" s="1"/>
  <c r="PTP17" i="6"/>
  <c r="PTP19" i="6" s="1"/>
  <c r="PTQ17" i="6"/>
  <c r="PTQ19" i="6" s="1"/>
  <c r="PTR17" i="6"/>
  <c r="PTR19" i="6" s="1"/>
  <c r="PTS17" i="6"/>
  <c r="PTS19" i="6" s="1"/>
  <c r="PTT17" i="6"/>
  <c r="PTT19" i="6" s="1"/>
  <c r="PTU17" i="6"/>
  <c r="PTU19" i="6" s="1"/>
  <c r="PTV17" i="6"/>
  <c r="PTV19" i="6" s="1"/>
  <c r="PTW17" i="6"/>
  <c r="PTW19" i="6" s="1"/>
  <c r="PTX17" i="6"/>
  <c r="PTX19" i="6" s="1"/>
  <c r="PTY17" i="6"/>
  <c r="PTY19" i="6" s="1"/>
  <c r="PTZ17" i="6"/>
  <c r="PTZ19" i="6" s="1"/>
  <c r="PUA17" i="6"/>
  <c r="PUA19" i="6" s="1"/>
  <c r="PUB17" i="6"/>
  <c r="PUB19" i="6" s="1"/>
  <c r="PUC17" i="6"/>
  <c r="PUC19" i="6" s="1"/>
  <c r="PUD17" i="6"/>
  <c r="PUD19" i="6" s="1"/>
  <c r="PUE17" i="6"/>
  <c r="PUE19" i="6" s="1"/>
  <c r="PUF17" i="6"/>
  <c r="PUF19" i="6" s="1"/>
  <c r="PUG17" i="6"/>
  <c r="PUG19" i="6" s="1"/>
  <c r="PUH17" i="6"/>
  <c r="PUH19" i="6" s="1"/>
  <c r="PUI17" i="6"/>
  <c r="PUI19" i="6" s="1"/>
  <c r="PUJ17" i="6"/>
  <c r="PUJ19" i="6" s="1"/>
  <c r="PUK17" i="6"/>
  <c r="PUK19" i="6" s="1"/>
  <c r="PUL17" i="6"/>
  <c r="PUL19" i="6" s="1"/>
  <c r="PUM17" i="6"/>
  <c r="PUM19" i="6" s="1"/>
  <c r="PUN17" i="6"/>
  <c r="PUN19" i="6" s="1"/>
  <c r="PUO17" i="6"/>
  <c r="PUO19" i="6" s="1"/>
  <c r="PUP17" i="6"/>
  <c r="PUP19" i="6" s="1"/>
  <c r="PUQ17" i="6"/>
  <c r="PUQ19" i="6" s="1"/>
  <c r="PUR17" i="6"/>
  <c r="PUR19" i="6" s="1"/>
  <c r="PUS17" i="6"/>
  <c r="PUS19" i="6" s="1"/>
  <c r="PUT17" i="6"/>
  <c r="PUT19" i="6" s="1"/>
  <c r="PUU17" i="6"/>
  <c r="PUU19" i="6" s="1"/>
  <c r="PUV17" i="6"/>
  <c r="PUV19" i="6" s="1"/>
  <c r="PUW17" i="6"/>
  <c r="PUW19" i="6" s="1"/>
  <c r="PUX17" i="6"/>
  <c r="PUX19" i="6" s="1"/>
  <c r="PUY17" i="6"/>
  <c r="PUY19" i="6" s="1"/>
  <c r="PUZ17" i="6"/>
  <c r="PUZ19" i="6" s="1"/>
  <c r="PVA17" i="6"/>
  <c r="PVA19" i="6" s="1"/>
  <c r="PVB17" i="6"/>
  <c r="PVB19" i="6" s="1"/>
  <c r="PVC17" i="6"/>
  <c r="PVC19" i="6" s="1"/>
  <c r="PVD17" i="6"/>
  <c r="PVD19" i="6" s="1"/>
  <c r="PVE17" i="6"/>
  <c r="PVE19" i="6" s="1"/>
  <c r="PVF17" i="6"/>
  <c r="PVF19" i="6" s="1"/>
  <c r="PVG17" i="6"/>
  <c r="PVG19" i="6" s="1"/>
  <c r="PVH17" i="6"/>
  <c r="PVH19" i="6" s="1"/>
  <c r="PVI17" i="6"/>
  <c r="PVI19" i="6" s="1"/>
  <c r="PVJ17" i="6"/>
  <c r="PVJ19" i="6" s="1"/>
  <c r="PVK17" i="6"/>
  <c r="PVK19" i="6" s="1"/>
  <c r="PVL17" i="6"/>
  <c r="PVL19" i="6" s="1"/>
  <c r="PVM17" i="6"/>
  <c r="PVM19" i="6" s="1"/>
  <c r="PVN17" i="6"/>
  <c r="PVN19" i="6" s="1"/>
  <c r="PVO17" i="6"/>
  <c r="PVO19" i="6" s="1"/>
  <c r="PVP17" i="6"/>
  <c r="PVP19" i="6" s="1"/>
  <c r="PVQ17" i="6"/>
  <c r="PVQ19" i="6" s="1"/>
  <c r="PVR17" i="6"/>
  <c r="PVR19" i="6" s="1"/>
  <c r="PVS17" i="6"/>
  <c r="PVS19" i="6" s="1"/>
  <c r="PVT17" i="6"/>
  <c r="PVT19" i="6" s="1"/>
  <c r="PVU17" i="6"/>
  <c r="PVU19" i="6" s="1"/>
  <c r="PVV17" i="6"/>
  <c r="PVV19" i="6" s="1"/>
  <c r="PVW17" i="6"/>
  <c r="PVW19" i="6" s="1"/>
  <c r="PVX17" i="6"/>
  <c r="PVX19" i="6" s="1"/>
  <c r="PVY17" i="6"/>
  <c r="PVY19" i="6" s="1"/>
  <c r="PVZ17" i="6"/>
  <c r="PVZ19" i="6" s="1"/>
  <c r="PWA17" i="6"/>
  <c r="PWA19" i="6" s="1"/>
  <c r="PWB17" i="6"/>
  <c r="PWB19" i="6" s="1"/>
  <c r="PWC17" i="6"/>
  <c r="PWC19" i="6" s="1"/>
  <c r="PWD17" i="6"/>
  <c r="PWD19" i="6" s="1"/>
  <c r="PWE17" i="6"/>
  <c r="PWE19" i="6" s="1"/>
  <c r="PWF17" i="6"/>
  <c r="PWF19" i="6" s="1"/>
  <c r="PWG17" i="6"/>
  <c r="PWG19" i="6" s="1"/>
  <c r="PWH17" i="6"/>
  <c r="PWH19" i="6" s="1"/>
  <c r="PWI17" i="6"/>
  <c r="PWI19" i="6" s="1"/>
  <c r="PWJ17" i="6"/>
  <c r="PWJ19" i="6" s="1"/>
  <c r="PWK17" i="6"/>
  <c r="PWK19" i="6" s="1"/>
  <c r="PWL17" i="6"/>
  <c r="PWL19" i="6" s="1"/>
  <c r="PWM17" i="6"/>
  <c r="PWM19" i="6" s="1"/>
  <c r="PWN17" i="6"/>
  <c r="PWN19" i="6" s="1"/>
  <c r="PWO17" i="6"/>
  <c r="PWO19" i="6" s="1"/>
  <c r="PWP17" i="6"/>
  <c r="PWP19" i="6" s="1"/>
  <c r="PWQ17" i="6"/>
  <c r="PWQ19" i="6" s="1"/>
  <c r="PWR17" i="6"/>
  <c r="PWR19" i="6" s="1"/>
  <c r="PWS17" i="6"/>
  <c r="PWS19" i="6" s="1"/>
  <c r="PWT17" i="6"/>
  <c r="PWT19" i="6" s="1"/>
  <c r="PWU17" i="6"/>
  <c r="PWU19" i="6" s="1"/>
  <c r="PWV17" i="6"/>
  <c r="PWV19" i="6" s="1"/>
  <c r="PWW17" i="6"/>
  <c r="PWW19" i="6" s="1"/>
  <c r="PWX17" i="6"/>
  <c r="PWX19" i="6" s="1"/>
  <c r="PWY17" i="6"/>
  <c r="PWY19" i="6" s="1"/>
  <c r="PWZ17" i="6"/>
  <c r="PWZ19" i="6" s="1"/>
  <c r="PXA17" i="6"/>
  <c r="PXA19" i="6" s="1"/>
  <c r="PXB17" i="6"/>
  <c r="PXB19" i="6" s="1"/>
  <c r="PXC17" i="6"/>
  <c r="PXC19" i="6" s="1"/>
  <c r="PXD17" i="6"/>
  <c r="PXD19" i="6" s="1"/>
  <c r="PXE17" i="6"/>
  <c r="PXE19" i="6" s="1"/>
  <c r="PXF17" i="6"/>
  <c r="PXF19" i="6" s="1"/>
  <c r="PXG17" i="6"/>
  <c r="PXG19" i="6" s="1"/>
  <c r="PXH17" i="6"/>
  <c r="PXH19" i="6" s="1"/>
  <c r="PXI17" i="6"/>
  <c r="PXI19" i="6" s="1"/>
  <c r="PXJ17" i="6"/>
  <c r="PXJ19" i="6" s="1"/>
  <c r="PXK17" i="6"/>
  <c r="PXK19" i="6" s="1"/>
  <c r="PXL17" i="6"/>
  <c r="PXL19" i="6" s="1"/>
  <c r="PXM17" i="6"/>
  <c r="PXM19" i="6" s="1"/>
  <c r="PXN17" i="6"/>
  <c r="PXN19" i="6" s="1"/>
  <c r="PXO17" i="6"/>
  <c r="PXO19" i="6" s="1"/>
  <c r="PXP17" i="6"/>
  <c r="PXP19" i="6" s="1"/>
  <c r="PXQ17" i="6"/>
  <c r="PXQ19" i="6" s="1"/>
  <c r="PXR17" i="6"/>
  <c r="PXR19" i="6" s="1"/>
  <c r="PXS17" i="6"/>
  <c r="PXS19" i="6" s="1"/>
  <c r="PXT17" i="6"/>
  <c r="PXT19" i="6" s="1"/>
  <c r="PXU17" i="6"/>
  <c r="PXU19" i="6" s="1"/>
  <c r="PXV17" i="6"/>
  <c r="PXV19" i="6" s="1"/>
  <c r="PXW17" i="6"/>
  <c r="PXW19" i="6" s="1"/>
  <c r="PXX17" i="6"/>
  <c r="PXX19" i="6" s="1"/>
  <c r="PXY17" i="6"/>
  <c r="PXY19" i="6" s="1"/>
  <c r="PXZ17" i="6"/>
  <c r="PXZ19" i="6" s="1"/>
  <c r="PYA17" i="6"/>
  <c r="PYA19" i="6" s="1"/>
  <c r="PYB17" i="6"/>
  <c r="PYB19" i="6" s="1"/>
  <c r="PYC17" i="6"/>
  <c r="PYC19" i="6" s="1"/>
  <c r="PYD17" i="6"/>
  <c r="PYD19" i="6" s="1"/>
  <c r="PYE17" i="6"/>
  <c r="PYE19" i="6" s="1"/>
  <c r="PYF17" i="6"/>
  <c r="PYF19" i="6" s="1"/>
  <c r="PYG17" i="6"/>
  <c r="PYG19" i="6" s="1"/>
  <c r="PYH17" i="6"/>
  <c r="PYH19" i="6" s="1"/>
  <c r="PYI17" i="6"/>
  <c r="PYI19" i="6" s="1"/>
  <c r="PYJ17" i="6"/>
  <c r="PYJ19" i="6" s="1"/>
  <c r="PYK17" i="6"/>
  <c r="PYK19" i="6" s="1"/>
  <c r="PYL17" i="6"/>
  <c r="PYL19" i="6" s="1"/>
  <c r="PYM17" i="6"/>
  <c r="PYM19" i="6" s="1"/>
  <c r="PYN17" i="6"/>
  <c r="PYN19" i="6" s="1"/>
  <c r="PYO17" i="6"/>
  <c r="PYO19" i="6" s="1"/>
  <c r="PYP17" i="6"/>
  <c r="PYP19" i="6" s="1"/>
  <c r="PYQ17" i="6"/>
  <c r="PYQ19" i="6" s="1"/>
  <c r="PYR17" i="6"/>
  <c r="PYR19" i="6" s="1"/>
  <c r="PYS17" i="6"/>
  <c r="PYS19" i="6" s="1"/>
  <c r="PYT17" i="6"/>
  <c r="PYT19" i="6" s="1"/>
  <c r="PYU17" i="6"/>
  <c r="PYU19" i="6" s="1"/>
  <c r="PYV17" i="6"/>
  <c r="PYV19" i="6" s="1"/>
  <c r="PYW17" i="6"/>
  <c r="PYW19" i="6" s="1"/>
  <c r="PYX17" i="6"/>
  <c r="PYX19" i="6" s="1"/>
  <c r="PYY17" i="6"/>
  <c r="PYY19" i="6" s="1"/>
  <c r="PYZ17" i="6"/>
  <c r="PYZ19" i="6" s="1"/>
  <c r="PZA17" i="6"/>
  <c r="PZA19" i="6" s="1"/>
  <c r="PZB17" i="6"/>
  <c r="PZB19" i="6" s="1"/>
  <c r="PZC17" i="6"/>
  <c r="PZC19" i="6" s="1"/>
  <c r="PZD17" i="6"/>
  <c r="PZD19" i="6" s="1"/>
  <c r="PZE17" i="6"/>
  <c r="PZE19" i="6" s="1"/>
  <c r="PZF17" i="6"/>
  <c r="PZF19" i="6" s="1"/>
  <c r="PZG17" i="6"/>
  <c r="PZG19" i="6" s="1"/>
  <c r="PZH17" i="6"/>
  <c r="PZH19" i="6" s="1"/>
  <c r="PZI17" i="6"/>
  <c r="PZI19" i="6" s="1"/>
  <c r="PZJ17" i="6"/>
  <c r="PZJ19" i="6" s="1"/>
  <c r="PZK17" i="6"/>
  <c r="PZK19" i="6" s="1"/>
  <c r="PZL17" i="6"/>
  <c r="PZL19" i="6" s="1"/>
  <c r="PZM17" i="6"/>
  <c r="PZM19" i="6" s="1"/>
  <c r="PZN17" i="6"/>
  <c r="PZN19" i="6" s="1"/>
  <c r="PZO17" i="6"/>
  <c r="PZO19" i="6" s="1"/>
  <c r="PZP17" i="6"/>
  <c r="PZP19" i="6" s="1"/>
  <c r="PZQ17" i="6"/>
  <c r="PZQ19" i="6" s="1"/>
  <c r="PZR17" i="6"/>
  <c r="PZR19" i="6" s="1"/>
  <c r="PZS17" i="6"/>
  <c r="PZS19" i="6" s="1"/>
  <c r="PZT17" i="6"/>
  <c r="PZT19" i="6" s="1"/>
  <c r="PZU17" i="6"/>
  <c r="PZU19" i="6" s="1"/>
  <c r="PZV17" i="6"/>
  <c r="PZV19" i="6" s="1"/>
  <c r="PZW17" i="6"/>
  <c r="PZW19" i="6" s="1"/>
  <c r="PZX17" i="6"/>
  <c r="PZX19" i="6" s="1"/>
  <c r="PZY17" i="6"/>
  <c r="PZY19" i="6" s="1"/>
  <c r="PZZ17" i="6"/>
  <c r="PZZ19" i="6" s="1"/>
  <c r="QAA17" i="6"/>
  <c r="QAA19" i="6" s="1"/>
  <c r="QAB17" i="6"/>
  <c r="QAB19" i="6" s="1"/>
  <c r="QAC17" i="6"/>
  <c r="QAC19" i="6" s="1"/>
  <c r="QAD17" i="6"/>
  <c r="QAD19" i="6" s="1"/>
  <c r="QAE17" i="6"/>
  <c r="QAE19" i="6" s="1"/>
  <c r="QAF17" i="6"/>
  <c r="QAF19" i="6" s="1"/>
  <c r="QAG17" i="6"/>
  <c r="QAG19" i="6" s="1"/>
  <c r="QAH17" i="6"/>
  <c r="QAH19" i="6" s="1"/>
  <c r="QAI17" i="6"/>
  <c r="QAI19" i="6" s="1"/>
  <c r="QAJ17" i="6"/>
  <c r="QAJ19" i="6" s="1"/>
  <c r="QAK17" i="6"/>
  <c r="QAK19" i="6" s="1"/>
  <c r="QAL17" i="6"/>
  <c r="QAL19" i="6" s="1"/>
  <c r="QAM17" i="6"/>
  <c r="QAM19" i="6" s="1"/>
  <c r="QAN17" i="6"/>
  <c r="QAN19" i="6" s="1"/>
  <c r="QAO17" i="6"/>
  <c r="QAO19" i="6" s="1"/>
  <c r="QAP17" i="6"/>
  <c r="QAP19" i="6" s="1"/>
  <c r="QAQ17" i="6"/>
  <c r="QAQ19" i="6" s="1"/>
  <c r="QAR17" i="6"/>
  <c r="QAR19" i="6" s="1"/>
  <c r="QAS17" i="6"/>
  <c r="QAS19" i="6" s="1"/>
  <c r="QAT17" i="6"/>
  <c r="QAT19" i="6" s="1"/>
  <c r="QAU17" i="6"/>
  <c r="QAU19" i="6" s="1"/>
  <c r="QAV17" i="6"/>
  <c r="QAV19" i="6" s="1"/>
  <c r="QAW17" i="6"/>
  <c r="QAW19" i="6" s="1"/>
  <c r="QAX17" i="6"/>
  <c r="QAX19" i="6" s="1"/>
  <c r="QAY17" i="6"/>
  <c r="QAY19" i="6" s="1"/>
  <c r="QAZ17" i="6"/>
  <c r="QAZ19" i="6" s="1"/>
  <c r="QBA17" i="6"/>
  <c r="QBA19" i="6" s="1"/>
  <c r="QBB17" i="6"/>
  <c r="QBB19" i="6" s="1"/>
  <c r="QBC17" i="6"/>
  <c r="QBC19" i="6" s="1"/>
  <c r="QBD17" i="6"/>
  <c r="QBD19" i="6" s="1"/>
  <c r="QBE17" i="6"/>
  <c r="QBE19" i="6" s="1"/>
  <c r="QBF17" i="6"/>
  <c r="QBF19" i="6" s="1"/>
  <c r="QBG17" i="6"/>
  <c r="QBG19" i="6" s="1"/>
  <c r="QBH17" i="6"/>
  <c r="QBH19" i="6" s="1"/>
  <c r="QBI17" i="6"/>
  <c r="QBI19" i="6" s="1"/>
  <c r="QBJ17" i="6"/>
  <c r="QBJ19" i="6" s="1"/>
  <c r="QBK17" i="6"/>
  <c r="QBK19" i="6" s="1"/>
  <c r="QBL17" i="6"/>
  <c r="QBL19" i="6" s="1"/>
  <c r="QBM17" i="6"/>
  <c r="QBM19" i="6" s="1"/>
  <c r="QBN17" i="6"/>
  <c r="QBN19" i="6" s="1"/>
  <c r="QBO17" i="6"/>
  <c r="QBO19" i="6" s="1"/>
  <c r="QBP17" i="6"/>
  <c r="QBP19" i="6" s="1"/>
  <c r="QBQ17" i="6"/>
  <c r="QBQ19" i="6" s="1"/>
  <c r="QBR17" i="6"/>
  <c r="QBR19" i="6" s="1"/>
  <c r="QBS17" i="6"/>
  <c r="QBS19" i="6" s="1"/>
  <c r="QBT17" i="6"/>
  <c r="QBT19" i="6" s="1"/>
  <c r="QBU17" i="6"/>
  <c r="QBU19" i="6" s="1"/>
  <c r="QBV17" i="6"/>
  <c r="QBV19" i="6" s="1"/>
  <c r="QBW17" i="6"/>
  <c r="QBW19" i="6" s="1"/>
  <c r="QBX17" i="6"/>
  <c r="QBX19" i="6" s="1"/>
  <c r="QBY17" i="6"/>
  <c r="QBY19" i="6" s="1"/>
  <c r="QBZ17" i="6"/>
  <c r="QBZ19" i="6" s="1"/>
  <c r="QCA17" i="6"/>
  <c r="QCA19" i="6" s="1"/>
  <c r="QCB17" i="6"/>
  <c r="QCB19" i="6" s="1"/>
  <c r="QCC17" i="6"/>
  <c r="QCC19" i="6" s="1"/>
  <c r="QCD17" i="6"/>
  <c r="QCD19" i="6" s="1"/>
  <c r="QCE17" i="6"/>
  <c r="QCE19" i="6" s="1"/>
  <c r="QCF17" i="6"/>
  <c r="QCF19" i="6" s="1"/>
  <c r="QCG17" i="6"/>
  <c r="QCG19" i="6" s="1"/>
  <c r="QCH17" i="6"/>
  <c r="QCH19" i="6" s="1"/>
  <c r="QCI17" i="6"/>
  <c r="QCI19" i="6" s="1"/>
  <c r="QCJ17" i="6"/>
  <c r="QCJ19" i="6" s="1"/>
  <c r="QCK17" i="6"/>
  <c r="QCK19" i="6" s="1"/>
  <c r="QCL17" i="6"/>
  <c r="QCL19" i="6" s="1"/>
  <c r="QCM17" i="6"/>
  <c r="QCM19" i="6" s="1"/>
  <c r="QCN17" i="6"/>
  <c r="QCN19" i="6" s="1"/>
  <c r="QCO17" i="6"/>
  <c r="QCO19" i="6" s="1"/>
  <c r="QCP17" i="6"/>
  <c r="QCP19" i="6" s="1"/>
  <c r="QCQ17" i="6"/>
  <c r="QCQ19" i="6" s="1"/>
  <c r="QCR17" i="6"/>
  <c r="QCR19" i="6" s="1"/>
  <c r="QCS17" i="6"/>
  <c r="QCS19" i="6" s="1"/>
  <c r="QCT17" i="6"/>
  <c r="QCT19" i="6" s="1"/>
  <c r="QCU17" i="6"/>
  <c r="QCU19" i="6" s="1"/>
  <c r="QCV17" i="6"/>
  <c r="QCV19" i="6" s="1"/>
  <c r="QCW17" i="6"/>
  <c r="QCW19" i="6" s="1"/>
  <c r="QCX17" i="6"/>
  <c r="QCX19" i="6" s="1"/>
  <c r="QCY17" i="6"/>
  <c r="QCY19" i="6" s="1"/>
  <c r="QCZ17" i="6"/>
  <c r="QCZ19" i="6" s="1"/>
  <c r="QDA17" i="6"/>
  <c r="QDA19" i="6" s="1"/>
  <c r="QDB17" i="6"/>
  <c r="QDB19" i="6" s="1"/>
  <c r="QDC17" i="6"/>
  <c r="QDC19" i="6" s="1"/>
  <c r="QDD17" i="6"/>
  <c r="QDD19" i="6" s="1"/>
  <c r="QDE17" i="6"/>
  <c r="QDE19" i="6" s="1"/>
  <c r="QDF17" i="6"/>
  <c r="QDF19" i="6" s="1"/>
  <c r="QDG17" i="6"/>
  <c r="QDG19" i="6" s="1"/>
  <c r="QDH17" i="6"/>
  <c r="QDH19" i="6" s="1"/>
  <c r="QDI17" i="6"/>
  <c r="QDI19" i="6" s="1"/>
  <c r="QDJ17" i="6"/>
  <c r="QDJ19" i="6" s="1"/>
  <c r="QDK17" i="6"/>
  <c r="QDK19" i="6" s="1"/>
  <c r="QDL17" i="6"/>
  <c r="QDL19" i="6" s="1"/>
  <c r="QDM17" i="6"/>
  <c r="QDM19" i="6" s="1"/>
  <c r="QDN17" i="6"/>
  <c r="QDN19" i="6" s="1"/>
  <c r="QDO17" i="6"/>
  <c r="QDO19" i="6" s="1"/>
  <c r="QDP17" i="6"/>
  <c r="QDP19" i="6" s="1"/>
  <c r="QDQ17" i="6"/>
  <c r="QDQ19" i="6" s="1"/>
  <c r="QDR17" i="6"/>
  <c r="QDR19" i="6" s="1"/>
  <c r="QDS17" i="6"/>
  <c r="QDS19" i="6" s="1"/>
  <c r="QDT17" i="6"/>
  <c r="QDT19" i="6" s="1"/>
  <c r="QDU17" i="6"/>
  <c r="QDU19" i="6" s="1"/>
  <c r="QDV17" i="6"/>
  <c r="QDV19" i="6" s="1"/>
  <c r="QDW17" i="6"/>
  <c r="QDW19" i="6" s="1"/>
  <c r="QDX17" i="6"/>
  <c r="QDX19" i="6" s="1"/>
  <c r="QDY17" i="6"/>
  <c r="QDY19" i="6" s="1"/>
  <c r="QDZ17" i="6"/>
  <c r="QDZ19" i="6" s="1"/>
  <c r="QEA17" i="6"/>
  <c r="QEA19" i="6" s="1"/>
  <c r="QEB17" i="6"/>
  <c r="QEB19" i="6" s="1"/>
  <c r="QEC17" i="6"/>
  <c r="QEC19" i="6" s="1"/>
  <c r="QED17" i="6"/>
  <c r="QED19" i="6" s="1"/>
  <c r="QEE17" i="6"/>
  <c r="QEE19" i="6" s="1"/>
  <c r="QEF17" i="6"/>
  <c r="QEF19" i="6" s="1"/>
  <c r="QEG17" i="6"/>
  <c r="QEG19" i="6" s="1"/>
  <c r="QEH17" i="6"/>
  <c r="QEH19" i="6" s="1"/>
  <c r="QEI17" i="6"/>
  <c r="QEI19" i="6" s="1"/>
  <c r="QEJ17" i="6"/>
  <c r="QEJ19" i="6" s="1"/>
  <c r="QEK17" i="6"/>
  <c r="QEK19" i="6" s="1"/>
  <c r="QEL17" i="6"/>
  <c r="QEL19" i="6" s="1"/>
  <c r="QEM17" i="6"/>
  <c r="QEM19" i="6" s="1"/>
  <c r="QEN17" i="6"/>
  <c r="QEN19" i="6" s="1"/>
  <c r="QEO17" i="6"/>
  <c r="QEO19" i="6" s="1"/>
  <c r="QEP17" i="6"/>
  <c r="QEP19" i="6" s="1"/>
  <c r="QEQ17" i="6"/>
  <c r="QEQ19" i="6" s="1"/>
  <c r="QER17" i="6"/>
  <c r="QER19" i="6" s="1"/>
  <c r="QES17" i="6"/>
  <c r="QES19" i="6" s="1"/>
  <c r="QET17" i="6"/>
  <c r="QET19" i="6" s="1"/>
  <c r="QEU17" i="6"/>
  <c r="QEU19" i="6" s="1"/>
  <c r="QEV17" i="6"/>
  <c r="QEV19" i="6" s="1"/>
  <c r="QEW17" i="6"/>
  <c r="QEW19" i="6" s="1"/>
  <c r="QEX17" i="6"/>
  <c r="QEX19" i="6" s="1"/>
  <c r="QEY17" i="6"/>
  <c r="QEY19" i="6" s="1"/>
  <c r="QEZ17" i="6"/>
  <c r="QEZ19" i="6" s="1"/>
  <c r="QFA17" i="6"/>
  <c r="QFA19" i="6" s="1"/>
  <c r="QFB17" i="6"/>
  <c r="QFB19" i="6" s="1"/>
  <c r="QFC17" i="6"/>
  <c r="QFC19" i="6" s="1"/>
  <c r="QFD17" i="6"/>
  <c r="QFD19" i="6" s="1"/>
  <c r="QFE17" i="6"/>
  <c r="QFE19" i="6" s="1"/>
  <c r="QFF17" i="6"/>
  <c r="QFF19" i="6" s="1"/>
  <c r="QFG17" i="6"/>
  <c r="QFG19" i="6" s="1"/>
  <c r="QFH17" i="6"/>
  <c r="QFH19" i="6" s="1"/>
  <c r="QFI17" i="6"/>
  <c r="QFI19" i="6" s="1"/>
  <c r="QFJ17" i="6"/>
  <c r="QFJ19" i="6" s="1"/>
  <c r="QFK17" i="6"/>
  <c r="QFK19" i="6" s="1"/>
  <c r="QFL17" i="6"/>
  <c r="QFL19" i="6" s="1"/>
  <c r="QFM17" i="6"/>
  <c r="QFM19" i="6" s="1"/>
  <c r="QFN17" i="6"/>
  <c r="QFN19" i="6" s="1"/>
  <c r="QFO17" i="6"/>
  <c r="QFO19" i="6" s="1"/>
  <c r="QFP17" i="6"/>
  <c r="QFP19" i="6" s="1"/>
  <c r="QFQ17" i="6"/>
  <c r="QFQ19" i="6" s="1"/>
  <c r="QFR17" i="6"/>
  <c r="QFR19" i="6" s="1"/>
  <c r="QFS17" i="6"/>
  <c r="QFS19" i="6" s="1"/>
  <c r="QFT17" i="6"/>
  <c r="QFT19" i="6" s="1"/>
  <c r="QFU17" i="6"/>
  <c r="QFU19" i="6" s="1"/>
  <c r="QFV17" i="6"/>
  <c r="QFV19" i="6" s="1"/>
  <c r="QFW17" i="6"/>
  <c r="QFW19" i="6" s="1"/>
  <c r="QFX17" i="6"/>
  <c r="QFX19" i="6" s="1"/>
  <c r="QFY17" i="6"/>
  <c r="QFY19" i="6" s="1"/>
  <c r="QFZ17" i="6"/>
  <c r="QFZ19" i="6" s="1"/>
  <c r="QGA17" i="6"/>
  <c r="QGA19" i="6" s="1"/>
  <c r="QGB17" i="6"/>
  <c r="QGB19" i="6" s="1"/>
  <c r="QGC17" i="6"/>
  <c r="QGC19" i="6" s="1"/>
  <c r="QGD17" i="6"/>
  <c r="QGD19" i="6" s="1"/>
  <c r="QGE17" i="6"/>
  <c r="QGE19" i="6" s="1"/>
  <c r="QGF17" i="6"/>
  <c r="QGF19" i="6" s="1"/>
  <c r="QGG17" i="6"/>
  <c r="QGG19" i="6" s="1"/>
  <c r="QGH17" i="6"/>
  <c r="QGH19" i="6" s="1"/>
  <c r="QGI17" i="6"/>
  <c r="QGI19" i="6" s="1"/>
  <c r="QGJ17" i="6"/>
  <c r="QGJ19" i="6" s="1"/>
  <c r="QGK17" i="6"/>
  <c r="QGK19" i="6" s="1"/>
  <c r="QGL17" i="6"/>
  <c r="QGL19" i="6" s="1"/>
  <c r="QGM17" i="6"/>
  <c r="QGM19" i="6" s="1"/>
  <c r="QGN17" i="6"/>
  <c r="QGN19" i="6" s="1"/>
  <c r="QGO17" i="6"/>
  <c r="QGO19" i="6" s="1"/>
  <c r="QGP17" i="6"/>
  <c r="QGP19" i="6" s="1"/>
  <c r="QGQ17" i="6"/>
  <c r="QGQ19" i="6" s="1"/>
  <c r="QGR17" i="6"/>
  <c r="QGR19" i="6" s="1"/>
  <c r="QGS17" i="6"/>
  <c r="QGS19" i="6" s="1"/>
  <c r="QGT17" i="6"/>
  <c r="QGT19" i="6" s="1"/>
  <c r="QGU17" i="6"/>
  <c r="QGU19" i="6" s="1"/>
  <c r="QGV17" i="6"/>
  <c r="QGV19" i="6" s="1"/>
  <c r="QGW17" i="6"/>
  <c r="QGW19" i="6" s="1"/>
  <c r="QGX17" i="6"/>
  <c r="QGX19" i="6" s="1"/>
  <c r="QGY17" i="6"/>
  <c r="QGY19" i="6" s="1"/>
  <c r="QGZ17" i="6"/>
  <c r="QGZ19" i="6" s="1"/>
  <c r="QHA17" i="6"/>
  <c r="QHA19" i="6" s="1"/>
  <c r="QHB17" i="6"/>
  <c r="QHB19" i="6" s="1"/>
  <c r="QHC17" i="6"/>
  <c r="QHC19" i="6" s="1"/>
  <c r="QHD17" i="6"/>
  <c r="QHD19" i="6" s="1"/>
  <c r="QHE17" i="6"/>
  <c r="QHE19" i="6" s="1"/>
  <c r="QHF17" i="6"/>
  <c r="QHF19" i="6" s="1"/>
  <c r="QHG17" i="6"/>
  <c r="QHG19" i="6" s="1"/>
  <c r="QHH17" i="6"/>
  <c r="QHH19" i="6" s="1"/>
  <c r="QHI17" i="6"/>
  <c r="QHI19" i="6" s="1"/>
  <c r="QHJ17" i="6"/>
  <c r="QHJ19" i="6" s="1"/>
  <c r="QHK17" i="6"/>
  <c r="QHK19" i="6" s="1"/>
  <c r="QHL17" i="6"/>
  <c r="QHL19" i="6" s="1"/>
  <c r="QHM17" i="6"/>
  <c r="QHM19" i="6" s="1"/>
  <c r="QHN17" i="6"/>
  <c r="QHN19" i="6" s="1"/>
  <c r="QHO17" i="6"/>
  <c r="QHO19" i="6" s="1"/>
  <c r="QHP17" i="6"/>
  <c r="QHP19" i="6" s="1"/>
  <c r="QHQ17" i="6"/>
  <c r="QHQ19" i="6" s="1"/>
  <c r="QHR17" i="6"/>
  <c r="QHR19" i="6" s="1"/>
  <c r="QHS17" i="6"/>
  <c r="QHS19" i="6" s="1"/>
  <c r="QHT17" i="6"/>
  <c r="QHT19" i="6" s="1"/>
  <c r="QHU17" i="6"/>
  <c r="QHU19" i="6" s="1"/>
  <c r="QHV17" i="6"/>
  <c r="QHV19" i="6" s="1"/>
  <c r="QHW17" i="6"/>
  <c r="QHW19" i="6" s="1"/>
  <c r="QHX17" i="6"/>
  <c r="QHX19" i="6" s="1"/>
  <c r="QHY17" i="6"/>
  <c r="QHY19" i="6" s="1"/>
  <c r="QHZ17" i="6"/>
  <c r="QHZ19" i="6" s="1"/>
  <c r="QIA17" i="6"/>
  <c r="QIA19" i="6" s="1"/>
  <c r="QIB17" i="6"/>
  <c r="QIB19" i="6" s="1"/>
  <c r="QIC17" i="6"/>
  <c r="QIC19" i="6" s="1"/>
  <c r="QID17" i="6"/>
  <c r="QID19" i="6" s="1"/>
  <c r="QIE17" i="6"/>
  <c r="QIE19" i="6" s="1"/>
  <c r="QIF17" i="6"/>
  <c r="QIF19" i="6" s="1"/>
  <c r="QIG17" i="6"/>
  <c r="QIG19" i="6" s="1"/>
  <c r="QIH17" i="6"/>
  <c r="QIH19" i="6" s="1"/>
  <c r="QII17" i="6"/>
  <c r="QII19" i="6" s="1"/>
  <c r="QIJ17" i="6"/>
  <c r="QIJ19" i="6" s="1"/>
  <c r="QIK17" i="6"/>
  <c r="QIK19" i="6" s="1"/>
  <c r="QIL17" i="6"/>
  <c r="QIL19" i="6" s="1"/>
  <c r="QIM17" i="6"/>
  <c r="QIM19" i="6" s="1"/>
  <c r="QIN17" i="6"/>
  <c r="QIN19" i="6" s="1"/>
  <c r="QIO17" i="6"/>
  <c r="QIO19" i="6" s="1"/>
  <c r="QIP17" i="6"/>
  <c r="QIP19" i="6" s="1"/>
  <c r="QIQ17" i="6"/>
  <c r="QIQ19" i="6" s="1"/>
  <c r="QIR17" i="6"/>
  <c r="QIR19" i="6" s="1"/>
  <c r="QIS17" i="6"/>
  <c r="QIS19" i="6" s="1"/>
  <c r="QIT17" i="6"/>
  <c r="QIT19" i="6" s="1"/>
  <c r="QIU17" i="6"/>
  <c r="QIU19" i="6" s="1"/>
  <c r="QIV17" i="6"/>
  <c r="QIV19" i="6" s="1"/>
  <c r="QIW17" i="6"/>
  <c r="QIW19" i="6" s="1"/>
  <c r="QIX17" i="6"/>
  <c r="QIX19" i="6" s="1"/>
  <c r="QIY17" i="6"/>
  <c r="QIY19" i="6" s="1"/>
  <c r="QIZ17" i="6"/>
  <c r="QIZ19" i="6" s="1"/>
  <c r="QJA17" i="6"/>
  <c r="QJA19" i="6" s="1"/>
  <c r="QJB17" i="6"/>
  <c r="QJB19" i="6" s="1"/>
  <c r="QJC17" i="6"/>
  <c r="QJC19" i="6" s="1"/>
  <c r="QJD17" i="6"/>
  <c r="QJD19" i="6" s="1"/>
  <c r="QJE17" i="6"/>
  <c r="QJE19" i="6" s="1"/>
  <c r="QJF17" i="6"/>
  <c r="QJF19" i="6" s="1"/>
  <c r="QJG17" i="6"/>
  <c r="QJG19" i="6" s="1"/>
  <c r="QJH17" i="6"/>
  <c r="QJH19" i="6" s="1"/>
  <c r="QJI17" i="6"/>
  <c r="QJI19" i="6" s="1"/>
  <c r="QJJ17" i="6"/>
  <c r="QJJ19" i="6" s="1"/>
  <c r="QJK17" i="6"/>
  <c r="QJK19" i="6" s="1"/>
  <c r="QJL17" i="6"/>
  <c r="QJL19" i="6" s="1"/>
  <c r="QJM17" i="6"/>
  <c r="QJM19" i="6" s="1"/>
  <c r="QJN17" i="6"/>
  <c r="QJN19" i="6" s="1"/>
  <c r="QJO17" i="6"/>
  <c r="QJO19" i="6" s="1"/>
  <c r="QJP17" i="6"/>
  <c r="QJP19" i="6" s="1"/>
  <c r="QJQ17" i="6"/>
  <c r="QJQ19" i="6" s="1"/>
  <c r="QJR17" i="6"/>
  <c r="QJR19" i="6" s="1"/>
  <c r="QJS17" i="6"/>
  <c r="QJS19" i="6" s="1"/>
  <c r="QJT17" i="6"/>
  <c r="QJT19" i="6" s="1"/>
  <c r="QJU17" i="6"/>
  <c r="QJU19" i="6" s="1"/>
  <c r="QJV17" i="6"/>
  <c r="QJV19" i="6" s="1"/>
  <c r="QJW17" i="6"/>
  <c r="QJW19" i="6" s="1"/>
  <c r="QJX17" i="6"/>
  <c r="QJX19" i="6" s="1"/>
  <c r="QJY17" i="6"/>
  <c r="QJY19" i="6" s="1"/>
  <c r="QJZ17" i="6"/>
  <c r="QJZ19" i="6" s="1"/>
  <c r="QKA17" i="6"/>
  <c r="QKA19" i="6" s="1"/>
  <c r="QKB17" i="6"/>
  <c r="QKB19" i="6" s="1"/>
  <c r="QKC17" i="6"/>
  <c r="QKC19" i="6" s="1"/>
  <c r="QKD17" i="6"/>
  <c r="QKD19" i="6" s="1"/>
  <c r="QKE17" i="6"/>
  <c r="QKE19" i="6" s="1"/>
  <c r="QKF17" i="6"/>
  <c r="QKF19" i="6" s="1"/>
  <c r="QKG17" i="6"/>
  <c r="QKG19" i="6" s="1"/>
  <c r="QKH17" i="6"/>
  <c r="QKH19" i="6" s="1"/>
  <c r="QKI17" i="6"/>
  <c r="QKI19" i="6" s="1"/>
  <c r="QKJ17" i="6"/>
  <c r="QKJ19" i="6" s="1"/>
  <c r="QKK17" i="6"/>
  <c r="QKK19" i="6" s="1"/>
  <c r="QKL17" i="6"/>
  <c r="QKL19" i="6" s="1"/>
  <c r="QKM17" i="6"/>
  <c r="QKM19" i="6" s="1"/>
  <c r="QKN17" i="6"/>
  <c r="QKN19" i="6" s="1"/>
  <c r="QKO17" i="6"/>
  <c r="QKO19" i="6" s="1"/>
  <c r="QKP17" i="6"/>
  <c r="QKP19" i="6" s="1"/>
  <c r="QKQ17" i="6"/>
  <c r="QKQ19" i="6" s="1"/>
  <c r="QKR17" i="6"/>
  <c r="QKR19" i="6" s="1"/>
  <c r="QKS17" i="6"/>
  <c r="QKS19" i="6" s="1"/>
  <c r="QKT17" i="6"/>
  <c r="QKT19" i="6" s="1"/>
  <c r="QKU17" i="6"/>
  <c r="QKU19" i="6" s="1"/>
  <c r="QKV17" i="6"/>
  <c r="QKV19" i="6" s="1"/>
  <c r="QKW17" i="6"/>
  <c r="QKW19" i="6" s="1"/>
  <c r="QKX17" i="6"/>
  <c r="QKX19" i="6" s="1"/>
  <c r="QKY17" i="6"/>
  <c r="QKY19" i="6" s="1"/>
  <c r="QKZ17" i="6"/>
  <c r="QKZ19" i="6" s="1"/>
  <c r="QLA17" i="6"/>
  <c r="QLA19" i="6" s="1"/>
  <c r="QLB17" i="6"/>
  <c r="QLB19" i="6" s="1"/>
  <c r="QLC17" i="6"/>
  <c r="QLC19" i="6" s="1"/>
  <c r="QLD17" i="6"/>
  <c r="QLD19" i="6" s="1"/>
  <c r="QLE17" i="6"/>
  <c r="QLE19" i="6" s="1"/>
  <c r="QLF17" i="6"/>
  <c r="QLF19" i="6" s="1"/>
  <c r="QLG17" i="6"/>
  <c r="QLG19" i="6" s="1"/>
  <c r="QLH17" i="6"/>
  <c r="QLH19" i="6" s="1"/>
  <c r="QLI17" i="6"/>
  <c r="QLI19" i="6" s="1"/>
  <c r="QLJ17" i="6"/>
  <c r="QLJ19" i="6" s="1"/>
  <c r="QLK17" i="6"/>
  <c r="QLK19" i="6" s="1"/>
  <c r="QLL17" i="6"/>
  <c r="QLL19" i="6" s="1"/>
  <c r="QLM17" i="6"/>
  <c r="QLM19" i="6" s="1"/>
  <c r="QLN17" i="6"/>
  <c r="QLN19" i="6" s="1"/>
  <c r="QLO17" i="6"/>
  <c r="QLO19" i="6" s="1"/>
  <c r="QLP17" i="6"/>
  <c r="QLP19" i="6" s="1"/>
  <c r="QLQ17" i="6"/>
  <c r="QLQ19" i="6" s="1"/>
  <c r="QLR17" i="6"/>
  <c r="QLR19" i="6" s="1"/>
  <c r="QLS17" i="6"/>
  <c r="QLS19" i="6" s="1"/>
  <c r="QLT17" i="6"/>
  <c r="QLT19" i="6" s="1"/>
  <c r="QLU17" i="6"/>
  <c r="QLU19" i="6" s="1"/>
  <c r="QLV17" i="6"/>
  <c r="QLV19" i="6" s="1"/>
  <c r="QLW17" i="6"/>
  <c r="QLW19" i="6" s="1"/>
  <c r="QLX17" i="6"/>
  <c r="QLX19" i="6" s="1"/>
  <c r="QLY17" i="6"/>
  <c r="QLY19" i="6" s="1"/>
  <c r="QLZ17" i="6"/>
  <c r="QLZ19" i="6" s="1"/>
  <c r="QMA17" i="6"/>
  <c r="QMA19" i="6" s="1"/>
  <c r="QMB17" i="6"/>
  <c r="QMB19" i="6" s="1"/>
  <c r="QMC17" i="6"/>
  <c r="QMC19" i="6" s="1"/>
  <c r="QMD17" i="6"/>
  <c r="QMD19" i="6" s="1"/>
  <c r="QME17" i="6"/>
  <c r="QME19" i="6" s="1"/>
  <c r="QMF17" i="6"/>
  <c r="QMF19" i="6" s="1"/>
  <c r="QMG17" i="6"/>
  <c r="QMG19" i="6" s="1"/>
  <c r="QMH17" i="6"/>
  <c r="QMH19" i="6" s="1"/>
  <c r="QMI17" i="6"/>
  <c r="QMI19" i="6" s="1"/>
  <c r="QMJ17" i="6"/>
  <c r="QMJ19" i="6" s="1"/>
  <c r="QMK17" i="6"/>
  <c r="QMK19" i="6" s="1"/>
  <c r="QML17" i="6"/>
  <c r="QML19" i="6" s="1"/>
  <c r="QMM17" i="6"/>
  <c r="QMM19" i="6" s="1"/>
  <c r="QMN17" i="6"/>
  <c r="QMN19" i="6" s="1"/>
  <c r="QMO17" i="6"/>
  <c r="QMO19" i="6" s="1"/>
  <c r="QMP17" i="6"/>
  <c r="QMP19" i="6" s="1"/>
  <c r="QMQ17" i="6"/>
  <c r="QMQ19" i="6" s="1"/>
  <c r="QMR17" i="6"/>
  <c r="QMR19" i="6" s="1"/>
  <c r="QMS17" i="6"/>
  <c r="QMS19" i="6" s="1"/>
  <c r="QMT17" i="6"/>
  <c r="QMT19" i="6" s="1"/>
  <c r="QMU17" i="6"/>
  <c r="QMU19" i="6" s="1"/>
  <c r="QMV17" i="6"/>
  <c r="QMV19" i="6" s="1"/>
  <c r="QMW17" i="6"/>
  <c r="QMW19" i="6" s="1"/>
  <c r="QMX17" i="6"/>
  <c r="QMX19" i="6" s="1"/>
  <c r="QMY17" i="6"/>
  <c r="QMY19" i="6" s="1"/>
  <c r="QMZ17" i="6"/>
  <c r="QMZ19" i="6" s="1"/>
  <c r="QNA17" i="6"/>
  <c r="QNA19" i="6" s="1"/>
  <c r="QNB17" i="6"/>
  <c r="QNB19" i="6" s="1"/>
  <c r="QNC17" i="6"/>
  <c r="QNC19" i="6" s="1"/>
  <c r="QND17" i="6"/>
  <c r="QND19" i="6" s="1"/>
  <c r="QNE17" i="6"/>
  <c r="QNE19" i="6" s="1"/>
  <c r="QNF17" i="6"/>
  <c r="QNF19" i="6" s="1"/>
  <c r="QNG17" i="6"/>
  <c r="QNG19" i="6" s="1"/>
  <c r="QNH17" i="6"/>
  <c r="QNH19" i="6" s="1"/>
  <c r="QNI17" i="6"/>
  <c r="QNI19" i="6" s="1"/>
  <c r="QNJ17" i="6"/>
  <c r="QNJ19" i="6" s="1"/>
  <c r="QNK17" i="6"/>
  <c r="QNK19" i="6" s="1"/>
  <c r="QNL17" i="6"/>
  <c r="QNL19" i="6" s="1"/>
  <c r="QNM17" i="6"/>
  <c r="QNM19" i="6" s="1"/>
  <c r="QNN17" i="6"/>
  <c r="QNN19" i="6" s="1"/>
  <c r="QNO17" i="6"/>
  <c r="QNO19" i="6" s="1"/>
  <c r="QNP17" i="6"/>
  <c r="QNP19" i="6" s="1"/>
  <c r="QNQ17" i="6"/>
  <c r="QNQ19" i="6" s="1"/>
  <c r="QNR17" i="6"/>
  <c r="QNR19" i="6" s="1"/>
  <c r="QNS17" i="6"/>
  <c r="QNS19" i="6" s="1"/>
  <c r="QNT17" i="6"/>
  <c r="QNT19" i="6" s="1"/>
  <c r="QNU17" i="6"/>
  <c r="QNU19" i="6" s="1"/>
  <c r="QNV17" i="6"/>
  <c r="QNV19" i="6" s="1"/>
  <c r="QNW17" i="6"/>
  <c r="QNW19" i="6" s="1"/>
  <c r="QNX17" i="6"/>
  <c r="QNX19" i="6" s="1"/>
  <c r="QNY17" i="6"/>
  <c r="QNY19" i="6" s="1"/>
  <c r="QNZ17" i="6"/>
  <c r="QNZ19" i="6" s="1"/>
  <c r="QOA17" i="6"/>
  <c r="QOA19" i="6" s="1"/>
  <c r="QOB17" i="6"/>
  <c r="QOB19" i="6" s="1"/>
  <c r="QOC17" i="6"/>
  <c r="QOC19" i="6" s="1"/>
  <c r="QOD17" i="6"/>
  <c r="QOD19" i="6" s="1"/>
  <c r="QOE17" i="6"/>
  <c r="QOE19" i="6" s="1"/>
  <c r="QOF17" i="6"/>
  <c r="QOF19" i="6" s="1"/>
  <c r="QOG17" i="6"/>
  <c r="QOG19" i="6" s="1"/>
  <c r="QOH17" i="6"/>
  <c r="QOH19" i="6" s="1"/>
  <c r="QOI17" i="6"/>
  <c r="QOI19" i="6" s="1"/>
  <c r="QOJ17" i="6"/>
  <c r="QOJ19" i="6" s="1"/>
  <c r="QOK17" i="6"/>
  <c r="QOK19" i="6" s="1"/>
  <c r="QOL17" i="6"/>
  <c r="QOL19" i="6" s="1"/>
  <c r="QOM17" i="6"/>
  <c r="QOM19" i="6" s="1"/>
  <c r="QON17" i="6"/>
  <c r="QON19" i="6" s="1"/>
  <c r="QOO17" i="6"/>
  <c r="QOO19" i="6" s="1"/>
  <c r="QOP17" i="6"/>
  <c r="QOP19" i="6" s="1"/>
  <c r="QOQ17" i="6"/>
  <c r="QOQ19" i="6" s="1"/>
  <c r="QOR17" i="6"/>
  <c r="QOR19" i="6" s="1"/>
  <c r="QOS17" i="6"/>
  <c r="QOS19" i="6" s="1"/>
  <c r="QOT17" i="6"/>
  <c r="QOT19" i="6" s="1"/>
  <c r="QOU17" i="6"/>
  <c r="QOU19" i="6" s="1"/>
  <c r="QOV17" i="6"/>
  <c r="QOV19" i="6" s="1"/>
  <c r="QOW17" i="6"/>
  <c r="QOW19" i="6" s="1"/>
  <c r="QOX17" i="6"/>
  <c r="QOX19" i="6" s="1"/>
  <c r="QOY17" i="6"/>
  <c r="QOY19" i="6" s="1"/>
  <c r="QOZ17" i="6"/>
  <c r="QOZ19" i="6" s="1"/>
  <c r="QPA17" i="6"/>
  <c r="QPA19" i="6" s="1"/>
  <c r="QPB17" i="6"/>
  <c r="QPB19" i="6" s="1"/>
  <c r="QPC17" i="6"/>
  <c r="QPC19" i="6" s="1"/>
  <c r="QPD17" i="6"/>
  <c r="QPD19" i="6" s="1"/>
  <c r="QPE17" i="6"/>
  <c r="QPE19" i="6" s="1"/>
  <c r="QPF17" i="6"/>
  <c r="QPF19" i="6" s="1"/>
  <c r="QPG17" i="6"/>
  <c r="QPG19" i="6" s="1"/>
  <c r="QPH17" i="6"/>
  <c r="QPH19" i="6" s="1"/>
  <c r="QPI17" i="6"/>
  <c r="QPI19" i="6" s="1"/>
  <c r="QPJ17" i="6"/>
  <c r="QPJ19" i="6" s="1"/>
  <c r="QPK17" i="6"/>
  <c r="QPK19" i="6" s="1"/>
  <c r="QPL17" i="6"/>
  <c r="QPL19" i="6" s="1"/>
  <c r="QPM17" i="6"/>
  <c r="QPM19" i="6" s="1"/>
  <c r="QPN17" i="6"/>
  <c r="QPN19" i="6" s="1"/>
  <c r="QPO17" i="6"/>
  <c r="QPO19" i="6" s="1"/>
  <c r="QPP17" i="6"/>
  <c r="QPP19" i="6" s="1"/>
  <c r="QPQ17" i="6"/>
  <c r="QPQ19" i="6" s="1"/>
  <c r="QPR17" i="6"/>
  <c r="QPR19" i="6" s="1"/>
  <c r="QPS17" i="6"/>
  <c r="QPS19" i="6" s="1"/>
  <c r="QPT17" i="6"/>
  <c r="QPT19" i="6" s="1"/>
  <c r="QPU17" i="6"/>
  <c r="QPU19" i="6" s="1"/>
  <c r="QPV17" i="6"/>
  <c r="QPV19" i="6" s="1"/>
  <c r="QPW17" i="6"/>
  <c r="QPW19" i="6" s="1"/>
  <c r="QPX17" i="6"/>
  <c r="QPX19" i="6" s="1"/>
  <c r="QPY17" i="6"/>
  <c r="QPY19" i="6" s="1"/>
  <c r="QPZ17" i="6"/>
  <c r="QPZ19" i="6" s="1"/>
  <c r="QQA17" i="6"/>
  <c r="QQA19" i="6" s="1"/>
  <c r="QQB17" i="6"/>
  <c r="QQB19" i="6" s="1"/>
  <c r="QQC17" i="6"/>
  <c r="QQC19" i="6" s="1"/>
  <c r="QQD17" i="6"/>
  <c r="QQD19" i="6" s="1"/>
  <c r="QQE17" i="6"/>
  <c r="QQE19" i="6" s="1"/>
  <c r="QQF17" i="6"/>
  <c r="QQF19" i="6" s="1"/>
  <c r="QQG17" i="6"/>
  <c r="QQG19" i="6" s="1"/>
  <c r="QQH17" i="6"/>
  <c r="QQH19" i="6" s="1"/>
  <c r="QQI17" i="6"/>
  <c r="QQI19" i="6" s="1"/>
  <c r="QQJ17" i="6"/>
  <c r="QQJ19" i="6" s="1"/>
  <c r="QQK17" i="6"/>
  <c r="QQK19" i="6" s="1"/>
  <c r="QQL17" i="6"/>
  <c r="QQL19" i="6" s="1"/>
  <c r="QQM17" i="6"/>
  <c r="QQM19" i="6" s="1"/>
  <c r="QQN17" i="6"/>
  <c r="QQN19" i="6" s="1"/>
  <c r="QQO17" i="6"/>
  <c r="QQO19" i="6" s="1"/>
  <c r="QQP17" i="6"/>
  <c r="QQP19" i="6" s="1"/>
  <c r="QQQ17" i="6"/>
  <c r="QQQ19" i="6" s="1"/>
  <c r="QQR17" i="6"/>
  <c r="QQR19" i="6" s="1"/>
  <c r="QQS17" i="6"/>
  <c r="QQS19" i="6" s="1"/>
  <c r="QQT17" i="6"/>
  <c r="QQT19" i="6" s="1"/>
  <c r="QQU17" i="6"/>
  <c r="QQU19" i="6" s="1"/>
  <c r="QQV17" i="6"/>
  <c r="QQV19" i="6" s="1"/>
  <c r="QQW17" i="6"/>
  <c r="QQW19" i="6" s="1"/>
  <c r="QQX17" i="6"/>
  <c r="QQX19" i="6" s="1"/>
  <c r="QQY17" i="6"/>
  <c r="QQY19" i="6" s="1"/>
  <c r="QQZ17" i="6"/>
  <c r="QQZ19" i="6" s="1"/>
  <c r="QRA17" i="6"/>
  <c r="QRA19" i="6" s="1"/>
  <c r="QRB17" i="6"/>
  <c r="QRB19" i="6" s="1"/>
  <c r="QRC17" i="6"/>
  <c r="QRC19" i="6" s="1"/>
  <c r="QRD17" i="6"/>
  <c r="QRD19" i="6" s="1"/>
  <c r="QRE17" i="6"/>
  <c r="QRE19" i="6" s="1"/>
  <c r="QRF17" i="6"/>
  <c r="QRF19" i="6" s="1"/>
  <c r="QRG17" i="6"/>
  <c r="QRG19" i="6" s="1"/>
  <c r="QRH17" i="6"/>
  <c r="QRH19" i="6" s="1"/>
  <c r="QRI17" i="6"/>
  <c r="QRI19" i="6" s="1"/>
  <c r="QRJ17" i="6"/>
  <c r="QRJ19" i="6" s="1"/>
  <c r="QRK17" i="6"/>
  <c r="QRK19" i="6" s="1"/>
  <c r="QRL17" i="6"/>
  <c r="QRL19" i="6" s="1"/>
  <c r="QRM17" i="6"/>
  <c r="QRM19" i="6" s="1"/>
  <c r="QRN17" i="6"/>
  <c r="QRN19" i="6" s="1"/>
  <c r="QRO17" i="6"/>
  <c r="QRO19" i="6" s="1"/>
  <c r="QRP17" i="6"/>
  <c r="QRP19" i="6" s="1"/>
  <c r="QRQ17" i="6"/>
  <c r="QRQ19" i="6" s="1"/>
  <c r="QRR17" i="6"/>
  <c r="QRR19" i="6" s="1"/>
  <c r="QRS17" i="6"/>
  <c r="QRS19" i="6" s="1"/>
  <c r="QRT17" i="6"/>
  <c r="QRT19" i="6" s="1"/>
  <c r="QRU17" i="6"/>
  <c r="QRU19" i="6" s="1"/>
  <c r="QRV17" i="6"/>
  <c r="QRV19" i="6" s="1"/>
  <c r="QRW17" i="6"/>
  <c r="QRW19" i="6" s="1"/>
  <c r="QRX17" i="6"/>
  <c r="QRX19" i="6" s="1"/>
  <c r="QRY17" i="6"/>
  <c r="QRY19" i="6" s="1"/>
  <c r="QRZ17" i="6"/>
  <c r="QRZ19" i="6" s="1"/>
  <c r="QSA17" i="6"/>
  <c r="QSA19" i="6" s="1"/>
  <c r="QSB17" i="6"/>
  <c r="QSB19" i="6" s="1"/>
  <c r="QSC17" i="6"/>
  <c r="QSC19" i="6" s="1"/>
  <c r="QSD17" i="6"/>
  <c r="QSD19" i="6" s="1"/>
  <c r="QSE17" i="6"/>
  <c r="QSE19" i="6" s="1"/>
  <c r="QSF17" i="6"/>
  <c r="QSF19" i="6" s="1"/>
  <c r="QSG17" i="6"/>
  <c r="QSG19" i="6" s="1"/>
  <c r="QSH17" i="6"/>
  <c r="QSH19" i="6" s="1"/>
  <c r="QSI17" i="6"/>
  <c r="QSI19" i="6" s="1"/>
  <c r="QSJ17" i="6"/>
  <c r="QSJ19" i="6" s="1"/>
  <c r="QSK17" i="6"/>
  <c r="QSK19" i="6" s="1"/>
  <c r="QSL17" i="6"/>
  <c r="QSL19" i="6" s="1"/>
  <c r="QSM17" i="6"/>
  <c r="QSM19" i="6" s="1"/>
  <c r="QSN17" i="6"/>
  <c r="QSN19" i="6" s="1"/>
  <c r="QSO17" i="6"/>
  <c r="QSO19" i="6" s="1"/>
  <c r="QSP17" i="6"/>
  <c r="QSP19" i="6" s="1"/>
  <c r="QSQ17" i="6"/>
  <c r="QSQ19" i="6" s="1"/>
  <c r="QSR17" i="6"/>
  <c r="QSR19" i="6" s="1"/>
  <c r="QSS17" i="6"/>
  <c r="QSS19" i="6" s="1"/>
  <c r="QST17" i="6"/>
  <c r="QST19" i="6" s="1"/>
  <c r="QSU17" i="6"/>
  <c r="QSU19" i="6" s="1"/>
  <c r="QSV17" i="6"/>
  <c r="QSV19" i="6" s="1"/>
  <c r="QSW17" i="6"/>
  <c r="QSW19" i="6" s="1"/>
  <c r="QSX17" i="6"/>
  <c r="QSX19" i="6" s="1"/>
  <c r="QSY17" i="6"/>
  <c r="QSY19" i="6" s="1"/>
  <c r="QSZ17" i="6"/>
  <c r="QSZ19" i="6" s="1"/>
  <c r="QTA17" i="6"/>
  <c r="QTA19" i="6" s="1"/>
  <c r="QTB17" i="6"/>
  <c r="QTB19" i="6" s="1"/>
  <c r="QTC17" i="6"/>
  <c r="QTC19" i="6" s="1"/>
  <c r="QTD17" i="6"/>
  <c r="QTD19" i="6" s="1"/>
  <c r="QTE17" i="6"/>
  <c r="QTE19" i="6" s="1"/>
  <c r="QTF17" i="6"/>
  <c r="QTF19" i="6" s="1"/>
  <c r="QTG17" i="6"/>
  <c r="QTG19" i="6" s="1"/>
  <c r="QTH17" i="6"/>
  <c r="QTH19" i="6" s="1"/>
  <c r="QTI17" i="6"/>
  <c r="QTI19" i="6" s="1"/>
  <c r="QTJ17" i="6"/>
  <c r="QTJ19" i="6" s="1"/>
  <c r="QTK17" i="6"/>
  <c r="QTK19" i="6" s="1"/>
  <c r="QTL17" i="6"/>
  <c r="QTL19" i="6" s="1"/>
  <c r="QTM17" i="6"/>
  <c r="QTM19" i="6" s="1"/>
  <c r="QTN17" i="6"/>
  <c r="QTN19" i="6" s="1"/>
  <c r="QTO17" i="6"/>
  <c r="QTO19" i="6" s="1"/>
  <c r="QTP17" i="6"/>
  <c r="QTP19" i="6" s="1"/>
  <c r="QTQ17" i="6"/>
  <c r="QTQ19" i="6" s="1"/>
  <c r="QTR17" i="6"/>
  <c r="QTR19" i="6" s="1"/>
  <c r="QTS17" i="6"/>
  <c r="QTS19" i="6" s="1"/>
  <c r="QTT17" i="6"/>
  <c r="QTT19" i="6" s="1"/>
  <c r="QTU17" i="6"/>
  <c r="QTU19" i="6" s="1"/>
  <c r="QTV17" i="6"/>
  <c r="QTV19" i="6" s="1"/>
  <c r="QTW17" i="6"/>
  <c r="QTW19" i="6" s="1"/>
  <c r="QTX17" i="6"/>
  <c r="QTX19" i="6" s="1"/>
  <c r="QTY17" i="6"/>
  <c r="QTY19" i="6" s="1"/>
  <c r="QTZ17" i="6"/>
  <c r="QTZ19" i="6" s="1"/>
  <c r="QUA17" i="6"/>
  <c r="QUA19" i="6" s="1"/>
  <c r="QUB17" i="6"/>
  <c r="QUB19" i="6" s="1"/>
  <c r="QUC17" i="6"/>
  <c r="QUC19" i="6" s="1"/>
  <c r="QUD17" i="6"/>
  <c r="QUD19" i="6" s="1"/>
  <c r="QUE17" i="6"/>
  <c r="QUE19" i="6" s="1"/>
  <c r="QUF17" i="6"/>
  <c r="QUF19" i="6" s="1"/>
  <c r="QUG17" i="6"/>
  <c r="QUG19" i="6" s="1"/>
  <c r="QUH17" i="6"/>
  <c r="QUH19" i="6" s="1"/>
  <c r="QUI17" i="6"/>
  <c r="QUI19" i="6" s="1"/>
  <c r="QUJ17" i="6"/>
  <c r="QUJ19" i="6" s="1"/>
  <c r="QUK17" i="6"/>
  <c r="QUK19" i="6" s="1"/>
  <c r="QUL17" i="6"/>
  <c r="QUL19" i="6" s="1"/>
  <c r="QUM17" i="6"/>
  <c r="QUM19" i="6" s="1"/>
  <c r="QUN17" i="6"/>
  <c r="QUN19" i="6" s="1"/>
  <c r="QUO17" i="6"/>
  <c r="QUO19" i="6" s="1"/>
  <c r="QUP17" i="6"/>
  <c r="QUP19" i="6" s="1"/>
  <c r="QUQ17" i="6"/>
  <c r="QUQ19" i="6" s="1"/>
  <c r="QUR17" i="6"/>
  <c r="QUR19" i="6" s="1"/>
  <c r="QUS17" i="6"/>
  <c r="QUS19" i="6" s="1"/>
  <c r="QUT17" i="6"/>
  <c r="QUT19" i="6" s="1"/>
  <c r="QUU17" i="6"/>
  <c r="QUU19" i="6" s="1"/>
  <c r="QUV17" i="6"/>
  <c r="QUV19" i="6" s="1"/>
  <c r="QUW17" i="6"/>
  <c r="QUW19" i="6" s="1"/>
  <c r="QUX17" i="6"/>
  <c r="QUX19" i="6" s="1"/>
  <c r="QUY17" i="6"/>
  <c r="QUY19" i="6" s="1"/>
  <c r="QUZ17" i="6"/>
  <c r="QUZ19" i="6" s="1"/>
  <c r="QVA17" i="6"/>
  <c r="QVA19" i="6" s="1"/>
  <c r="QVB17" i="6"/>
  <c r="QVB19" i="6" s="1"/>
  <c r="QVC17" i="6"/>
  <c r="QVC19" i="6" s="1"/>
  <c r="QVD17" i="6"/>
  <c r="QVD19" i="6" s="1"/>
  <c r="QVE17" i="6"/>
  <c r="QVE19" i="6" s="1"/>
  <c r="QVF17" i="6"/>
  <c r="QVF19" i="6" s="1"/>
  <c r="QVG17" i="6"/>
  <c r="QVG19" i="6" s="1"/>
  <c r="QVH17" i="6"/>
  <c r="QVH19" i="6" s="1"/>
  <c r="QVI17" i="6"/>
  <c r="QVI19" i="6" s="1"/>
  <c r="QVJ17" i="6"/>
  <c r="QVJ19" i="6" s="1"/>
  <c r="QVK17" i="6"/>
  <c r="QVK19" i="6" s="1"/>
  <c r="QVL17" i="6"/>
  <c r="QVL19" i="6" s="1"/>
  <c r="QVM17" i="6"/>
  <c r="QVM19" i="6" s="1"/>
  <c r="QVN17" i="6"/>
  <c r="QVN19" i="6" s="1"/>
  <c r="QVO17" i="6"/>
  <c r="QVO19" i="6" s="1"/>
  <c r="QVP17" i="6"/>
  <c r="QVP19" i="6" s="1"/>
  <c r="QVQ17" i="6"/>
  <c r="QVQ19" i="6" s="1"/>
  <c r="QVR17" i="6"/>
  <c r="QVR19" i="6" s="1"/>
  <c r="QVS17" i="6"/>
  <c r="QVS19" i="6" s="1"/>
  <c r="QVT17" i="6"/>
  <c r="QVT19" i="6" s="1"/>
  <c r="QVU17" i="6"/>
  <c r="QVU19" i="6" s="1"/>
  <c r="QVV17" i="6"/>
  <c r="QVV19" i="6" s="1"/>
  <c r="QVW17" i="6"/>
  <c r="QVW19" i="6" s="1"/>
  <c r="QVX17" i="6"/>
  <c r="QVX19" i="6" s="1"/>
  <c r="QVY17" i="6"/>
  <c r="QVY19" i="6" s="1"/>
  <c r="QVZ17" i="6"/>
  <c r="QVZ19" i="6" s="1"/>
  <c r="QWA17" i="6"/>
  <c r="QWA19" i="6" s="1"/>
  <c r="QWB17" i="6"/>
  <c r="QWB19" i="6" s="1"/>
  <c r="QWC17" i="6"/>
  <c r="QWC19" i="6" s="1"/>
  <c r="QWD17" i="6"/>
  <c r="QWD19" i="6" s="1"/>
  <c r="QWE17" i="6"/>
  <c r="QWE19" i="6" s="1"/>
  <c r="QWF17" i="6"/>
  <c r="QWF19" i="6" s="1"/>
  <c r="QWG17" i="6"/>
  <c r="QWG19" i="6" s="1"/>
  <c r="QWH17" i="6"/>
  <c r="QWH19" i="6" s="1"/>
  <c r="QWI17" i="6"/>
  <c r="QWI19" i="6" s="1"/>
  <c r="QWJ17" i="6"/>
  <c r="QWJ19" i="6" s="1"/>
  <c r="QWK17" i="6"/>
  <c r="QWK19" i="6" s="1"/>
  <c r="QWL17" i="6"/>
  <c r="QWL19" i="6" s="1"/>
  <c r="QWM17" i="6"/>
  <c r="QWM19" i="6" s="1"/>
  <c r="QWN17" i="6"/>
  <c r="QWN19" i="6" s="1"/>
  <c r="QWO17" i="6"/>
  <c r="QWO19" i="6" s="1"/>
  <c r="QWP17" i="6"/>
  <c r="QWP19" i="6" s="1"/>
  <c r="QWQ17" i="6"/>
  <c r="QWQ19" i="6" s="1"/>
  <c r="QWR17" i="6"/>
  <c r="QWR19" i="6" s="1"/>
  <c r="QWS17" i="6"/>
  <c r="QWS19" i="6" s="1"/>
  <c r="QWT17" i="6"/>
  <c r="QWT19" i="6" s="1"/>
  <c r="QWU17" i="6"/>
  <c r="QWU19" i="6" s="1"/>
  <c r="QWV17" i="6"/>
  <c r="QWV19" i="6" s="1"/>
  <c r="QWW17" i="6"/>
  <c r="QWW19" i="6" s="1"/>
  <c r="QWX17" i="6"/>
  <c r="QWX19" i="6" s="1"/>
  <c r="QWY17" i="6"/>
  <c r="QWY19" i="6" s="1"/>
  <c r="QWZ17" i="6"/>
  <c r="QWZ19" i="6" s="1"/>
  <c r="QXA17" i="6"/>
  <c r="QXA19" i="6" s="1"/>
  <c r="QXB17" i="6"/>
  <c r="QXB19" i="6" s="1"/>
  <c r="QXC17" i="6"/>
  <c r="QXC19" i="6" s="1"/>
  <c r="QXD17" i="6"/>
  <c r="QXD19" i="6" s="1"/>
  <c r="QXE17" i="6"/>
  <c r="QXE19" i="6" s="1"/>
  <c r="QXF17" i="6"/>
  <c r="QXF19" i="6" s="1"/>
  <c r="QXG17" i="6"/>
  <c r="QXG19" i="6" s="1"/>
  <c r="QXH17" i="6"/>
  <c r="QXH19" i="6" s="1"/>
  <c r="QXI17" i="6"/>
  <c r="QXI19" i="6" s="1"/>
  <c r="QXJ17" i="6"/>
  <c r="QXJ19" i="6" s="1"/>
  <c r="QXK17" i="6"/>
  <c r="QXK19" i="6" s="1"/>
  <c r="QXL17" i="6"/>
  <c r="QXL19" i="6" s="1"/>
  <c r="QXM17" i="6"/>
  <c r="QXM19" i="6" s="1"/>
  <c r="QXN17" i="6"/>
  <c r="QXN19" i="6" s="1"/>
  <c r="QXO17" i="6"/>
  <c r="QXO19" i="6" s="1"/>
  <c r="QXP17" i="6"/>
  <c r="QXP19" i="6" s="1"/>
  <c r="QXQ17" i="6"/>
  <c r="QXQ19" i="6" s="1"/>
  <c r="QXR17" i="6"/>
  <c r="QXR19" i="6" s="1"/>
  <c r="QXS17" i="6"/>
  <c r="QXS19" i="6" s="1"/>
  <c r="QXT17" i="6"/>
  <c r="QXT19" i="6" s="1"/>
  <c r="QXU17" i="6"/>
  <c r="QXU19" i="6" s="1"/>
  <c r="QXV17" i="6"/>
  <c r="QXV19" i="6" s="1"/>
  <c r="QXW17" i="6"/>
  <c r="QXW19" i="6" s="1"/>
  <c r="QXX17" i="6"/>
  <c r="QXX19" i="6" s="1"/>
  <c r="QXY17" i="6"/>
  <c r="QXY19" i="6" s="1"/>
  <c r="QXZ17" i="6"/>
  <c r="QXZ19" i="6" s="1"/>
  <c r="QYA17" i="6"/>
  <c r="QYA19" i="6" s="1"/>
  <c r="QYB17" i="6"/>
  <c r="QYB19" i="6" s="1"/>
  <c r="QYC17" i="6"/>
  <c r="QYC19" i="6" s="1"/>
  <c r="QYD17" i="6"/>
  <c r="QYD19" i="6" s="1"/>
  <c r="QYE17" i="6"/>
  <c r="QYE19" i="6" s="1"/>
  <c r="QYF17" i="6"/>
  <c r="QYF19" i="6" s="1"/>
  <c r="QYG17" i="6"/>
  <c r="QYG19" i="6" s="1"/>
  <c r="QYH17" i="6"/>
  <c r="QYH19" i="6" s="1"/>
  <c r="QYI17" i="6"/>
  <c r="QYI19" i="6" s="1"/>
  <c r="QYJ17" i="6"/>
  <c r="QYJ19" i="6" s="1"/>
  <c r="QYK17" i="6"/>
  <c r="QYK19" i="6" s="1"/>
  <c r="QYL17" i="6"/>
  <c r="QYL19" i="6" s="1"/>
  <c r="QYM17" i="6"/>
  <c r="QYM19" i="6" s="1"/>
  <c r="QYN17" i="6"/>
  <c r="QYN19" i="6" s="1"/>
  <c r="QYO17" i="6"/>
  <c r="QYO19" i="6" s="1"/>
  <c r="QYP17" i="6"/>
  <c r="QYP19" i="6" s="1"/>
  <c r="QYQ17" i="6"/>
  <c r="QYQ19" i="6" s="1"/>
  <c r="QYR17" i="6"/>
  <c r="QYR19" i="6" s="1"/>
  <c r="QYS17" i="6"/>
  <c r="QYS19" i="6" s="1"/>
  <c r="QYT17" i="6"/>
  <c r="QYT19" i="6" s="1"/>
  <c r="QYU17" i="6"/>
  <c r="QYU19" i="6" s="1"/>
  <c r="QYV17" i="6"/>
  <c r="QYV19" i="6" s="1"/>
  <c r="QYW17" i="6"/>
  <c r="QYW19" i="6" s="1"/>
  <c r="QYX17" i="6"/>
  <c r="QYX19" i="6" s="1"/>
  <c r="QYY17" i="6"/>
  <c r="QYY19" i="6" s="1"/>
  <c r="QYZ17" i="6"/>
  <c r="QYZ19" i="6" s="1"/>
  <c r="QZA17" i="6"/>
  <c r="QZA19" i="6" s="1"/>
  <c r="QZB17" i="6"/>
  <c r="QZB19" i="6" s="1"/>
  <c r="QZC17" i="6"/>
  <c r="QZC19" i="6" s="1"/>
  <c r="QZD17" i="6"/>
  <c r="QZD19" i="6" s="1"/>
  <c r="QZE17" i="6"/>
  <c r="QZE19" i="6" s="1"/>
  <c r="QZF17" i="6"/>
  <c r="QZF19" i="6" s="1"/>
  <c r="QZG17" i="6"/>
  <c r="QZG19" i="6" s="1"/>
  <c r="QZH17" i="6"/>
  <c r="QZH19" i="6" s="1"/>
  <c r="QZI17" i="6"/>
  <c r="QZI19" i="6" s="1"/>
  <c r="QZJ17" i="6"/>
  <c r="QZJ19" i="6" s="1"/>
  <c r="QZK17" i="6"/>
  <c r="QZK19" i="6" s="1"/>
  <c r="QZL17" i="6"/>
  <c r="QZL19" i="6" s="1"/>
  <c r="QZM17" i="6"/>
  <c r="QZM19" i="6" s="1"/>
  <c r="QZN17" i="6"/>
  <c r="QZN19" i="6" s="1"/>
  <c r="QZO17" i="6"/>
  <c r="QZO19" i="6" s="1"/>
  <c r="QZP17" i="6"/>
  <c r="QZP19" i="6" s="1"/>
  <c r="QZQ17" i="6"/>
  <c r="QZQ19" i="6" s="1"/>
  <c r="QZR17" i="6"/>
  <c r="QZR19" i="6" s="1"/>
  <c r="QZS17" i="6"/>
  <c r="QZS19" i="6" s="1"/>
  <c r="QZT17" i="6"/>
  <c r="QZT19" i="6" s="1"/>
  <c r="QZU17" i="6"/>
  <c r="QZU19" i="6" s="1"/>
  <c r="QZV17" i="6"/>
  <c r="QZV19" i="6" s="1"/>
  <c r="QZW17" i="6"/>
  <c r="QZW19" i="6" s="1"/>
  <c r="QZX17" i="6"/>
  <c r="QZX19" i="6" s="1"/>
  <c r="QZY17" i="6"/>
  <c r="QZY19" i="6" s="1"/>
  <c r="QZZ17" i="6"/>
  <c r="QZZ19" i="6" s="1"/>
  <c r="RAA17" i="6"/>
  <c r="RAA19" i="6" s="1"/>
  <c r="RAB17" i="6"/>
  <c r="RAB19" i="6" s="1"/>
  <c r="RAC17" i="6"/>
  <c r="RAC19" i="6" s="1"/>
  <c r="RAD17" i="6"/>
  <c r="RAD19" i="6" s="1"/>
  <c r="RAE17" i="6"/>
  <c r="RAE19" i="6" s="1"/>
  <c r="RAF17" i="6"/>
  <c r="RAF19" i="6" s="1"/>
  <c r="RAG17" i="6"/>
  <c r="RAG19" i="6" s="1"/>
  <c r="RAH17" i="6"/>
  <c r="RAH19" i="6" s="1"/>
  <c r="RAI17" i="6"/>
  <c r="RAI19" i="6" s="1"/>
  <c r="RAJ17" i="6"/>
  <c r="RAJ19" i="6" s="1"/>
  <c r="RAK17" i="6"/>
  <c r="RAK19" i="6" s="1"/>
  <c r="RAL17" i="6"/>
  <c r="RAL19" i="6" s="1"/>
  <c r="RAM17" i="6"/>
  <c r="RAM19" i="6" s="1"/>
  <c r="RAN17" i="6"/>
  <c r="RAN19" i="6" s="1"/>
  <c r="RAO17" i="6"/>
  <c r="RAO19" i="6" s="1"/>
  <c r="RAP17" i="6"/>
  <c r="RAP19" i="6" s="1"/>
  <c r="RAQ17" i="6"/>
  <c r="RAQ19" i="6" s="1"/>
  <c r="RAR17" i="6"/>
  <c r="RAR19" i="6" s="1"/>
  <c r="RAS17" i="6"/>
  <c r="RAS19" i="6" s="1"/>
  <c r="RAT17" i="6"/>
  <c r="RAT19" i="6" s="1"/>
  <c r="RAU17" i="6"/>
  <c r="RAU19" i="6" s="1"/>
  <c r="RAV17" i="6"/>
  <c r="RAV19" i="6" s="1"/>
  <c r="RAW17" i="6"/>
  <c r="RAW19" i="6" s="1"/>
  <c r="RAX17" i="6"/>
  <c r="RAX19" i="6" s="1"/>
  <c r="RAY17" i="6"/>
  <c r="RAY19" i="6" s="1"/>
  <c r="RAZ17" i="6"/>
  <c r="RAZ19" i="6" s="1"/>
  <c r="RBA17" i="6"/>
  <c r="RBA19" i="6" s="1"/>
  <c r="RBB17" i="6"/>
  <c r="RBB19" i="6" s="1"/>
  <c r="RBC17" i="6"/>
  <c r="RBC19" i="6" s="1"/>
  <c r="RBD17" i="6"/>
  <c r="RBD19" i="6" s="1"/>
  <c r="RBE17" i="6"/>
  <c r="RBE19" i="6" s="1"/>
  <c r="RBF17" i="6"/>
  <c r="RBF19" i="6" s="1"/>
  <c r="RBG17" i="6"/>
  <c r="RBG19" i="6" s="1"/>
  <c r="RBH17" i="6"/>
  <c r="RBH19" i="6" s="1"/>
  <c r="RBI17" i="6"/>
  <c r="RBI19" i="6" s="1"/>
  <c r="RBJ17" i="6"/>
  <c r="RBJ19" i="6" s="1"/>
  <c r="RBK17" i="6"/>
  <c r="RBK19" i="6" s="1"/>
  <c r="RBL17" i="6"/>
  <c r="RBL19" i="6" s="1"/>
  <c r="RBM17" i="6"/>
  <c r="RBM19" i="6" s="1"/>
  <c r="RBN17" i="6"/>
  <c r="RBN19" i="6" s="1"/>
  <c r="RBO17" i="6"/>
  <c r="RBO19" i="6" s="1"/>
  <c r="RBP17" i="6"/>
  <c r="RBP19" i="6" s="1"/>
  <c r="RBQ17" i="6"/>
  <c r="RBQ19" i="6" s="1"/>
  <c r="RBR17" i="6"/>
  <c r="RBR19" i="6" s="1"/>
  <c r="RBS17" i="6"/>
  <c r="RBS19" i="6" s="1"/>
  <c r="RBT17" i="6"/>
  <c r="RBT19" i="6" s="1"/>
  <c r="RBU17" i="6"/>
  <c r="RBU19" i="6" s="1"/>
  <c r="RBV17" i="6"/>
  <c r="RBV19" i="6" s="1"/>
  <c r="RBW17" i="6"/>
  <c r="RBW19" i="6" s="1"/>
  <c r="RBX17" i="6"/>
  <c r="RBX19" i="6" s="1"/>
  <c r="RBY17" i="6"/>
  <c r="RBY19" i="6" s="1"/>
  <c r="RBZ17" i="6"/>
  <c r="RBZ19" i="6" s="1"/>
  <c r="RCA17" i="6"/>
  <c r="RCA19" i="6" s="1"/>
  <c r="RCB17" i="6"/>
  <c r="RCB19" i="6" s="1"/>
  <c r="RCC17" i="6"/>
  <c r="RCC19" i="6" s="1"/>
  <c r="RCD17" i="6"/>
  <c r="RCD19" i="6" s="1"/>
  <c r="RCE17" i="6"/>
  <c r="RCE19" i="6" s="1"/>
  <c r="RCF17" i="6"/>
  <c r="RCF19" i="6" s="1"/>
  <c r="RCG17" i="6"/>
  <c r="RCG19" i="6" s="1"/>
  <c r="RCH17" i="6"/>
  <c r="RCH19" i="6" s="1"/>
  <c r="RCI17" i="6"/>
  <c r="RCI19" i="6" s="1"/>
  <c r="RCJ17" i="6"/>
  <c r="RCJ19" i="6" s="1"/>
  <c r="RCK17" i="6"/>
  <c r="RCK19" i="6" s="1"/>
  <c r="RCL17" i="6"/>
  <c r="RCL19" i="6" s="1"/>
  <c r="RCM17" i="6"/>
  <c r="RCM19" i="6" s="1"/>
  <c r="RCN17" i="6"/>
  <c r="RCN19" i="6" s="1"/>
  <c r="RCO17" i="6"/>
  <c r="RCO19" i="6" s="1"/>
  <c r="RCP17" i="6"/>
  <c r="RCP19" i="6" s="1"/>
  <c r="RCQ17" i="6"/>
  <c r="RCQ19" i="6" s="1"/>
  <c r="RCR17" i="6"/>
  <c r="RCR19" i="6" s="1"/>
  <c r="RCS17" i="6"/>
  <c r="RCS19" i="6" s="1"/>
  <c r="RCT17" i="6"/>
  <c r="RCT19" i="6" s="1"/>
  <c r="RCU17" i="6"/>
  <c r="RCU19" i="6" s="1"/>
  <c r="RCV17" i="6"/>
  <c r="RCV19" i="6" s="1"/>
  <c r="RCW17" i="6"/>
  <c r="RCW19" i="6" s="1"/>
  <c r="RCX17" i="6"/>
  <c r="RCX19" i="6" s="1"/>
  <c r="RCY17" i="6"/>
  <c r="RCY19" i="6" s="1"/>
  <c r="RCZ17" i="6"/>
  <c r="RCZ19" i="6" s="1"/>
  <c r="RDA17" i="6"/>
  <c r="RDA19" i="6" s="1"/>
  <c r="RDB17" i="6"/>
  <c r="RDB19" i="6" s="1"/>
  <c r="RDC17" i="6"/>
  <c r="RDC19" i="6" s="1"/>
  <c r="RDD17" i="6"/>
  <c r="RDD19" i="6" s="1"/>
  <c r="RDE17" i="6"/>
  <c r="RDE19" i="6" s="1"/>
  <c r="RDF17" i="6"/>
  <c r="RDF19" i="6" s="1"/>
  <c r="RDG17" i="6"/>
  <c r="RDG19" i="6" s="1"/>
  <c r="RDH17" i="6"/>
  <c r="RDH19" i="6" s="1"/>
  <c r="RDI17" i="6"/>
  <c r="RDI19" i="6" s="1"/>
  <c r="RDJ17" i="6"/>
  <c r="RDJ19" i="6" s="1"/>
  <c r="RDK17" i="6"/>
  <c r="RDK19" i="6" s="1"/>
  <c r="RDL17" i="6"/>
  <c r="RDL19" i="6" s="1"/>
  <c r="RDM17" i="6"/>
  <c r="RDM19" i="6" s="1"/>
  <c r="RDN17" i="6"/>
  <c r="RDN19" i="6" s="1"/>
  <c r="RDO17" i="6"/>
  <c r="RDO19" i="6" s="1"/>
  <c r="RDP17" i="6"/>
  <c r="RDP19" i="6" s="1"/>
  <c r="RDQ17" i="6"/>
  <c r="RDQ19" i="6" s="1"/>
  <c r="RDR17" i="6"/>
  <c r="RDR19" i="6" s="1"/>
  <c r="RDS17" i="6"/>
  <c r="RDS19" i="6" s="1"/>
  <c r="RDT17" i="6"/>
  <c r="RDT19" i="6" s="1"/>
  <c r="RDU17" i="6"/>
  <c r="RDU19" i="6" s="1"/>
  <c r="RDV17" i="6"/>
  <c r="RDV19" i="6" s="1"/>
  <c r="RDW17" i="6"/>
  <c r="RDW19" i="6" s="1"/>
  <c r="RDX17" i="6"/>
  <c r="RDX19" i="6" s="1"/>
  <c r="RDY17" i="6"/>
  <c r="RDY19" i="6" s="1"/>
  <c r="RDZ17" i="6"/>
  <c r="RDZ19" i="6" s="1"/>
  <c r="REA17" i="6"/>
  <c r="REA19" i="6" s="1"/>
  <c r="REB17" i="6"/>
  <c r="REB19" i="6" s="1"/>
  <c r="REC17" i="6"/>
  <c r="REC19" i="6" s="1"/>
  <c r="RED17" i="6"/>
  <c r="RED19" i="6" s="1"/>
  <c r="REE17" i="6"/>
  <c r="REE19" i="6" s="1"/>
  <c r="REF17" i="6"/>
  <c r="REF19" i="6" s="1"/>
  <c r="REG17" i="6"/>
  <c r="REG19" i="6" s="1"/>
  <c r="REH17" i="6"/>
  <c r="REH19" i="6" s="1"/>
  <c r="REI17" i="6"/>
  <c r="REI19" i="6" s="1"/>
  <c r="REJ17" i="6"/>
  <c r="REJ19" i="6" s="1"/>
  <c r="REK17" i="6"/>
  <c r="REK19" i="6" s="1"/>
  <c r="REL17" i="6"/>
  <c r="REL19" i="6" s="1"/>
  <c r="REM17" i="6"/>
  <c r="REM19" i="6" s="1"/>
  <c r="REN17" i="6"/>
  <c r="REN19" i="6" s="1"/>
  <c r="REO17" i="6"/>
  <c r="REO19" i="6" s="1"/>
  <c r="REP17" i="6"/>
  <c r="REP19" i="6" s="1"/>
  <c r="REQ17" i="6"/>
  <c r="REQ19" i="6" s="1"/>
  <c r="RER17" i="6"/>
  <c r="RER19" i="6" s="1"/>
  <c r="RES17" i="6"/>
  <c r="RES19" i="6" s="1"/>
  <c r="RET17" i="6"/>
  <c r="RET19" i="6" s="1"/>
  <c r="REU17" i="6"/>
  <c r="REU19" i="6" s="1"/>
  <c r="REV17" i="6"/>
  <c r="REV19" i="6" s="1"/>
  <c r="REW17" i="6"/>
  <c r="REW19" i="6" s="1"/>
  <c r="REX17" i="6"/>
  <c r="REX19" i="6" s="1"/>
  <c r="REY17" i="6"/>
  <c r="REY19" i="6" s="1"/>
  <c r="REZ17" i="6"/>
  <c r="REZ19" i="6" s="1"/>
  <c r="RFA17" i="6"/>
  <c r="RFA19" i="6" s="1"/>
  <c r="RFB17" i="6"/>
  <c r="RFB19" i="6" s="1"/>
  <c r="RFC17" i="6"/>
  <c r="RFC19" i="6" s="1"/>
  <c r="RFD17" i="6"/>
  <c r="RFD19" i="6" s="1"/>
  <c r="RFE17" i="6"/>
  <c r="RFE19" i="6" s="1"/>
  <c r="RFF17" i="6"/>
  <c r="RFF19" i="6" s="1"/>
  <c r="RFG17" i="6"/>
  <c r="RFG19" i="6" s="1"/>
  <c r="RFH17" i="6"/>
  <c r="RFH19" i="6" s="1"/>
  <c r="RFI17" i="6"/>
  <c r="RFI19" i="6" s="1"/>
  <c r="RFJ17" i="6"/>
  <c r="RFJ19" i="6" s="1"/>
  <c r="RFK17" i="6"/>
  <c r="RFK19" i="6" s="1"/>
  <c r="RFL17" i="6"/>
  <c r="RFL19" i="6" s="1"/>
  <c r="RFM17" i="6"/>
  <c r="RFM19" i="6" s="1"/>
  <c r="RFN17" i="6"/>
  <c r="RFN19" i="6" s="1"/>
  <c r="RFO17" i="6"/>
  <c r="RFO19" i="6" s="1"/>
  <c r="RFP17" i="6"/>
  <c r="RFP19" i="6" s="1"/>
  <c r="RFQ17" i="6"/>
  <c r="RFQ19" i="6" s="1"/>
  <c r="RFR17" i="6"/>
  <c r="RFR19" i="6" s="1"/>
  <c r="RFS17" i="6"/>
  <c r="RFS19" i="6" s="1"/>
  <c r="RFT17" i="6"/>
  <c r="RFT19" i="6" s="1"/>
  <c r="RFU17" i="6"/>
  <c r="RFU19" i="6" s="1"/>
  <c r="RFV17" i="6"/>
  <c r="RFV19" i="6" s="1"/>
  <c r="RFW17" i="6"/>
  <c r="RFW19" i="6" s="1"/>
  <c r="RFX17" i="6"/>
  <c r="RFX19" i="6" s="1"/>
  <c r="RFY17" i="6"/>
  <c r="RFY19" i="6" s="1"/>
  <c r="RFZ17" i="6"/>
  <c r="RFZ19" i="6" s="1"/>
  <c r="RGA17" i="6"/>
  <c r="RGA19" i="6" s="1"/>
  <c r="RGB17" i="6"/>
  <c r="RGB19" i="6" s="1"/>
  <c r="RGC17" i="6"/>
  <c r="RGC19" i="6" s="1"/>
  <c r="RGD17" i="6"/>
  <c r="RGD19" i="6" s="1"/>
  <c r="RGE17" i="6"/>
  <c r="RGE19" i="6" s="1"/>
  <c r="RGF17" i="6"/>
  <c r="RGF19" i="6" s="1"/>
  <c r="RGG17" i="6"/>
  <c r="RGG19" i="6" s="1"/>
  <c r="RGH17" i="6"/>
  <c r="RGH19" i="6" s="1"/>
  <c r="RGI17" i="6"/>
  <c r="RGI19" i="6" s="1"/>
  <c r="RGJ17" i="6"/>
  <c r="RGJ19" i="6" s="1"/>
  <c r="RGK17" i="6"/>
  <c r="RGK19" i="6" s="1"/>
  <c r="RGL17" i="6"/>
  <c r="RGL19" i="6" s="1"/>
  <c r="RGM17" i="6"/>
  <c r="RGM19" i="6" s="1"/>
  <c r="RGN17" i="6"/>
  <c r="RGN19" i="6" s="1"/>
  <c r="RGO17" i="6"/>
  <c r="RGO19" i="6" s="1"/>
  <c r="RGP17" i="6"/>
  <c r="RGP19" i="6" s="1"/>
  <c r="RGQ17" i="6"/>
  <c r="RGQ19" i="6" s="1"/>
  <c r="RGR17" i="6"/>
  <c r="RGR19" i="6" s="1"/>
  <c r="RGS17" i="6"/>
  <c r="RGS19" i="6" s="1"/>
  <c r="RGT17" i="6"/>
  <c r="RGT19" i="6" s="1"/>
  <c r="RGU17" i="6"/>
  <c r="RGU19" i="6" s="1"/>
  <c r="RGV17" i="6"/>
  <c r="RGV19" i="6" s="1"/>
  <c r="RGW17" i="6"/>
  <c r="RGW19" i="6" s="1"/>
  <c r="RGX17" i="6"/>
  <c r="RGX19" i="6" s="1"/>
  <c r="RGY17" i="6"/>
  <c r="RGY19" i="6" s="1"/>
  <c r="RGZ17" i="6"/>
  <c r="RGZ19" i="6" s="1"/>
  <c r="RHA17" i="6"/>
  <c r="RHA19" i="6" s="1"/>
  <c r="RHB17" i="6"/>
  <c r="RHB19" i="6" s="1"/>
  <c r="RHC17" i="6"/>
  <c r="RHC19" i="6" s="1"/>
  <c r="RHD17" i="6"/>
  <c r="RHD19" i="6" s="1"/>
  <c r="RHE17" i="6"/>
  <c r="RHE19" i="6" s="1"/>
  <c r="RHF17" i="6"/>
  <c r="RHF19" i="6" s="1"/>
  <c r="RHG17" i="6"/>
  <c r="RHG19" i="6" s="1"/>
  <c r="RHH17" i="6"/>
  <c r="RHH19" i="6" s="1"/>
  <c r="RHI17" i="6"/>
  <c r="RHI19" i="6" s="1"/>
  <c r="RHJ17" i="6"/>
  <c r="RHJ19" i="6" s="1"/>
  <c r="RHK17" i="6"/>
  <c r="RHK19" i="6" s="1"/>
  <c r="RHL17" i="6"/>
  <c r="RHL19" i="6" s="1"/>
  <c r="RHM17" i="6"/>
  <c r="RHM19" i="6" s="1"/>
  <c r="RHN17" i="6"/>
  <c r="RHN19" i="6" s="1"/>
  <c r="RHO17" i="6"/>
  <c r="RHO19" i="6" s="1"/>
  <c r="RHP17" i="6"/>
  <c r="RHP19" i="6" s="1"/>
  <c r="RHQ17" i="6"/>
  <c r="RHQ19" i="6" s="1"/>
  <c r="RHR17" i="6"/>
  <c r="RHR19" i="6" s="1"/>
  <c r="RHS17" i="6"/>
  <c r="RHS19" i="6" s="1"/>
  <c r="RHT17" i="6"/>
  <c r="RHT19" i="6" s="1"/>
  <c r="RHU17" i="6"/>
  <c r="RHU19" i="6" s="1"/>
  <c r="RHV17" i="6"/>
  <c r="RHV19" i="6" s="1"/>
  <c r="RHW17" i="6"/>
  <c r="RHW19" i="6" s="1"/>
  <c r="RHX17" i="6"/>
  <c r="RHX19" i="6" s="1"/>
  <c r="RHY17" i="6"/>
  <c r="RHY19" i="6" s="1"/>
  <c r="RHZ17" i="6"/>
  <c r="RHZ19" i="6" s="1"/>
  <c r="RIA17" i="6"/>
  <c r="RIA19" i="6" s="1"/>
  <c r="RIB17" i="6"/>
  <c r="RIB19" i="6" s="1"/>
  <c r="RIC17" i="6"/>
  <c r="RIC19" i="6" s="1"/>
  <c r="RID17" i="6"/>
  <c r="RID19" i="6" s="1"/>
  <c r="RIE17" i="6"/>
  <c r="RIE19" i="6" s="1"/>
  <c r="RIF17" i="6"/>
  <c r="RIF19" i="6" s="1"/>
  <c r="RIG17" i="6"/>
  <c r="RIG19" i="6" s="1"/>
  <c r="RIH17" i="6"/>
  <c r="RIH19" i="6" s="1"/>
  <c r="RII17" i="6"/>
  <c r="RII19" i="6" s="1"/>
  <c r="RIJ17" i="6"/>
  <c r="RIJ19" i="6" s="1"/>
  <c r="RIK17" i="6"/>
  <c r="RIK19" i="6" s="1"/>
  <c r="RIL17" i="6"/>
  <c r="RIL19" i="6" s="1"/>
  <c r="RIM17" i="6"/>
  <c r="RIM19" i="6" s="1"/>
  <c r="RIN17" i="6"/>
  <c r="RIN19" i="6" s="1"/>
  <c r="RIO17" i="6"/>
  <c r="RIO19" i="6" s="1"/>
  <c r="RIP17" i="6"/>
  <c r="RIP19" i="6" s="1"/>
  <c r="RIQ17" i="6"/>
  <c r="RIQ19" i="6" s="1"/>
  <c r="RIR17" i="6"/>
  <c r="RIR19" i="6" s="1"/>
  <c r="RIS17" i="6"/>
  <c r="RIS19" i="6" s="1"/>
  <c r="RIT17" i="6"/>
  <c r="RIT19" i="6" s="1"/>
  <c r="RIU17" i="6"/>
  <c r="RIU19" i="6" s="1"/>
  <c r="RIV17" i="6"/>
  <c r="RIV19" i="6" s="1"/>
  <c r="RIW17" i="6"/>
  <c r="RIW19" i="6" s="1"/>
  <c r="RIX17" i="6"/>
  <c r="RIX19" i="6" s="1"/>
  <c r="RIY17" i="6"/>
  <c r="RIY19" i="6" s="1"/>
  <c r="RIZ17" i="6"/>
  <c r="RIZ19" i="6" s="1"/>
  <c r="RJA17" i="6"/>
  <c r="RJA19" i="6" s="1"/>
  <c r="RJB17" i="6"/>
  <c r="RJB19" i="6" s="1"/>
  <c r="RJC17" i="6"/>
  <c r="RJC19" i="6" s="1"/>
  <c r="RJD17" i="6"/>
  <c r="RJD19" i="6" s="1"/>
  <c r="RJE17" i="6"/>
  <c r="RJE19" i="6" s="1"/>
  <c r="RJF17" i="6"/>
  <c r="RJF19" i="6" s="1"/>
  <c r="RJG17" i="6"/>
  <c r="RJG19" i="6" s="1"/>
  <c r="RJH17" i="6"/>
  <c r="RJH19" i="6" s="1"/>
  <c r="RJI17" i="6"/>
  <c r="RJI19" i="6" s="1"/>
  <c r="RJJ17" i="6"/>
  <c r="RJJ19" i="6" s="1"/>
  <c r="RJK17" i="6"/>
  <c r="RJK19" i="6" s="1"/>
  <c r="RJL17" i="6"/>
  <c r="RJL19" i="6" s="1"/>
  <c r="RJM17" i="6"/>
  <c r="RJM19" i="6" s="1"/>
  <c r="RJN17" i="6"/>
  <c r="RJN19" i="6" s="1"/>
  <c r="RJO17" i="6"/>
  <c r="RJO19" i="6" s="1"/>
  <c r="RJP17" i="6"/>
  <c r="RJP19" i="6" s="1"/>
  <c r="RJQ17" i="6"/>
  <c r="RJQ19" i="6" s="1"/>
  <c r="RJR17" i="6"/>
  <c r="RJR19" i="6" s="1"/>
  <c r="RJS17" i="6"/>
  <c r="RJS19" i="6" s="1"/>
  <c r="RJT17" i="6"/>
  <c r="RJT19" i="6" s="1"/>
  <c r="RJU17" i="6"/>
  <c r="RJU19" i="6" s="1"/>
  <c r="RJV17" i="6"/>
  <c r="RJV19" i="6" s="1"/>
  <c r="RJW17" i="6"/>
  <c r="RJW19" i="6" s="1"/>
  <c r="RJX17" i="6"/>
  <c r="RJX19" i="6" s="1"/>
  <c r="RJY17" i="6"/>
  <c r="RJY19" i="6" s="1"/>
  <c r="RJZ17" i="6"/>
  <c r="RJZ19" i="6" s="1"/>
  <c r="RKA17" i="6"/>
  <c r="RKA19" i="6" s="1"/>
  <c r="RKB17" i="6"/>
  <c r="RKB19" i="6" s="1"/>
  <c r="RKC17" i="6"/>
  <c r="RKC19" i="6" s="1"/>
  <c r="RKD17" i="6"/>
  <c r="RKD19" i="6" s="1"/>
  <c r="RKE17" i="6"/>
  <c r="RKE19" i="6" s="1"/>
  <c r="RKF17" i="6"/>
  <c r="RKF19" i="6" s="1"/>
  <c r="RKG17" i="6"/>
  <c r="RKG19" i="6" s="1"/>
  <c r="RKH17" i="6"/>
  <c r="RKH19" i="6" s="1"/>
  <c r="RKI17" i="6"/>
  <c r="RKI19" i="6" s="1"/>
  <c r="RKJ17" i="6"/>
  <c r="RKJ19" i="6" s="1"/>
  <c r="RKK17" i="6"/>
  <c r="RKK19" i="6" s="1"/>
  <c r="RKL17" i="6"/>
  <c r="RKL19" i="6" s="1"/>
  <c r="RKM17" i="6"/>
  <c r="RKM19" i="6" s="1"/>
  <c r="RKN17" i="6"/>
  <c r="RKN19" i="6" s="1"/>
  <c r="RKO17" i="6"/>
  <c r="RKO19" i="6" s="1"/>
  <c r="RKP17" i="6"/>
  <c r="RKP19" i="6" s="1"/>
  <c r="RKQ17" i="6"/>
  <c r="RKQ19" i="6" s="1"/>
  <c r="RKR17" i="6"/>
  <c r="RKR19" i="6" s="1"/>
  <c r="RKS17" i="6"/>
  <c r="RKS19" i="6" s="1"/>
  <c r="RKT17" i="6"/>
  <c r="RKT19" i="6" s="1"/>
  <c r="RKU17" i="6"/>
  <c r="RKU19" i="6" s="1"/>
  <c r="RKV17" i="6"/>
  <c r="RKV19" i="6" s="1"/>
  <c r="RKW17" i="6"/>
  <c r="RKW19" i="6" s="1"/>
  <c r="RKX17" i="6"/>
  <c r="RKX19" i="6" s="1"/>
  <c r="RKY17" i="6"/>
  <c r="RKY19" i="6" s="1"/>
  <c r="RKZ17" i="6"/>
  <c r="RKZ19" i="6" s="1"/>
  <c r="RLA17" i="6"/>
  <c r="RLA19" i="6" s="1"/>
  <c r="RLB17" i="6"/>
  <c r="RLB19" i="6" s="1"/>
  <c r="RLC17" i="6"/>
  <c r="RLC19" i="6" s="1"/>
  <c r="RLD17" i="6"/>
  <c r="RLD19" i="6" s="1"/>
  <c r="RLE17" i="6"/>
  <c r="RLE19" i="6" s="1"/>
  <c r="RLF17" i="6"/>
  <c r="RLF19" i="6" s="1"/>
  <c r="RLG17" i="6"/>
  <c r="RLG19" i="6" s="1"/>
  <c r="RLH17" i="6"/>
  <c r="RLH19" i="6" s="1"/>
  <c r="RLI17" i="6"/>
  <c r="RLI19" i="6" s="1"/>
  <c r="RLJ17" i="6"/>
  <c r="RLJ19" i="6" s="1"/>
  <c r="RLK17" i="6"/>
  <c r="RLK19" i="6" s="1"/>
  <c r="RLL17" i="6"/>
  <c r="RLL19" i="6" s="1"/>
  <c r="RLM17" i="6"/>
  <c r="RLM19" i="6" s="1"/>
  <c r="RLN17" i="6"/>
  <c r="RLN19" i="6" s="1"/>
  <c r="RLO17" i="6"/>
  <c r="RLO19" i="6" s="1"/>
  <c r="RLP17" i="6"/>
  <c r="RLP19" i="6" s="1"/>
  <c r="RLQ17" i="6"/>
  <c r="RLQ19" i="6" s="1"/>
  <c r="RLR17" i="6"/>
  <c r="RLR19" i="6" s="1"/>
  <c r="RLS17" i="6"/>
  <c r="RLS19" i="6" s="1"/>
  <c r="RLT17" i="6"/>
  <c r="RLT19" i="6" s="1"/>
  <c r="RLU17" i="6"/>
  <c r="RLU19" i="6" s="1"/>
  <c r="RLV17" i="6"/>
  <c r="RLV19" i="6" s="1"/>
  <c r="RLW17" i="6"/>
  <c r="RLW19" i="6" s="1"/>
  <c r="RLX17" i="6"/>
  <c r="RLX19" i="6" s="1"/>
  <c r="RLY17" i="6"/>
  <c r="RLY19" i="6" s="1"/>
  <c r="RLZ17" i="6"/>
  <c r="RLZ19" i="6" s="1"/>
  <c r="RMA17" i="6"/>
  <c r="RMA19" i="6" s="1"/>
  <c r="RMB17" i="6"/>
  <c r="RMB19" i="6" s="1"/>
  <c r="RMC17" i="6"/>
  <c r="RMC19" i="6" s="1"/>
  <c r="RMD17" i="6"/>
  <c r="RMD19" i="6" s="1"/>
  <c r="RME17" i="6"/>
  <c r="RME19" i="6" s="1"/>
  <c r="RMF17" i="6"/>
  <c r="RMF19" i="6" s="1"/>
  <c r="RMG17" i="6"/>
  <c r="RMG19" i="6" s="1"/>
  <c r="RMH17" i="6"/>
  <c r="RMH19" i="6" s="1"/>
  <c r="RMI17" i="6"/>
  <c r="RMI19" i="6" s="1"/>
  <c r="RMJ17" i="6"/>
  <c r="RMJ19" i="6" s="1"/>
  <c r="RMK17" i="6"/>
  <c r="RMK19" i="6" s="1"/>
  <c r="RML17" i="6"/>
  <c r="RML19" i="6" s="1"/>
  <c r="RMM17" i="6"/>
  <c r="RMM19" i="6" s="1"/>
  <c r="RMN17" i="6"/>
  <c r="RMN19" i="6" s="1"/>
  <c r="RMO17" i="6"/>
  <c r="RMO19" i="6" s="1"/>
  <c r="RMP17" i="6"/>
  <c r="RMP19" i="6" s="1"/>
  <c r="RMQ17" i="6"/>
  <c r="RMQ19" i="6" s="1"/>
  <c r="RMR17" i="6"/>
  <c r="RMR19" i="6" s="1"/>
  <c r="RMS17" i="6"/>
  <c r="RMS19" i="6" s="1"/>
  <c r="RMT17" i="6"/>
  <c r="RMT19" i="6" s="1"/>
  <c r="RMU17" i="6"/>
  <c r="RMU19" i="6" s="1"/>
  <c r="RMV17" i="6"/>
  <c r="RMV19" i="6" s="1"/>
  <c r="RMW17" i="6"/>
  <c r="RMW19" i="6" s="1"/>
  <c r="RMX17" i="6"/>
  <c r="RMX19" i="6" s="1"/>
  <c r="RMY17" i="6"/>
  <c r="RMY19" i="6" s="1"/>
  <c r="RMZ17" i="6"/>
  <c r="RMZ19" i="6" s="1"/>
  <c r="RNA17" i="6"/>
  <c r="RNA19" i="6" s="1"/>
  <c r="RNB17" i="6"/>
  <c r="RNB19" i="6" s="1"/>
  <c r="RNC17" i="6"/>
  <c r="RNC19" i="6" s="1"/>
  <c r="RND17" i="6"/>
  <c r="RND19" i="6" s="1"/>
  <c r="RNE17" i="6"/>
  <c r="RNE19" i="6" s="1"/>
  <c r="RNF17" i="6"/>
  <c r="RNF19" i="6" s="1"/>
  <c r="RNG17" i="6"/>
  <c r="RNG19" i="6" s="1"/>
  <c r="RNH17" i="6"/>
  <c r="RNH19" i="6" s="1"/>
  <c r="RNI17" i="6"/>
  <c r="RNI19" i="6" s="1"/>
  <c r="RNJ17" i="6"/>
  <c r="RNJ19" i="6" s="1"/>
  <c r="RNK17" i="6"/>
  <c r="RNK19" i="6" s="1"/>
  <c r="RNL17" i="6"/>
  <c r="RNL19" i="6" s="1"/>
  <c r="RNM17" i="6"/>
  <c r="RNM19" i="6" s="1"/>
  <c r="RNN17" i="6"/>
  <c r="RNN19" i="6" s="1"/>
  <c r="RNO17" i="6"/>
  <c r="RNO19" i="6" s="1"/>
  <c r="RNP17" i="6"/>
  <c r="RNP19" i="6" s="1"/>
  <c r="RNQ17" i="6"/>
  <c r="RNQ19" i="6" s="1"/>
  <c r="RNR17" i="6"/>
  <c r="RNR19" i="6" s="1"/>
  <c r="RNS17" i="6"/>
  <c r="RNS19" i="6" s="1"/>
  <c r="RNT17" i="6"/>
  <c r="RNT19" i="6" s="1"/>
  <c r="RNU17" i="6"/>
  <c r="RNU19" i="6" s="1"/>
  <c r="RNV17" i="6"/>
  <c r="RNV19" i="6" s="1"/>
  <c r="RNW17" i="6"/>
  <c r="RNW19" i="6" s="1"/>
  <c r="RNX17" i="6"/>
  <c r="RNX19" i="6" s="1"/>
  <c r="RNY17" i="6"/>
  <c r="RNY19" i="6" s="1"/>
  <c r="RNZ17" i="6"/>
  <c r="RNZ19" i="6" s="1"/>
  <c r="ROA17" i="6"/>
  <c r="ROA19" i="6" s="1"/>
  <c r="ROB17" i="6"/>
  <c r="ROB19" i="6" s="1"/>
  <c r="ROC17" i="6"/>
  <c r="ROC19" i="6" s="1"/>
  <c r="ROD17" i="6"/>
  <c r="ROD19" i="6" s="1"/>
  <c r="ROE17" i="6"/>
  <c r="ROE19" i="6" s="1"/>
  <c r="ROF17" i="6"/>
  <c r="ROF19" i="6" s="1"/>
  <c r="ROG17" i="6"/>
  <c r="ROG19" i="6" s="1"/>
  <c r="ROH17" i="6"/>
  <c r="ROH19" i="6" s="1"/>
  <c r="ROI17" i="6"/>
  <c r="ROI19" i="6" s="1"/>
  <c r="ROJ17" i="6"/>
  <c r="ROJ19" i="6" s="1"/>
  <c r="ROK17" i="6"/>
  <c r="ROK19" i="6" s="1"/>
  <c r="ROL17" i="6"/>
  <c r="ROL19" i="6" s="1"/>
  <c r="ROM17" i="6"/>
  <c r="ROM19" i="6" s="1"/>
  <c r="RON17" i="6"/>
  <c r="RON19" i="6" s="1"/>
  <c r="ROO17" i="6"/>
  <c r="ROO19" i="6" s="1"/>
  <c r="ROP17" i="6"/>
  <c r="ROP19" i="6" s="1"/>
  <c r="ROQ17" i="6"/>
  <c r="ROQ19" i="6" s="1"/>
  <c r="ROR17" i="6"/>
  <c r="ROR19" i="6" s="1"/>
  <c r="ROS17" i="6"/>
  <c r="ROS19" i="6" s="1"/>
  <c r="ROT17" i="6"/>
  <c r="ROT19" i="6" s="1"/>
  <c r="ROU17" i="6"/>
  <c r="ROU19" i="6" s="1"/>
  <c r="ROV17" i="6"/>
  <c r="ROV19" i="6" s="1"/>
  <c r="ROW17" i="6"/>
  <c r="ROW19" i="6" s="1"/>
  <c r="ROX17" i="6"/>
  <c r="ROX19" i="6" s="1"/>
  <c r="ROY17" i="6"/>
  <c r="ROY19" i="6" s="1"/>
  <c r="ROZ17" i="6"/>
  <c r="ROZ19" i="6" s="1"/>
  <c r="RPA17" i="6"/>
  <c r="RPA19" i="6" s="1"/>
  <c r="RPB17" i="6"/>
  <c r="RPB19" i="6" s="1"/>
  <c r="RPC17" i="6"/>
  <c r="RPC19" i="6" s="1"/>
  <c r="RPD17" i="6"/>
  <c r="RPD19" i="6" s="1"/>
  <c r="RPE17" i="6"/>
  <c r="RPE19" i="6" s="1"/>
  <c r="RPF17" i="6"/>
  <c r="RPF19" i="6" s="1"/>
  <c r="RPG17" i="6"/>
  <c r="RPG19" i="6" s="1"/>
  <c r="RPH17" i="6"/>
  <c r="RPH19" i="6" s="1"/>
  <c r="RPI17" i="6"/>
  <c r="RPI19" i="6" s="1"/>
  <c r="RPJ17" i="6"/>
  <c r="RPJ19" i="6" s="1"/>
  <c r="RPK17" i="6"/>
  <c r="RPK19" i="6" s="1"/>
  <c r="RPL17" i="6"/>
  <c r="RPL19" i="6" s="1"/>
  <c r="RPM17" i="6"/>
  <c r="RPM19" i="6" s="1"/>
  <c r="RPN17" i="6"/>
  <c r="RPN19" i="6" s="1"/>
  <c r="RPO17" i="6"/>
  <c r="RPO19" i="6" s="1"/>
  <c r="RPP17" i="6"/>
  <c r="RPP19" i="6" s="1"/>
  <c r="RPQ17" i="6"/>
  <c r="RPQ19" i="6" s="1"/>
  <c r="RPR17" i="6"/>
  <c r="RPR19" i="6" s="1"/>
  <c r="RPS17" i="6"/>
  <c r="RPS19" i="6" s="1"/>
  <c r="RPT17" i="6"/>
  <c r="RPT19" i="6" s="1"/>
  <c r="RPU17" i="6"/>
  <c r="RPU19" i="6" s="1"/>
  <c r="RPV17" i="6"/>
  <c r="RPV19" i="6" s="1"/>
  <c r="RPW17" i="6"/>
  <c r="RPW19" i="6" s="1"/>
  <c r="RPX17" i="6"/>
  <c r="RPX19" i="6" s="1"/>
  <c r="RPY17" i="6"/>
  <c r="RPY19" i="6" s="1"/>
  <c r="RPZ17" i="6"/>
  <c r="RPZ19" i="6" s="1"/>
  <c r="RQA17" i="6"/>
  <c r="RQA19" i="6" s="1"/>
  <c r="RQB17" i="6"/>
  <c r="RQB19" i="6" s="1"/>
  <c r="RQC17" i="6"/>
  <c r="RQC19" i="6" s="1"/>
  <c r="RQD17" i="6"/>
  <c r="RQD19" i="6" s="1"/>
  <c r="RQE17" i="6"/>
  <c r="RQE19" i="6" s="1"/>
  <c r="RQF17" i="6"/>
  <c r="RQF19" i="6" s="1"/>
  <c r="RQG17" i="6"/>
  <c r="RQG19" i="6" s="1"/>
  <c r="RQH17" i="6"/>
  <c r="RQH19" i="6" s="1"/>
  <c r="RQI17" i="6"/>
  <c r="RQI19" i="6" s="1"/>
  <c r="RQJ17" i="6"/>
  <c r="RQJ19" i="6" s="1"/>
  <c r="RQK17" i="6"/>
  <c r="RQK19" i="6" s="1"/>
  <c r="RQL17" i="6"/>
  <c r="RQL19" i="6" s="1"/>
  <c r="RQM17" i="6"/>
  <c r="RQM19" i="6" s="1"/>
  <c r="RQN17" i="6"/>
  <c r="RQN19" i="6" s="1"/>
  <c r="RQO17" i="6"/>
  <c r="RQO19" i="6" s="1"/>
  <c r="RQP17" i="6"/>
  <c r="RQP19" i="6" s="1"/>
  <c r="RQQ17" i="6"/>
  <c r="RQQ19" i="6" s="1"/>
  <c r="RQR17" i="6"/>
  <c r="RQR19" i="6" s="1"/>
  <c r="RQS17" i="6"/>
  <c r="RQS19" i="6" s="1"/>
  <c r="RQT17" i="6"/>
  <c r="RQT19" i="6" s="1"/>
  <c r="RQU17" i="6"/>
  <c r="RQU19" i="6" s="1"/>
  <c r="RQV17" i="6"/>
  <c r="RQV19" i="6" s="1"/>
  <c r="RQW17" i="6"/>
  <c r="RQW19" i="6" s="1"/>
  <c r="RQX17" i="6"/>
  <c r="RQX19" i="6" s="1"/>
  <c r="RQY17" i="6"/>
  <c r="RQY19" i="6" s="1"/>
  <c r="RQZ17" i="6"/>
  <c r="RQZ19" i="6" s="1"/>
  <c r="RRA17" i="6"/>
  <c r="RRA19" i="6" s="1"/>
  <c r="RRB17" i="6"/>
  <c r="RRB19" i="6" s="1"/>
  <c r="RRC17" i="6"/>
  <c r="RRC19" i="6" s="1"/>
  <c r="RRD17" i="6"/>
  <c r="RRD19" i="6" s="1"/>
  <c r="RRE17" i="6"/>
  <c r="RRE19" i="6" s="1"/>
  <c r="RRF17" i="6"/>
  <c r="RRF19" i="6" s="1"/>
  <c r="RRG17" i="6"/>
  <c r="RRG19" i="6" s="1"/>
  <c r="RRH17" i="6"/>
  <c r="RRH19" i="6" s="1"/>
  <c r="RRI17" i="6"/>
  <c r="RRI19" i="6" s="1"/>
  <c r="RRJ17" i="6"/>
  <c r="RRJ19" i="6" s="1"/>
  <c r="RRK17" i="6"/>
  <c r="RRK19" i="6" s="1"/>
  <c r="RRL17" i="6"/>
  <c r="RRL19" i="6" s="1"/>
  <c r="RRM17" i="6"/>
  <c r="RRM19" i="6" s="1"/>
  <c r="RRN17" i="6"/>
  <c r="RRN19" i="6" s="1"/>
  <c r="RRO17" i="6"/>
  <c r="RRO19" i="6" s="1"/>
  <c r="RRP17" i="6"/>
  <c r="RRP19" i="6" s="1"/>
  <c r="RRQ17" i="6"/>
  <c r="RRQ19" i="6" s="1"/>
  <c r="RRR17" i="6"/>
  <c r="RRR19" i="6" s="1"/>
  <c r="RRS17" i="6"/>
  <c r="RRS19" i="6" s="1"/>
  <c r="RRT17" i="6"/>
  <c r="RRT19" i="6" s="1"/>
  <c r="RRU17" i="6"/>
  <c r="RRU19" i="6" s="1"/>
  <c r="RRV17" i="6"/>
  <c r="RRV19" i="6" s="1"/>
  <c r="RRW17" i="6"/>
  <c r="RRW19" i="6" s="1"/>
  <c r="RRX17" i="6"/>
  <c r="RRX19" i="6" s="1"/>
  <c r="RRY17" i="6"/>
  <c r="RRY19" i="6" s="1"/>
  <c r="RRZ17" i="6"/>
  <c r="RRZ19" i="6" s="1"/>
  <c r="RSA17" i="6"/>
  <c r="RSA19" i="6" s="1"/>
  <c r="RSB17" i="6"/>
  <c r="RSB19" i="6" s="1"/>
  <c r="RSC17" i="6"/>
  <c r="RSC19" i="6" s="1"/>
  <c r="RSD17" i="6"/>
  <c r="RSD19" i="6" s="1"/>
  <c r="RSE17" i="6"/>
  <c r="RSE19" i="6" s="1"/>
  <c r="RSF17" i="6"/>
  <c r="RSF19" i="6" s="1"/>
  <c r="RSG17" i="6"/>
  <c r="RSG19" i="6" s="1"/>
  <c r="RSH17" i="6"/>
  <c r="RSH19" i="6" s="1"/>
  <c r="RSI17" i="6"/>
  <c r="RSI19" i="6" s="1"/>
  <c r="RSJ17" i="6"/>
  <c r="RSJ19" i="6" s="1"/>
  <c r="RSK17" i="6"/>
  <c r="RSK19" i="6" s="1"/>
  <c r="RSL17" i="6"/>
  <c r="RSL19" i="6" s="1"/>
  <c r="RSM17" i="6"/>
  <c r="RSM19" i="6" s="1"/>
  <c r="RSN17" i="6"/>
  <c r="RSN19" i="6" s="1"/>
  <c r="RSO17" i="6"/>
  <c r="RSO19" i="6" s="1"/>
  <c r="RSP17" i="6"/>
  <c r="RSP19" i="6" s="1"/>
  <c r="RSQ17" i="6"/>
  <c r="RSQ19" i="6" s="1"/>
  <c r="RSR17" i="6"/>
  <c r="RSR19" i="6" s="1"/>
  <c r="RSS17" i="6"/>
  <c r="RSS19" i="6" s="1"/>
  <c r="RST17" i="6"/>
  <c r="RST19" i="6" s="1"/>
  <c r="RSU17" i="6"/>
  <c r="RSU19" i="6" s="1"/>
  <c r="RSV17" i="6"/>
  <c r="RSV19" i="6" s="1"/>
  <c r="RSW17" i="6"/>
  <c r="RSW19" i="6" s="1"/>
  <c r="RSX17" i="6"/>
  <c r="RSX19" i="6" s="1"/>
  <c r="RSY17" i="6"/>
  <c r="RSY19" i="6" s="1"/>
  <c r="RSZ17" i="6"/>
  <c r="RSZ19" i="6" s="1"/>
  <c r="RTA17" i="6"/>
  <c r="RTA19" i="6" s="1"/>
  <c r="RTB17" i="6"/>
  <c r="RTB19" i="6" s="1"/>
  <c r="RTC17" i="6"/>
  <c r="RTC19" i="6" s="1"/>
  <c r="RTD17" i="6"/>
  <c r="RTD19" i="6" s="1"/>
  <c r="RTE17" i="6"/>
  <c r="RTE19" i="6" s="1"/>
  <c r="RTF17" i="6"/>
  <c r="RTF19" i="6" s="1"/>
  <c r="RTG17" i="6"/>
  <c r="RTG19" i="6" s="1"/>
  <c r="RTH17" i="6"/>
  <c r="RTH19" i="6" s="1"/>
  <c r="RTI17" i="6"/>
  <c r="RTI19" i="6" s="1"/>
  <c r="RTJ17" i="6"/>
  <c r="RTJ19" i="6" s="1"/>
  <c r="RTK17" i="6"/>
  <c r="RTK19" i="6" s="1"/>
  <c r="RTL17" i="6"/>
  <c r="RTL19" i="6" s="1"/>
  <c r="RTM17" i="6"/>
  <c r="RTM19" i="6" s="1"/>
  <c r="RTN17" i="6"/>
  <c r="RTN19" i="6" s="1"/>
  <c r="RTO17" i="6"/>
  <c r="RTO19" i="6" s="1"/>
  <c r="RTP17" i="6"/>
  <c r="RTP19" i="6" s="1"/>
  <c r="RTQ17" i="6"/>
  <c r="RTQ19" i="6" s="1"/>
  <c r="RTR17" i="6"/>
  <c r="RTR19" i="6" s="1"/>
  <c r="RTS17" i="6"/>
  <c r="RTS19" i="6" s="1"/>
  <c r="RTT17" i="6"/>
  <c r="RTT19" i="6" s="1"/>
  <c r="RTU17" i="6"/>
  <c r="RTU19" i="6" s="1"/>
  <c r="RTV17" i="6"/>
  <c r="RTV19" i="6" s="1"/>
  <c r="RTW17" i="6"/>
  <c r="RTW19" i="6" s="1"/>
  <c r="RTX17" i="6"/>
  <c r="RTX19" i="6" s="1"/>
  <c r="RTY17" i="6"/>
  <c r="RTY19" i="6" s="1"/>
  <c r="RTZ17" i="6"/>
  <c r="RTZ19" i="6" s="1"/>
  <c r="RUA17" i="6"/>
  <c r="RUA19" i="6" s="1"/>
  <c r="RUB17" i="6"/>
  <c r="RUB19" i="6" s="1"/>
  <c r="RUC17" i="6"/>
  <c r="RUC19" i="6" s="1"/>
  <c r="RUD17" i="6"/>
  <c r="RUD19" i="6" s="1"/>
  <c r="RUE17" i="6"/>
  <c r="RUE19" i="6" s="1"/>
  <c r="RUF17" i="6"/>
  <c r="RUF19" i="6" s="1"/>
  <c r="RUG17" i="6"/>
  <c r="RUG19" i="6" s="1"/>
  <c r="RUH17" i="6"/>
  <c r="RUH19" i="6" s="1"/>
  <c r="RUI17" i="6"/>
  <c r="RUI19" i="6" s="1"/>
  <c r="RUJ17" i="6"/>
  <c r="RUJ19" i="6" s="1"/>
  <c r="RUK17" i="6"/>
  <c r="RUK19" i="6" s="1"/>
  <c r="RUL17" i="6"/>
  <c r="RUL19" i="6" s="1"/>
  <c r="RUM17" i="6"/>
  <c r="RUM19" i="6" s="1"/>
  <c r="RUN17" i="6"/>
  <c r="RUN19" i="6" s="1"/>
  <c r="RUO17" i="6"/>
  <c r="RUO19" i="6" s="1"/>
  <c r="RUP17" i="6"/>
  <c r="RUP19" i="6" s="1"/>
  <c r="RUQ17" i="6"/>
  <c r="RUQ19" i="6" s="1"/>
  <c r="RUR17" i="6"/>
  <c r="RUR19" i="6" s="1"/>
  <c r="RUS17" i="6"/>
  <c r="RUS19" i="6" s="1"/>
  <c r="RUT17" i="6"/>
  <c r="RUT19" i="6" s="1"/>
  <c r="RUU17" i="6"/>
  <c r="RUU19" i="6" s="1"/>
  <c r="RUV17" i="6"/>
  <c r="RUV19" i="6" s="1"/>
  <c r="RUW17" i="6"/>
  <c r="RUW19" i="6" s="1"/>
  <c r="RUX17" i="6"/>
  <c r="RUX19" i="6" s="1"/>
  <c r="RUY17" i="6"/>
  <c r="RUY19" i="6" s="1"/>
  <c r="RUZ17" i="6"/>
  <c r="RUZ19" i="6" s="1"/>
  <c r="RVA17" i="6"/>
  <c r="RVA19" i="6" s="1"/>
  <c r="RVB17" i="6"/>
  <c r="RVB19" i="6" s="1"/>
  <c r="RVC17" i="6"/>
  <c r="RVC19" i="6" s="1"/>
  <c r="RVD17" i="6"/>
  <c r="RVD19" i="6" s="1"/>
  <c r="RVE17" i="6"/>
  <c r="RVE19" i="6" s="1"/>
  <c r="RVF17" i="6"/>
  <c r="RVF19" i="6" s="1"/>
  <c r="RVG17" i="6"/>
  <c r="RVG19" i="6" s="1"/>
  <c r="RVH17" i="6"/>
  <c r="RVH19" i="6" s="1"/>
  <c r="RVI17" i="6"/>
  <c r="RVI19" i="6" s="1"/>
  <c r="RVJ17" i="6"/>
  <c r="RVJ19" i="6" s="1"/>
  <c r="RVK17" i="6"/>
  <c r="RVK19" i="6" s="1"/>
  <c r="RVL17" i="6"/>
  <c r="RVL19" i="6" s="1"/>
  <c r="RVM17" i="6"/>
  <c r="RVM19" i="6" s="1"/>
  <c r="RVN17" i="6"/>
  <c r="RVN19" i="6" s="1"/>
  <c r="RVO17" i="6"/>
  <c r="RVO19" i="6" s="1"/>
  <c r="RVP17" i="6"/>
  <c r="RVP19" i="6" s="1"/>
  <c r="RVQ17" i="6"/>
  <c r="RVQ19" i="6" s="1"/>
  <c r="RVR17" i="6"/>
  <c r="RVR19" i="6" s="1"/>
  <c r="RVS17" i="6"/>
  <c r="RVS19" i="6" s="1"/>
  <c r="RVT17" i="6"/>
  <c r="RVT19" i="6" s="1"/>
  <c r="RVU17" i="6"/>
  <c r="RVU19" i="6" s="1"/>
  <c r="RVV17" i="6"/>
  <c r="RVV19" i="6" s="1"/>
  <c r="RVW17" i="6"/>
  <c r="RVW19" i="6" s="1"/>
  <c r="RVX17" i="6"/>
  <c r="RVX19" i="6" s="1"/>
  <c r="RVY17" i="6"/>
  <c r="RVY19" i="6" s="1"/>
  <c r="RVZ17" i="6"/>
  <c r="RVZ19" i="6" s="1"/>
  <c r="RWA17" i="6"/>
  <c r="RWA19" i="6" s="1"/>
  <c r="RWB17" i="6"/>
  <c r="RWB19" i="6" s="1"/>
  <c r="RWC17" i="6"/>
  <c r="RWC19" i="6" s="1"/>
  <c r="RWD17" i="6"/>
  <c r="RWD19" i="6" s="1"/>
  <c r="RWE17" i="6"/>
  <c r="RWE19" i="6" s="1"/>
  <c r="RWF17" i="6"/>
  <c r="RWF19" i="6" s="1"/>
  <c r="RWG17" i="6"/>
  <c r="RWG19" i="6" s="1"/>
  <c r="RWH17" i="6"/>
  <c r="RWH19" i="6" s="1"/>
  <c r="RWI17" i="6"/>
  <c r="RWI19" i="6" s="1"/>
  <c r="RWJ17" i="6"/>
  <c r="RWJ19" i="6" s="1"/>
  <c r="RWK17" i="6"/>
  <c r="RWK19" i="6" s="1"/>
  <c r="RWL17" i="6"/>
  <c r="RWL19" i="6" s="1"/>
  <c r="RWM17" i="6"/>
  <c r="RWM19" i="6" s="1"/>
  <c r="RWN17" i="6"/>
  <c r="RWN19" i="6" s="1"/>
  <c r="RWO17" i="6"/>
  <c r="RWO19" i="6" s="1"/>
  <c r="RWP17" i="6"/>
  <c r="RWP19" i="6" s="1"/>
  <c r="RWQ17" i="6"/>
  <c r="RWQ19" i="6" s="1"/>
  <c r="RWR17" i="6"/>
  <c r="RWR19" i="6" s="1"/>
  <c r="RWS17" i="6"/>
  <c r="RWS19" i="6" s="1"/>
  <c r="RWT17" i="6"/>
  <c r="RWT19" i="6" s="1"/>
  <c r="RWU17" i="6"/>
  <c r="RWU19" i="6" s="1"/>
  <c r="RWV17" i="6"/>
  <c r="RWV19" i="6" s="1"/>
  <c r="RWW17" i="6"/>
  <c r="RWW19" i="6" s="1"/>
  <c r="RWX17" i="6"/>
  <c r="RWX19" i="6" s="1"/>
  <c r="RWY17" i="6"/>
  <c r="RWY19" i="6" s="1"/>
  <c r="RWZ17" i="6"/>
  <c r="RWZ19" i="6" s="1"/>
  <c r="RXA17" i="6"/>
  <c r="RXA19" i="6" s="1"/>
  <c r="RXB17" i="6"/>
  <c r="RXB19" i="6" s="1"/>
  <c r="RXC17" i="6"/>
  <c r="RXC19" i="6" s="1"/>
  <c r="RXD17" i="6"/>
  <c r="RXD19" i="6" s="1"/>
  <c r="RXE17" i="6"/>
  <c r="RXE19" i="6" s="1"/>
  <c r="RXF17" i="6"/>
  <c r="RXF19" i="6" s="1"/>
  <c r="RXG17" i="6"/>
  <c r="RXG19" i="6" s="1"/>
  <c r="RXH17" i="6"/>
  <c r="RXH19" i="6" s="1"/>
  <c r="RXI17" i="6"/>
  <c r="RXI19" i="6" s="1"/>
  <c r="RXJ17" i="6"/>
  <c r="RXJ19" i="6" s="1"/>
  <c r="RXK17" i="6"/>
  <c r="RXK19" i="6" s="1"/>
  <c r="RXL17" i="6"/>
  <c r="RXL19" i="6" s="1"/>
  <c r="RXM17" i="6"/>
  <c r="RXM19" i="6" s="1"/>
  <c r="RXN17" i="6"/>
  <c r="RXN19" i="6" s="1"/>
  <c r="RXO17" i="6"/>
  <c r="RXO19" i="6" s="1"/>
  <c r="RXP17" i="6"/>
  <c r="RXP19" i="6" s="1"/>
  <c r="RXQ17" i="6"/>
  <c r="RXQ19" i="6" s="1"/>
  <c r="RXR17" i="6"/>
  <c r="RXR19" i="6" s="1"/>
  <c r="RXS17" i="6"/>
  <c r="RXS19" i="6" s="1"/>
  <c r="RXT17" i="6"/>
  <c r="RXT19" i="6" s="1"/>
  <c r="RXU17" i="6"/>
  <c r="RXU19" i="6" s="1"/>
  <c r="RXV17" i="6"/>
  <c r="RXV19" i="6" s="1"/>
  <c r="RXW17" i="6"/>
  <c r="RXW19" i="6" s="1"/>
  <c r="RXX17" i="6"/>
  <c r="RXX19" i="6" s="1"/>
  <c r="RXY17" i="6"/>
  <c r="RXY19" i="6" s="1"/>
  <c r="RXZ17" i="6"/>
  <c r="RXZ19" i="6" s="1"/>
  <c r="RYA17" i="6"/>
  <c r="RYA19" i="6" s="1"/>
  <c r="RYB17" i="6"/>
  <c r="RYB19" i="6" s="1"/>
  <c r="RYC17" i="6"/>
  <c r="RYC19" i="6" s="1"/>
  <c r="RYD17" i="6"/>
  <c r="RYD19" i="6" s="1"/>
  <c r="RYE17" i="6"/>
  <c r="RYE19" i="6" s="1"/>
  <c r="RYF17" i="6"/>
  <c r="RYF19" i="6" s="1"/>
  <c r="RYG17" i="6"/>
  <c r="RYG19" i="6" s="1"/>
  <c r="RYH17" i="6"/>
  <c r="RYH19" i="6" s="1"/>
  <c r="RYI17" i="6"/>
  <c r="RYI19" i="6" s="1"/>
  <c r="RYJ17" i="6"/>
  <c r="RYJ19" i="6" s="1"/>
  <c r="RYK17" i="6"/>
  <c r="RYK19" i="6" s="1"/>
  <c r="RYL17" i="6"/>
  <c r="RYL19" i="6" s="1"/>
  <c r="RYM17" i="6"/>
  <c r="RYM19" i="6" s="1"/>
  <c r="RYN17" i="6"/>
  <c r="RYN19" i="6" s="1"/>
  <c r="RYO17" i="6"/>
  <c r="RYO19" i="6" s="1"/>
  <c r="RYP17" i="6"/>
  <c r="RYP19" i="6" s="1"/>
  <c r="RYQ17" i="6"/>
  <c r="RYQ19" i="6" s="1"/>
  <c r="RYR17" i="6"/>
  <c r="RYR19" i="6" s="1"/>
  <c r="RYS17" i="6"/>
  <c r="RYS19" i="6" s="1"/>
  <c r="RYT17" i="6"/>
  <c r="RYT19" i="6" s="1"/>
  <c r="RYU17" i="6"/>
  <c r="RYU19" i="6" s="1"/>
  <c r="RYV17" i="6"/>
  <c r="RYV19" i="6" s="1"/>
  <c r="RYW17" i="6"/>
  <c r="RYW19" i="6" s="1"/>
  <c r="RYX17" i="6"/>
  <c r="RYX19" i="6" s="1"/>
  <c r="RYY17" i="6"/>
  <c r="RYY19" i="6" s="1"/>
  <c r="RYZ17" i="6"/>
  <c r="RYZ19" i="6" s="1"/>
  <c r="RZA17" i="6"/>
  <c r="RZA19" i="6" s="1"/>
  <c r="RZB17" i="6"/>
  <c r="RZB19" i="6" s="1"/>
  <c r="RZC17" i="6"/>
  <c r="RZC19" i="6" s="1"/>
  <c r="RZD17" i="6"/>
  <c r="RZD19" i="6" s="1"/>
  <c r="RZE17" i="6"/>
  <c r="RZE19" i="6" s="1"/>
  <c r="RZF17" i="6"/>
  <c r="RZF19" i="6" s="1"/>
  <c r="RZG17" i="6"/>
  <c r="RZG19" i="6" s="1"/>
  <c r="RZH17" i="6"/>
  <c r="RZH19" i="6" s="1"/>
  <c r="RZI17" i="6"/>
  <c r="RZI19" i="6" s="1"/>
  <c r="RZJ17" i="6"/>
  <c r="RZJ19" i="6" s="1"/>
  <c r="RZK17" i="6"/>
  <c r="RZK19" i="6" s="1"/>
  <c r="RZL17" i="6"/>
  <c r="RZL19" i="6" s="1"/>
  <c r="RZM17" i="6"/>
  <c r="RZM19" i="6" s="1"/>
  <c r="RZN17" i="6"/>
  <c r="RZN19" i="6" s="1"/>
  <c r="RZO17" i="6"/>
  <c r="RZO19" i="6" s="1"/>
  <c r="RZP17" i="6"/>
  <c r="RZP19" i="6" s="1"/>
  <c r="RZQ17" i="6"/>
  <c r="RZQ19" i="6" s="1"/>
  <c r="RZR17" i="6"/>
  <c r="RZR19" i="6" s="1"/>
  <c r="RZS17" i="6"/>
  <c r="RZS19" i="6" s="1"/>
  <c r="RZT17" i="6"/>
  <c r="RZT19" i="6" s="1"/>
  <c r="RZU17" i="6"/>
  <c r="RZU19" i="6" s="1"/>
  <c r="RZV17" i="6"/>
  <c r="RZV19" i="6" s="1"/>
  <c r="RZW17" i="6"/>
  <c r="RZW19" i="6" s="1"/>
  <c r="RZX17" i="6"/>
  <c r="RZX19" i="6" s="1"/>
  <c r="RZY17" i="6"/>
  <c r="RZY19" i="6" s="1"/>
  <c r="RZZ17" i="6"/>
  <c r="RZZ19" i="6" s="1"/>
  <c r="SAA17" i="6"/>
  <c r="SAA19" i="6" s="1"/>
  <c r="SAB17" i="6"/>
  <c r="SAB19" i="6" s="1"/>
  <c r="SAC17" i="6"/>
  <c r="SAC19" i="6" s="1"/>
  <c r="SAD17" i="6"/>
  <c r="SAD19" i="6" s="1"/>
  <c r="SAE17" i="6"/>
  <c r="SAE19" i="6" s="1"/>
  <c r="SAF17" i="6"/>
  <c r="SAF19" i="6" s="1"/>
  <c r="SAG17" i="6"/>
  <c r="SAG19" i="6" s="1"/>
  <c r="SAH17" i="6"/>
  <c r="SAH19" i="6" s="1"/>
  <c r="SAI17" i="6"/>
  <c r="SAI19" i="6" s="1"/>
  <c r="SAJ17" i="6"/>
  <c r="SAJ19" i="6" s="1"/>
  <c r="SAK17" i="6"/>
  <c r="SAK19" i="6" s="1"/>
  <c r="SAL17" i="6"/>
  <c r="SAL19" i="6" s="1"/>
  <c r="SAM17" i="6"/>
  <c r="SAM19" i="6" s="1"/>
  <c r="SAN17" i="6"/>
  <c r="SAN19" i="6" s="1"/>
  <c r="SAO17" i="6"/>
  <c r="SAO19" i="6" s="1"/>
  <c r="SAP17" i="6"/>
  <c r="SAP19" i="6" s="1"/>
  <c r="SAQ17" i="6"/>
  <c r="SAQ19" i="6" s="1"/>
  <c r="SAR17" i="6"/>
  <c r="SAR19" i="6" s="1"/>
  <c r="SAS17" i="6"/>
  <c r="SAS19" i="6" s="1"/>
  <c r="SAT17" i="6"/>
  <c r="SAT19" i="6" s="1"/>
  <c r="SAU17" i="6"/>
  <c r="SAU19" i="6" s="1"/>
  <c r="SAV17" i="6"/>
  <c r="SAV19" i="6" s="1"/>
  <c r="SAW17" i="6"/>
  <c r="SAW19" i="6" s="1"/>
  <c r="SAX17" i="6"/>
  <c r="SAX19" i="6" s="1"/>
  <c r="SAY17" i="6"/>
  <c r="SAY19" i="6" s="1"/>
  <c r="SAZ17" i="6"/>
  <c r="SAZ19" i="6" s="1"/>
  <c r="SBA17" i="6"/>
  <c r="SBA19" i="6" s="1"/>
  <c r="SBB17" i="6"/>
  <c r="SBB19" i="6" s="1"/>
  <c r="SBC17" i="6"/>
  <c r="SBC19" i="6" s="1"/>
  <c r="SBD17" i="6"/>
  <c r="SBD19" i="6" s="1"/>
  <c r="SBE17" i="6"/>
  <c r="SBE19" i="6" s="1"/>
  <c r="SBF17" i="6"/>
  <c r="SBF19" i="6" s="1"/>
  <c r="SBG17" i="6"/>
  <c r="SBG19" i="6" s="1"/>
  <c r="SBH17" i="6"/>
  <c r="SBH19" i="6" s="1"/>
  <c r="SBI17" i="6"/>
  <c r="SBI19" i="6" s="1"/>
  <c r="SBJ17" i="6"/>
  <c r="SBJ19" i="6" s="1"/>
  <c r="SBK17" i="6"/>
  <c r="SBK19" i="6" s="1"/>
  <c r="SBL17" i="6"/>
  <c r="SBL19" i="6" s="1"/>
  <c r="SBM17" i="6"/>
  <c r="SBM19" i="6" s="1"/>
  <c r="SBN17" i="6"/>
  <c r="SBN19" i="6" s="1"/>
  <c r="SBO17" i="6"/>
  <c r="SBO19" i="6" s="1"/>
  <c r="SBP17" i="6"/>
  <c r="SBP19" i="6" s="1"/>
  <c r="SBQ17" i="6"/>
  <c r="SBQ19" i="6" s="1"/>
  <c r="SBR17" i="6"/>
  <c r="SBR19" i="6" s="1"/>
  <c r="SBS17" i="6"/>
  <c r="SBS19" i="6" s="1"/>
  <c r="SBT17" i="6"/>
  <c r="SBT19" i="6" s="1"/>
  <c r="SBU17" i="6"/>
  <c r="SBU19" i="6" s="1"/>
  <c r="SBV17" i="6"/>
  <c r="SBV19" i="6" s="1"/>
  <c r="SBW17" i="6"/>
  <c r="SBW19" i="6" s="1"/>
  <c r="SBX17" i="6"/>
  <c r="SBX19" i="6" s="1"/>
  <c r="SBY17" i="6"/>
  <c r="SBY19" i="6" s="1"/>
  <c r="SBZ17" i="6"/>
  <c r="SBZ19" i="6" s="1"/>
  <c r="SCA17" i="6"/>
  <c r="SCA19" i="6" s="1"/>
  <c r="SCB17" i="6"/>
  <c r="SCB19" i="6" s="1"/>
  <c r="SCC17" i="6"/>
  <c r="SCC19" i="6" s="1"/>
  <c r="SCD17" i="6"/>
  <c r="SCD19" i="6" s="1"/>
  <c r="SCE17" i="6"/>
  <c r="SCE19" i="6" s="1"/>
  <c r="SCF17" i="6"/>
  <c r="SCF19" i="6" s="1"/>
  <c r="SCG17" i="6"/>
  <c r="SCG19" i="6" s="1"/>
  <c r="SCH17" i="6"/>
  <c r="SCH19" i="6" s="1"/>
  <c r="SCI17" i="6"/>
  <c r="SCI19" i="6" s="1"/>
  <c r="SCJ17" i="6"/>
  <c r="SCJ19" i="6" s="1"/>
  <c r="SCK17" i="6"/>
  <c r="SCK19" i="6" s="1"/>
  <c r="SCL17" i="6"/>
  <c r="SCL19" i="6" s="1"/>
  <c r="SCM17" i="6"/>
  <c r="SCM19" i="6" s="1"/>
  <c r="SCN17" i="6"/>
  <c r="SCN19" i="6" s="1"/>
  <c r="SCO17" i="6"/>
  <c r="SCO19" i="6" s="1"/>
  <c r="SCP17" i="6"/>
  <c r="SCP19" i="6" s="1"/>
  <c r="SCQ17" i="6"/>
  <c r="SCQ19" i="6" s="1"/>
  <c r="SCR17" i="6"/>
  <c r="SCR19" i="6" s="1"/>
  <c r="SCS17" i="6"/>
  <c r="SCS19" i="6" s="1"/>
  <c r="SCT17" i="6"/>
  <c r="SCT19" i="6" s="1"/>
  <c r="SCU17" i="6"/>
  <c r="SCU19" i="6" s="1"/>
  <c r="SCV17" i="6"/>
  <c r="SCV19" i="6" s="1"/>
  <c r="SCW17" i="6"/>
  <c r="SCW19" i="6" s="1"/>
  <c r="SCX17" i="6"/>
  <c r="SCX19" i="6" s="1"/>
  <c r="SCY17" i="6"/>
  <c r="SCY19" i="6" s="1"/>
  <c r="SCZ17" i="6"/>
  <c r="SCZ19" i="6" s="1"/>
  <c r="SDA17" i="6"/>
  <c r="SDA19" i="6" s="1"/>
  <c r="SDB17" i="6"/>
  <c r="SDB19" i="6" s="1"/>
  <c r="SDC17" i="6"/>
  <c r="SDC19" i="6" s="1"/>
  <c r="SDD17" i="6"/>
  <c r="SDD19" i="6" s="1"/>
  <c r="SDE17" i="6"/>
  <c r="SDE19" i="6" s="1"/>
  <c r="SDF17" i="6"/>
  <c r="SDF19" i="6" s="1"/>
  <c r="SDG17" i="6"/>
  <c r="SDG19" i="6" s="1"/>
  <c r="SDH17" i="6"/>
  <c r="SDH19" i="6" s="1"/>
  <c r="SDI17" i="6"/>
  <c r="SDI19" i="6" s="1"/>
  <c r="SDJ17" i="6"/>
  <c r="SDJ19" i="6" s="1"/>
  <c r="SDK17" i="6"/>
  <c r="SDK19" i="6" s="1"/>
  <c r="SDL17" i="6"/>
  <c r="SDL19" i="6" s="1"/>
  <c r="SDM17" i="6"/>
  <c r="SDM19" i="6" s="1"/>
  <c r="SDN17" i="6"/>
  <c r="SDN19" i="6" s="1"/>
  <c r="SDO17" i="6"/>
  <c r="SDO19" i="6" s="1"/>
  <c r="SDP17" i="6"/>
  <c r="SDP19" i="6" s="1"/>
  <c r="SDQ17" i="6"/>
  <c r="SDQ19" i="6" s="1"/>
  <c r="SDR17" i="6"/>
  <c r="SDR19" i="6" s="1"/>
  <c r="SDS17" i="6"/>
  <c r="SDS19" i="6" s="1"/>
  <c r="SDT17" i="6"/>
  <c r="SDT19" i="6" s="1"/>
  <c r="SDU17" i="6"/>
  <c r="SDU19" i="6" s="1"/>
  <c r="SDV17" i="6"/>
  <c r="SDV19" i="6" s="1"/>
  <c r="SDW17" i="6"/>
  <c r="SDW19" i="6" s="1"/>
  <c r="SDX17" i="6"/>
  <c r="SDX19" i="6" s="1"/>
  <c r="SDY17" i="6"/>
  <c r="SDY19" i="6" s="1"/>
  <c r="SDZ17" i="6"/>
  <c r="SDZ19" i="6" s="1"/>
  <c r="SEA17" i="6"/>
  <c r="SEA19" i="6" s="1"/>
  <c r="SEB17" i="6"/>
  <c r="SEB19" i="6" s="1"/>
  <c r="SEC17" i="6"/>
  <c r="SEC19" i="6" s="1"/>
  <c r="SED17" i="6"/>
  <c r="SED19" i="6" s="1"/>
  <c r="SEE17" i="6"/>
  <c r="SEE19" i="6" s="1"/>
  <c r="SEF17" i="6"/>
  <c r="SEF19" i="6" s="1"/>
  <c r="SEG17" i="6"/>
  <c r="SEG19" i="6" s="1"/>
  <c r="SEH17" i="6"/>
  <c r="SEH19" i="6" s="1"/>
  <c r="SEI17" i="6"/>
  <c r="SEI19" i="6" s="1"/>
  <c r="SEJ17" i="6"/>
  <c r="SEJ19" i="6" s="1"/>
  <c r="SEK17" i="6"/>
  <c r="SEK19" i="6" s="1"/>
  <c r="SEL17" i="6"/>
  <c r="SEL19" i="6" s="1"/>
  <c r="SEM17" i="6"/>
  <c r="SEM19" i="6" s="1"/>
  <c r="SEN17" i="6"/>
  <c r="SEN19" i="6" s="1"/>
  <c r="SEO17" i="6"/>
  <c r="SEO19" i="6" s="1"/>
  <c r="SEP17" i="6"/>
  <c r="SEP19" i="6" s="1"/>
  <c r="SEQ17" i="6"/>
  <c r="SEQ19" i="6" s="1"/>
  <c r="SER17" i="6"/>
  <c r="SER19" i="6" s="1"/>
  <c r="SES17" i="6"/>
  <c r="SES19" i="6" s="1"/>
  <c r="SET17" i="6"/>
  <c r="SET19" i="6" s="1"/>
  <c r="SEU17" i="6"/>
  <c r="SEU19" i="6" s="1"/>
  <c r="SEV17" i="6"/>
  <c r="SEV19" i="6" s="1"/>
  <c r="SEW17" i="6"/>
  <c r="SEW19" i="6" s="1"/>
  <c r="SEX17" i="6"/>
  <c r="SEX19" i="6" s="1"/>
  <c r="SEY17" i="6"/>
  <c r="SEY19" i="6" s="1"/>
  <c r="SEZ17" i="6"/>
  <c r="SEZ19" i="6" s="1"/>
  <c r="SFA17" i="6"/>
  <c r="SFA19" i="6" s="1"/>
  <c r="SFB17" i="6"/>
  <c r="SFB19" i="6" s="1"/>
  <c r="SFC17" i="6"/>
  <c r="SFC19" i="6" s="1"/>
  <c r="SFD17" i="6"/>
  <c r="SFD19" i="6" s="1"/>
  <c r="SFE17" i="6"/>
  <c r="SFE19" i="6" s="1"/>
  <c r="SFF17" i="6"/>
  <c r="SFF19" i="6" s="1"/>
  <c r="SFG17" i="6"/>
  <c r="SFG19" i="6" s="1"/>
  <c r="SFH17" i="6"/>
  <c r="SFH19" i="6" s="1"/>
  <c r="SFI17" i="6"/>
  <c r="SFI19" i="6" s="1"/>
  <c r="SFJ17" i="6"/>
  <c r="SFJ19" i="6" s="1"/>
  <c r="SFK17" i="6"/>
  <c r="SFK19" i="6" s="1"/>
  <c r="SFL17" i="6"/>
  <c r="SFL19" i="6" s="1"/>
  <c r="SFM17" i="6"/>
  <c r="SFM19" i="6" s="1"/>
  <c r="SFN17" i="6"/>
  <c r="SFN19" i="6" s="1"/>
  <c r="SFO17" i="6"/>
  <c r="SFO19" i="6" s="1"/>
  <c r="SFP17" i="6"/>
  <c r="SFP19" i="6" s="1"/>
  <c r="SFQ17" i="6"/>
  <c r="SFQ19" i="6" s="1"/>
  <c r="SFR17" i="6"/>
  <c r="SFR19" i="6" s="1"/>
  <c r="SFS17" i="6"/>
  <c r="SFS19" i="6" s="1"/>
  <c r="SFT17" i="6"/>
  <c r="SFT19" i="6" s="1"/>
  <c r="SFU17" i="6"/>
  <c r="SFU19" i="6" s="1"/>
  <c r="SFV17" i="6"/>
  <c r="SFV19" i="6" s="1"/>
  <c r="SFW17" i="6"/>
  <c r="SFW19" i="6" s="1"/>
  <c r="SFX17" i="6"/>
  <c r="SFX19" i="6" s="1"/>
  <c r="SFY17" i="6"/>
  <c r="SFY19" i="6" s="1"/>
  <c r="SFZ17" i="6"/>
  <c r="SFZ19" i="6" s="1"/>
  <c r="SGA17" i="6"/>
  <c r="SGA19" i="6" s="1"/>
  <c r="SGB17" i="6"/>
  <c r="SGB19" i="6" s="1"/>
  <c r="SGC17" i="6"/>
  <c r="SGC19" i="6" s="1"/>
  <c r="SGD17" i="6"/>
  <c r="SGD19" i="6" s="1"/>
  <c r="SGE17" i="6"/>
  <c r="SGE19" i="6" s="1"/>
  <c r="SGF17" i="6"/>
  <c r="SGF19" i="6" s="1"/>
  <c r="SGG17" i="6"/>
  <c r="SGG19" i="6" s="1"/>
  <c r="SGH17" i="6"/>
  <c r="SGH19" i="6" s="1"/>
  <c r="SGI17" i="6"/>
  <c r="SGI19" i="6" s="1"/>
  <c r="SGJ17" i="6"/>
  <c r="SGJ19" i="6" s="1"/>
  <c r="SGK17" i="6"/>
  <c r="SGK19" i="6" s="1"/>
  <c r="SGL17" i="6"/>
  <c r="SGL19" i="6" s="1"/>
  <c r="SGM17" i="6"/>
  <c r="SGM19" i="6" s="1"/>
  <c r="SGN17" i="6"/>
  <c r="SGN19" i="6" s="1"/>
  <c r="SGO17" i="6"/>
  <c r="SGO19" i="6" s="1"/>
  <c r="SGP17" i="6"/>
  <c r="SGP19" i="6" s="1"/>
  <c r="SGQ17" i="6"/>
  <c r="SGQ19" i="6" s="1"/>
  <c r="SGR17" i="6"/>
  <c r="SGR19" i="6" s="1"/>
  <c r="SGS17" i="6"/>
  <c r="SGS19" i="6" s="1"/>
  <c r="SGT17" i="6"/>
  <c r="SGT19" i="6" s="1"/>
  <c r="SGU17" i="6"/>
  <c r="SGU19" i="6" s="1"/>
  <c r="SGV17" i="6"/>
  <c r="SGV19" i="6" s="1"/>
  <c r="SGW17" i="6"/>
  <c r="SGW19" i="6" s="1"/>
  <c r="SGX17" i="6"/>
  <c r="SGX19" i="6" s="1"/>
  <c r="SGY17" i="6"/>
  <c r="SGY19" i="6" s="1"/>
  <c r="SGZ17" i="6"/>
  <c r="SGZ19" i="6" s="1"/>
  <c r="SHA17" i="6"/>
  <c r="SHA19" i="6" s="1"/>
  <c r="SHB17" i="6"/>
  <c r="SHB19" i="6" s="1"/>
  <c r="SHC17" i="6"/>
  <c r="SHC19" i="6" s="1"/>
  <c r="SHD17" i="6"/>
  <c r="SHD19" i="6" s="1"/>
  <c r="SHE17" i="6"/>
  <c r="SHE19" i="6" s="1"/>
  <c r="SHF17" i="6"/>
  <c r="SHF19" i="6" s="1"/>
  <c r="SHG17" i="6"/>
  <c r="SHG19" i="6" s="1"/>
  <c r="SHH17" i="6"/>
  <c r="SHH19" i="6" s="1"/>
  <c r="SHI17" i="6"/>
  <c r="SHI19" i="6" s="1"/>
  <c r="SHJ17" i="6"/>
  <c r="SHJ19" i="6" s="1"/>
  <c r="SHK17" i="6"/>
  <c r="SHK19" i="6" s="1"/>
  <c r="SHL17" i="6"/>
  <c r="SHL19" i="6" s="1"/>
  <c r="SHM17" i="6"/>
  <c r="SHM19" i="6" s="1"/>
  <c r="SHN17" i="6"/>
  <c r="SHN19" i="6" s="1"/>
  <c r="SHO17" i="6"/>
  <c r="SHO19" i="6" s="1"/>
  <c r="SHP17" i="6"/>
  <c r="SHP19" i="6" s="1"/>
  <c r="SHQ17" i="6"/>
  <c r="SHQ19" i="6" s="1"/>
  <c r="SHR17" i="6"/>
  <c r="SHR19" i="6" s="1"/>
  <c r="SHS17" i="6"/>
  <c r="SHS19" i="6" s="1"/>
  <c r="SHT17" i="6"/>
  <c r="SHT19" i="6" s="1"/>
  <c r="SHU17" i="6"/>
  <c r="SHU19" i="6" s="1"/>
  <c r="SHV17" i="6"/>
  <c r="SHV19" i="6" s="1"/>
  <c r="SHW17" i="6"/>
  <c r="SHW19" i="6" s="1"/>
  <c r="SHX17" i="6"/>
  <c r="SHX19" i="6" s="1"/>
  <c r="SHY17" i="6"/>
  <c r="SHY19" i="6" s="1"/>
  <c r="SHZ17" i="6"/>
  <c r="SHZ19" i="6" s="1"/>
  <c r="SIA17" i="6"/>
  <c r="SIA19" i="6" s="1"/>
  <c r="SIB17" i="6"/>
  <c r="SIB19" i="6" s="1"/>
  <c r="SIC17" i="6"/>
  <c r="SIC19" i="6" s="1"/>
  <c r="SID17" i="6"/>
  <c r="SID19" i="6" s="1"/>
  <c r="SIE17" i="6"/>
  <c r="SIE19" i="6" s="1"/>
  <c r="SIF17" i="6"/>
  <c r="SIF19" i="6" s="1"/>
  <c r="SIG17" i="6"/>
  <c r="SIG19" i="6" s="1"/>
  <c r="SIH17" i="6"/>
  <c r="SIH19" i="6" s="1"/>
  <c r="SII17" i="6"/>
  <c r="SII19" i="6" s="1"/>
  <c r="SIJ17" i="6"/>
  <c r="SIJ19" i="6" s="1"/>
  <c r="SIK17" i="6"/>
  <c r="SIK19" i="6" s="1"/>
  <c r="SIL17" i="6"/>
  <c r="SIL19" i="6" s="1"/>
  <c r="SIM17" i="6"/>
  <c r="SIM19" i="6" s="1"/>
  <c r="SIN17" i="6"/>
  <c r="SIN19" i="6" s="1"/>
  <c r="SIO17" i="6"/>
  <c r="SIO19" i="6" s="1"/>
  <c r="SIP17" i="6"/>
  <c r="SIP19" i="6" s="1"/>
  <c r="SIQ17" i="6"/>
  <c r="SIQ19" i="6" s="1"/>
  <c r="SIR17" i="6"/>
  <c r="SIR19" i="6" s="1"/>
  <c r="SIS17" i="6"/>
  <c r="SIS19" i="6" s="1"/>
  <c r="SIT17" i="6"/>
  <c r="SIT19" i="6" s="1"/>
  <c r="SIU17" i="6"/>
  <c r="SIU19" i="6" s="1"/>
  <c r="SIV17" i="6"/>
  <c r="SIV19" i="6" s="1"/>
  <c r="SIW17" i="6"/>
  <c r="SIW19" i="6" s="1"/>
  <c r="SIX17" i="6"/>
  <c r="SIX19" i="6" s="1"/>
  <c r="SIY17" i="6"/>
  <c r="SIY19" i="6" s="1"/>
  <c r="SIZ17" i="6"/>
  <c r="SIZ19" i="6" s="1"/>
  <c r="SJA17" i="6"/>
  <c r="SJA19" i="6" s="1"/>
  <c r="SJB17" i="6"/>
  <c r="SJB19" i="6" s="1"/>
  <c r="SJC17" i="6"/>
  <c r="SJC19" i="6" s="1"/>
  <c r="SJD17" i="6"/>
  <c r="SJD19" i="6" s="1"/>
  <c r="SJE17" i="6"/>
  <c r="SJE19" i="6" s="1"/>
  <c r="SJF17" i="6"/>
  <c r="SJF19" i="6" s="1"/>
  <c r="SJG17" i="6"/>
  <c r="SJG19" i="6" s="1"/>
  <c r="SJH17" i="6"/>
  <c r="SJH19" i="6" s="1"/>
  <c r="SJI17" i="6"/>
  <c r="SJI19" i="6" s="1"/>
  <c r="SJJ17" i="6"/>
  <c r="SJJ19" i="6" s="1"/>
  <c r="SJK17" i="6"/>
  <c r="SJK19" i="6" s="1"/>
  <c r="SJL17" i="6"/>
  <c r="SJL19" i="6" s="1"/>
  <c r="SJM17" i="6"/>
  <c r="SJM19" i="6" s="1"/>
  <c r="SJN17" i="6"/>
  <c r="SJN19" i="6" s="1"/>
  <c r="SJO17" i="6"/>
  <c r="SJO19" i="6" s="1"/>
  <c r="SJP17" i="6"/>
  <c r="SJP19" i="6" s="1"/>
  <c r="SJQ17" i="6"/>
  <c r="SJQ19" i="6" s="1"/>
  <c r="SJR17" i="6"/>
  <c r="SJR19" i="6" s="1"/>
  <c r="SJS17" i="6"/>
  <c r="SJS19" i="6" s="1"/>
  <c r="SJT17" i="6"/>
  <c r="SJT19" i="6" s="1"/>
  <c r="SJU17" i="6"/>
  <c r="SJU19" i="6" s="1"/>
  <c r="SJV17" i="6"/>
  <c r="SJV19" i="6" s="1"/>
  <c r="SJW17" i="6"/>
  <c r="SJW19" i="6" s="1"/>
  <c r="SJX17" i="6"/>
  <c r="SJX19" i="6" s="1"/>
  <c r="SJY17" i="6"/>
  <c r="SJY19" i="6" s="1"/>
  <c r="SJZ17" i="6"/>
  <c r="SJZ19" i="6" s="1"/>
  <c r="SKA17" i="6"/>
  <c r="SKA19" i="6" s="1"/>
  <c r="SKB17" i="6"/>
  <c r="SKB19" i="6" s="1"/>
  <c r="SKC17" i="6"/>
  <c r="SKC19" i="6" s="1"/>
  <c r="SKD17" i="6"/>
  <c r="SKD19" i="6" s="1"/>
  <c r="SKE17" i="6"/>
  <c r="SKE19" i="6" s="1"/>
  <c r="SKF17" i="6"/>
  <c r="SKF19" i="6" s="1"/>
  <c r="SKG17" i="6"/>
  <c r="SKG19" i="6" s="1"/>
  <c r="SKH17" i="6"/>
  <c r="SKH19" i="6" s="1"/>
  <c r="SKI17" i="6"/>
  <c r="SKI19" i="6" s="1"/>
  <c r="SKJ17" i="6"/>
  <c r="SKJ19" i="6" s="1"/>
  <c r="SKK17" i="6"/>
  <c r="SKK19" i="6" s="1"/>
  <c r="SKL17" i="6"/>
  <c r="SKL19" i="6" s="1"/>
  <c r="SKM17" i="6"/>
  <c r="SKM19" i="6" s="1"/>
  <c r="SKN17" i="6"/>
  <c r="SKN19" i="6" s="1"/>
  <c r="SKO17" i="6"/>
  <c r="SKO19" i="6" s="1"/>
  <c r="SKP17" i="6"/>
  <c r="SKP19" i="6" s="1"/>
  <c r="SKQ17" i="6"/>
  <c r="SKQ19" i="6" s="1"/>
  <c r="SKR17" i="6"/>
  <c r="SKR19" i="6" s="1"/>
  <c r="SKS17" i="6"/>
  <c r="SKS19" i="6" s="1"/>
  <c r="SKT17" i="6"/>
  <c r="SKT19" i="6" s="1"/>
  <c r="SKU17" i="6"/>
  <c r="SKU19" i="6" s="1"/>
  <c r="SKV17" i="6"/>
  <c r="SKV19" i="6" s="1"/>
  <c r="SKW17" i="6"/>
  <c r="SKW19" i="6" s="1"/>
  <c r="SKX17" i="6"/>
  <c r="SKX19" i="6" s="1"/>
  <c r="SKY17" i="6"/>
  <c r="SKY19" i="6" s="1"/>
  <c r="SKZ17" i="6"/>
  <c r="SKZ19" i="6" s="1"/>
  <c r="SLA17" i="6"/>
  <c r="SLA19" i="6" s="1"/>
  <c r="SLB17" i="6"/>
  <c r="SLB19" i="6" s="1"/>
  <c r="SLC17" i="6"/>
  <c r="SLC19" i="6" s="1"/>
  <c r="SLD17" i="6"/>
  <c r="SLD19" i="6" s="1"/>
  <c r="SLE17" i="6"/>
  <c r="SLE19" i="6" s="1"/>
  <c r="SLF17" i="6"/>
  <c r="SLF19" i="6" s="1"/>
  <c r="SLG17" i="6"/>
  <c r="SLG19" i="6" s="1"/>
  <c r="SLH17" i="6"/>
  <c r="SLH19" i="6" s="1"/>
  <c r="SLI17" i="6"/>
  <c r="SLI19" i="6" s="1"/>
  <c r="SLJ17" i="6"/>
  <c r="SLJ19" i="6" s="1"/>
  <c r="SLK17" i="6"/>
  <c r="SLK19" i="6" s="1"/>
  <c r="SLL17" i="6"/>
  <c r="SLL19" i="6" s="1"/>
  <c r="SLM17" i="6"/>
  <c r="SLM19" i="6" s="1"/>
  <c r="SLN17" i="6"/>
  <c r="SLN19" i="6" s="1"/>
  <c r="SLO17" i="6"/>
  <c r="SLO19" i="6" s="1"/>
  <c r="SLP17" i="6"/>
  <c r="SLP19" i="6" s="1"/>
  <c r="SLQ17" i="6"/>
  <c r="SLQ19" i="6" s="1"/>
  <c r="SLR17" i="6"/>
  <c r="SLR19" i="6" s="1"/>
  <c r="SLS17" i="6"/>
  <c r="SLS19" i="6" s="1"/>
  <c r="SLT17" i="6"/>
  <c r="SLT19" i="6" s="1"/>
  <c r="SLU17" i="6"/>
  <c r="SLU19" i="6" s="1"/>
  <c r="SLV17" i="6"/>
  <c r="SLV19" i="6" s="1"/>
  <c r="SLW17" i="6"/>
  <c r="SLW19" i="6" s="1"/>
  <c r="SLX17" i="6"/>
  <c r="SLX19" i="6" s="1"/>
  <c r="SLY17" i="6"/>
  <c r="SLY19" i="6" s="1"/>
  <c r="SLZ17" i="6"/>
  <c r="SLZ19" i="6" s="1"/>
  <c r="SMA17" i="6"/>
  <c r="SMA19" i="6" s="1"/>
  <c r="SMB17" i="6"/>
  <c r="SMB19" i="6" s="1"/>
  <c r="SMC17" i="6"/>
  <c r="SMC19" i="6" s="1"/>
  <c r="SMD17" i="6"/>
  <c r="SMD19" i="6" s="1"/>
  <c r="SME17" i="6"/>
  <c r="SME19" i="6" s="1"/>
  <c r="SMF17" i="6"/>
  <c r="SMF19" i="6" s="1"/>
  <c r="SMG17" i="6"/>
  <c r="SMG19" i="6" s="1"/>
  <c r="SMH17" i="6"/>
  <c r="SMH19" i="6" s="1"/>
  <c r="SMI17" i="6"/>
  <c r="SMI19" i="6" s="1"/>
  <c r="SMJ17" i="6"/>
  <c r="SMJ19" i="6" s="1"/>
  <c r="SMK17" i="6"/>
  <c r="SMK19" i="6" s="1"/>
  <c r="SML17" i="6"/>
  <c r="SML19" i="6" s="1"/>
  <c r="SMM17" i="6"/>
  <c r="SMM19" i="6" s="1"/>
  <c r="SMN17" i="6"/>
  <c r="SMN19" i="6" s="1"/>
  <c r="SMO17" i="6"/>
  <c r="SMO19" i="6" s="1"/>
  <c r="SMP17" i="6"/>
  <c r="SMP19" i="6" s="1"/>
  <c r="SMQ17" i="6"/>
  <c r="SMQ19" i="6" s="1"/>
  <c r="SMR17" i="6"/>
  <c r="SMR19" i="6" s="1"/>
  <c r="SMS17" i="6"/>
  <c r="SMS19" i="6" s="1"/>
  <c r="SMT17" i="6"/>
  <c r="SMT19" i="6" s="1"/>
  <c r="SMU17" i="6"/>
  <c r="SMU19" i="6" s="1"/>
  <c r="SMV17" i="6"/>
  <c r="SMV19" i="6" s="1"/>
  <c r="SMW17" i="6"/>
  <c r="SMW19" i="6" s="1"/>
  <c r="SMX17" i="6"/>
  <c r="SMX19" i="6" s="1"/>
  <c r="SMY17" i="6"/>
  <c r="SMY19" i="6" s="1"/>
  <c r="SMZ17" i="6"/>
  <c r="SMZ19" i="6" s="1"/>
  <c r="SNA17" i="6"/>
  <c r="SNA19" i="6" s="1"/>
  <c r="SNB17" i="6"/>
  <c r="SNB19" i="6" s="1"/>
  <c r="SNC17" i="6"/>
  <c r="SNC19" i="6" s="1"/>
  <c r="SND17" i="6"/>
  <c r="SND19" i="6" s="1"/>
  <c r="SNE17" i="6"/>
  <c r="SNE19" i="6" s="1"/>
  <c r="SNF17" i="6"/>
  <c r="SNF19" i="6" s="1"/>
  <c r="SNG17" i="6"/>
  <c r="SNG19" i="6" s="1"/>
  <c r="SNH17" i="6"/>
  <c r="SNH19" i="6" s="1"/>
  <c r="SNI17" i="6"/>
  <c r="SNI19" i="6" s="1"/>
  <c r="SNJ17" i="6"/>
  <c r="SNJ19" i="6" s="1"/>
  <c r="SNK17" i="6"/>
  <c r="SNK19" i="6" s="1"/>
  <c r="SNL17" i="6"/>
  <c r="SNL19" i="6" s="1"/>
  <c r="SNM17" i="6"/>
  <c r="SNM19" i="6" s="1"/>
  <c r="SNN17" i="6"/>
  <c r="SNN19" i="6" s="1"/>
  <c r="SNO17" i="6"/>
  <c r="SNO19" i="6" s="1"/>
  <c r="SNP17" i="6"/>
  <c r="SNP19" i="6" s="1"/>
  <c r="SNQ17" i="6"/>
  <c r="SNQ19" i="6" s="1"/>
  <c r="SNR17" i="6"/>
  <c r="SNR19" i="6" s="1"/>
  <c r="SNS17" i="6"/>
  <c r="SNS19" i="6" s="1"/>
  <c r="SNT17" i="6"/>
  <c r="SNT19" i="6" s="1"/>
  <c r="SNU17" i="6"/>
  <c r="SNU19" i="6" s="1"/>
  <c r="SNV17" i="6"/>
  <c r="SNV19" i="6" s="1"/>
  <c r="SNW17" i="6"/>
  <c r="SNW19" i="6" s="1"/>
  <c r="SNX17" i="6"/>
  <c r="SNX19" i="6" s="1"/>
  <c r="SNY17" i="6"/>
  <c r="SNY19" i="6" s="1"/>
  <c r="SNZ17" i="6"/>
  <c r="SNZ19" i="6" s="1"/>
  <c r="SOA17" i="6"/>
  <c r="SOA19" i="6" s="1"/>
  <c r="SOB17" i="6"/>
  <c r="SOB19" i="6" s="1"/>
  <c r="SOC17" i="6"/>
  <c r="SOC19" i="6" s="1"/>
  <c r="SOD17" i="6"/>
  <c r="SOD19" i="6" s="1"/>
  <c r="SOE17" i="6"/>
  <c r="SOE19" i="6" s="1"/>
  <c r="SOF17" i="6"/>
  <c r="SOF19" i="6" s="1"/>
  <c r="SOG17" i="6"/>
  <c r="SOG19" i="6" s="1"/>
  <c r="SOH17" i="6"/>
  <c r="SOH19" i="6" s="1"/>
  <c r="SOI17" i="6"/>
  <c r="SOI19" i="6" s="1"/>
  <c r="SOJ17" i="6"/>
  <c r="SOJ19" i="6" s="1"/>
  <c r="SOK17" i="6"/>
  <c r="SOK19" i="6" s="1"/>
  <c r="SOL17" i="6"/>
  <c r="SOL19" i="6" s="1"/>
  <c r="SOM17" i="6"/>
  <c r="SOM19" i="6" s="1"/>
  <c r="SON17" i="6"/>
  <c r="SON19" i="6" s="1"/>
  <c r="SOO17" i="6"/>
  <c r="SOO19" i="6" s="1"/>
  <c r="SOP17" i="6"/>
  <c r="SOP19" i="6" s="1"/>
  <c r="SOQ17" i="6"/>
  <c r="SOQ19" i="6" s="1"/>
  <c r="SOR17" i="6"/>
  <c r="SOR19" i="6" s="1"/>
  <c r="SOS17" i="6"/>
  <c r="SOS19" i="6" s="1"/>
  <c r="SOT17" i="6"/>
  <c r="SOT19" i="6" s="1"/>
  <c r="SOU17" i="6"/>
  <c r="SOU19" i="6" s="1"/>
  <c r="SOV17" i="6"/>
  <c r="SOV19" i="6" s="1"/>
  <c r="SOW17" i="6"/>
  <c r="SOW19" i="6" s="1"/>
  <c r="SOX17" i="6"/>
  <c r="SOX19" i="6" s="1"/>
  <c r="SOY17" i="6"/>
  <c r="SOY19" i="6" s="1"/>
  <c r="SOZ17" i="6"/>
  <c r="SOZ19" i="6" s="1"/>
  <c r="SPA17" i="6"/>
  <c r="SPA19" i="6" s="1"/>
  <c r="SPB17" i="6"/>
  <c r="SPB19" i="6" s="1"/>
  <c r="SPC17" i="6"/>
  <c r="SPC19" i="6" s="1"/>
  <c r="SPD17" i="6"/>
  <c r="SPD19" i="6" s="1"/>
  <c r="SPE17" i="6"/>
  <c r="SPE19" i="6" s="1"/>
  <c r="SPF17" i="6"/>
  <c r="SPF19" i="6" s="1"/>
  <c r="SPG17" i="6"/>
  <c r="SPG19" i="6" s="1"/>
  <c r="SPH17" i="6"/>
  <c r="SPH19" i="6" s="1"/>
  <c r="SPI17" i="6"/>
  <c r="SPI19" i="6" s="1"/>
  <c r="SPJ17" i="6"/>
  <c r="SPJ19" i="6" s="1"/>
  <c r="SPK17" i="6"/>
  <c r="SPK19" i="6" s="1"/>
  <c r="SPL17" i="6"/>
  <c r="SPL19" i="6" s="1"/>
  <c r="SPM17" i="6"/>
  <c r="SPM19" i="6" s="1"/>
  <c r="SPN17" i="6"/>
  <c r="SPN19" i="6" s="1"/>
  <c r="SPO17" i="6"/>
  <c r="SPO19" i="6" s="1"/>
  <c r="SPP17" i="6"/>
  <c r="SPP19" i="6" s="1"/>
  <c r="SPQ17" i="6"/>
  <c r="SPQ19" i="6" s="1"/>
  <c r="SPR17" i="6"/>
  <c r="SPR19" i="6" s="1"/>
  <c r="SPS17" i="6"/>
  <c r="SPS19" i="6" s="1"/>
  <c r="SPT17" i="6"/>
  <c r="SPT19" i="6" s="1"/>
  <c r="SPU17" i="6"/>
  <c r="SPU19" i="6" s="1"/>
  <c r="SPV17" i="6"/>
  <c r="SPV19" i="6" s="1"/>
  <c r="SPW17" i="6"/>
  <c r="SPW19" i="6" s="1"/>
  <c r="SPX17" i="6"/>
  <c r="SPX19" i="6" s="1"/>
  <c r="SPY17" i="6"/>
  <c r="SPY19" i="6" s="1"/>
  <c r="SPZ17" i="6"/>
  <c r="SPZ19" i="6" s="1"/>
  <c r="SQA17" i="6"/>
  <c r="SQA19" i="6" s="1"/>
  <c r="SQB17" i="6"/>
  <c r="SQB19" i="6" s="1"/>
  <c r="SQC17" i="6"/>
  <c r="SQC19" i="6" s="1"/>
  <c r="SQD17" i="6"/>
  <c r="SQD19" i="6" s="1"/>
  <c r="SQE17" i="6"/>
  <c r="SQE19" i="6" s="1"/>
  <c r="SQF17" i="6"/>
  <c r="SQF19" i="6" s="1"/>
  <c r="SQG17" i="6"/>
  <c r="SQG19" i="6" s="1"/>
  <c r="SQH17" i="6"/>
  <c r="SQH19" i="6" s="1"/>
  <c r="SQI17" i="6"/>
  <c r="SQI19" i="6" s="1"/>
  <c r="SQJ17" i="6"/>
  <c r="SQJ19" i="6" s="1"/>
  <c r="SQK17" i="6"/>
  <c r="SQK19" i="6" s="1"/>
  <c r="SQL17" i="6"/>
  <c r="SQL19" i="6" s="1"/>
  <c r="SQM17" i="6"/>
  <c r="SQM19" i="6" s="1"/>
  <c r="SQN17" i="6"/>
  <c r="SQN19" i="6" s="1"/>
  <c r="SQO17" i="6"/>
  <c r="SQO19" i="6" s="1"/>
  <c r="SQP17" i="6"/>
  <c r="SQP19" i="6" s="1"/>
  <c r="SQQ17" i="6"/>
  <c r="SQQ19" i="6" s="1"/>
  <c r="SQR17" i="6"/>
  <c r="SQR19" i="6" s="1"/>
  <c r="SQS17" i="6"/>
  <c r="SQS19" i="6" s="1"/>
  <c r="SQT17" i="6"/>
  <c r="SQT19" i="6" s="1"/>
  <c r="SQU17" i="6"/>
  <c r="SQU19" i="6" s="1"/>
  <c r="SQV17" i="6"/>
  <c r="SQV19" i="6" s="1"/>
  <c r="SQW17" i="6"/>
  <c r="SQW19" i="6" s="1"/>
  <c r="SQX17" i="6"/>
  <c r="SQX19" i="6" s="1"/>
  <c r="SQY17" i="6"/>
  <c r="SQY19" i="6" s="1"/>
  <c r="SQZ17" i="6"/>
  <c r="SQZ19" i="6" s="1"/>
  <c r="SRA17" i="6"/>
  <c r="SRA19" i="6" s="1"/>
  <c r="SRB17" i="6"/>
  <c r="SRB19" i="6" s="1"/>
  <c r="SRC17" i="6"/>
  <c r="SRC19" i="6" s="1"/>
  <c r="SRD17" i="6"/>
  <c r="SRD19" i="6" s="1"/>
  <c r="SRE17" i="6"/>
  <c r="SRE19" i="6" s="1"/>
  <c r="SRF17" i="6"/>
  <c r="SRF19" i="6" s="1"/>
  <c r="SRG17" i="6"/>
  <c r="SRG19" i="6" s="1"/>
  <c r="SRH17" i="6"/>
  <c r="SRH19" i="6" s="1"/>
  <c r="SRI17" i="6"/>
  <c r="SRI19" i="6" s="1"/>
  <c r="SRJ17" i="6"/>
  <c r="SRJ19" i="6" s="1"/>
  <c r="SRK17" i="6"/>
  <c r="SRK19" i="6" s="1"/>
  <c r="SRL17" i="6"/>
  <c r="SRL19" i="6" s="1"/>
  <c r="SRM17" i="6"/>
  <c r="SRM19" i="6" s="1"/>
  <c r="SRN17" i="6"/>
  <c r="SRN19" i="6" s="1"/>
  <c r="SRO17" i="6"/>
  <c r="SRO19" i="6" s="1"/>
  <c r="SRP17" i="6"/>
  <c r="SRP19" i="6" s="1"/>
  <c r="SRQ17" i="6"/>
  <c r="SRQ19" i="6" s="1"/>
  <c r="SRR17" i="6"/>
  <c r="SRR19" i="6" s="1"/>
  <c r="SRS17" i="6"/>
  <c r="SRS19" i="6" s="1"/>
  <c r="SRT17" i="6"/>
  <c r="SRT19" i="6" s="1"/>
  <c r="SRU17" i="6"/>
  <c r="SRU19" i="6" s="1"/>
  <c r="SRV17" i="6"/>
  <c r="SRV19" i="6" s="1"/>
  <c r="SRW17" i="6"/>
  <c r="SRW19" i="6" s="1"/>
  <c r="SRX17" i="6"/>
  <c r="SRX19" i="6" s="1"/>
  <c r="SRY17" i="6"/>
  <c r="SRY19" i="6" s="1"/>
  <c r="SRZ17" i="6"/>
  <c r="SRZ19" i="6" s="1"/>
  <c r="SSA17" i="6"/>
  <c r="SSA19" i="6" s="1"/>
  <c r="SSB17" i="6"/>
  <c r="SSB19" i="6" s="1"/>
  <c r="SSC17" i="6"/>
  <c r="SSC19" i="6" s="1"/>
  <c r="SSD17" i="6"/>
  <c r="SSD19" i="6" s="1"/>
  <c r="SSE17" i="6"/>
  <c r="SSE19" i="6" s="1"/>
  <c r="SSF17" i="6"/>
  <c r="SSF19" i="6" s="1"/>
  <c r="SSG17" i="6"/>
  <c r="SSG19" i="6" s="1"/>
  <c r="SSH17" i="6"/>
  <c r="SSH19" i="6" s="1"/>
  <c r="SSI17" i="6"/>
  <c r="SSI19" i="6" s="1"/>
  <c r="SSJ17" i="6"/>
  <c r="SSJ19" i="6" s="1"/>
  <c r="SSK17" i="6"/>
  <c r="SSK19" i="6" s="1"/>
  <c r="SSL17" i="6"/>
  <c r="SSL19" i="6" s="1"/>
  <c r="SSM17" i="6"/>
  <c r="SSM19" i="6" s="1"/>
  <c r="SSN17" i="6"/>
  <c r="SSN19" i="6" s="1"/>
  <c r="SSO17" i="6"/>
  <c r="SSO19" i="6" s="1"/>
  <c r="SSP17" i="6"/>
  <c r="SSP19" i="6" s="1"/>
  <c r="SSQ17" i="6"/>
  <c r="SSQ19" i="6" s="1"/>
  <c r="SSR17" i="6"/>
  <c r="SSR19" i="6" s="1"/>
  <c r="SSS17" i="6"/>
  <c r="SSS19" i="6" s="1"/>
  <c r="SST17" i="6"/>
  <c r="SST19" i="6" s="1"/>
  <c r="SSU17" i="6"/>
  <c r="SSU19" i="6" s="1"/>
  <c r="SSV17" i="6"/>
  <c r="SSV19" i="6" s="1"/>
  <c r="SSW17" i="6"/>
  <c r="SSW19" i="6" s="1"/>
  <c r="SSX17" i="6"/>
  <c r="SSX19" i="6" s="1"/>
  <c r="SSY17" i="6"/>
  <c r="SSY19" i="6" s="1"/>
  <c r="SSZ17" i="6"/>
  <c r="SSZ19" i="6" s="1"/>
  <c r="STA17" i="6"/>
  <c r="STA19" i="6" s="1"/>
  <c r="STB17" i="6"/>
  <c r="STB19" i="6" s="1"/>
  <c r="STC17" i="6"/>
  <c r="STC19" i="6" s="1"/>
  <c r="STD17" i="6"/>
  <c r="STD19" i="6" s="1"/>
  <c r="STE17" i="6"/>
  <c r="STE19" i="6" s="1"/>
  <c r="STF17" i="6"/>
  <c r="STF19" i="6" s="1"/>
  <c r="STG17" i="6"/>
  <c r="STG19" i="6" s="1"/>
  <c r="STH17" i="6"/>
  <c r="STH19" i="6" s="1"/>
  <c r="STI17" i="6"/>
  <c r="STI19" i="6" s="1"/>
  <c r="STJ17" i="6"/>
  <c r="STJ19" i="6" s="1"/>
  <c r="STK17" i="6"/>
  <c r="STK19" i="6" s="1"/>
  <c r="STL17" i="6"/>
  <c r="STL19" i="6" s="1"/>
  <c r="STM17" i="6"/>
  <c r="STM19" i="6" s="1"/>
  <c r="STN17" i="6"/>
  <c r="STN19" i="6" s="1"/>
  <c r="STO17" i="6"/>
  <c r="STO19" i="6" s="1"/>
  <c r="STP17" i="6"/>
  <c r="STP19" i="6" s="1"/>
  <c r="STQ17" i="6"/>
  <c r="STQ19" i="6" s="1"/>
  <c r="STR17" i="6"/>
  <c r="STR19" i="6" s="1"/>
  <c r="STS17" i="6"/>
  <c r="STS19" i="6" s="1"/>
  <c r="STT17" i="6"/>
  <c r="STT19" i="6" s="1"/>
  <c r="STU17" i="6"/>
  <c r="STU19" i="6" s="1"/>
  <c r="STV17" i="6"/>
  <c r="STV19" i="6" s="1"/>
  <c r="STW17" i="6"/>
  <c r="STW19" i="6" s="1"/>
  <c r="STX17" i="6"/>
  <c r="STX19" i="6" s="1"/>
  <c r="STY17" i="6"/>
  <c r="STY19" i="6" s="1"/>
  <c r="STZ17" i="6"/>
  <c r="STZ19" i="6" s="1"/>
  <c r="SUA17" i="6"/>
  <c r="SUA19" i="6" s="1"/>
  <c r="SUB17" i="6"/>
  <c r="SUB19" i="6" s="1"/>
  <c r="SUC17" i="6"/>
  <c r="SUC19" i="6" s="1"/>
  <c r="SUD17" i="6"/>
  <c r="SUD19" i="6" s="1"/>
  <c r="SUE17" i="6"/>
  <c r="SUE19" i="6" s="1"/>
  <c r="SUF17" i="6"/>
  <c r="SUF19" i="6" s="1"/>
  <c r="SUG17" i="6"/>
  <c r="SUG19" i="6" s="1"/>
  <c r="SUH17" i="6"/>
  <c r="SUH19" i="6" s="1"/>
  <c r="SUI17" i="6"/>
  <c r="SUI19" i="6" s="1"/>
  <c r="SUJ17" i="6"/>
  <c r="SUJ19" i="6" s="1"/>
  <c r="SUK17" i="6"/>
  <c r="SUK19" i="6" s="1"/>
  <c r="SUL17" i="6"/>
  <c r="SUL19" i="6" s="1"/>
  <c r="SUM17" i="6"/>
  <c r="SUM19" i="6" s="1"/>
  <c r="SUN17" i="6"/>
  <c r="SUN19" i="6" s="1"/>
  <c r="SUO17" i="6"/>
  <c r="SUO19" i="6" s="1"/>
  <c r="SUP17" i="6"/>
  <c r="SUP19" i="6" s="1"/>
  <c r="SUQ17" i="6"/>
  <c r="SUQ19" i="6" s="1"/>
  <c r="SUR17" i="6"/>
  <c r="SUR19" i="6" s="1"/>
  <c r="SUS17" i="6"/>
  <c r="SUS19" i="6" s="1"/>
  <c r="SUT17" i="6"/>
  <c r="SUT19" i="6" s="1"/>
  <c r="SUU17" i="6"/>
  <c r="SUU19" i="6" s="1"/>
  <c r="SUV17" i="6"/>
  <c r="SUV19" i="6" s="1"/>
  <c r="SUW17" i="6"/>
  <c r="SUW19" i="6" s="1"/>
  <c r="SUX17" i="6"/>
  <c r="SUX19" i="6" s="1"/>
  <c r="SUY17" i="6"/>
  <c r="SUY19" i="6" s="1"/>
  <c r="SUZ17" i="6"/>
  <c r="SUZ19" i="6" s="1"/>
  <c r="SVA17" i="6"/>
  <c r="SVA19" i="6" s="1"/>
  <c r="SVB17" i="6"/>
  <c r="SVB19" i="6" s="1"/>
  <c r="SVC17" i="6"/>
  <c r="SVC19" i="6" s="1"/>
  <c r="SVD17" i="6"/>
  <c r="SVD19" i="6" s="1"/>
  <c r="SVE17" i="6"/>
  <c r="SVE19" i="6" s="1"/>
  <c r="SVF17" i="6"/>
  <c r="SVF19" i="6" s="1"/>
  <c r="SVG17" i="6"/>
  <c r="SVG19" i="6" s="1"/>
  <c r="SVH17" i="6"/>
  <c r="SVH19" i="6" s="1"/>
  <c r="SVI17" i="6"/>
  <c r="SVI19" i="6" s="1"/>
  <c r="SVJ17" i="6"/>
  <c r="SVJ19" i="6" s="1"/>
  <c r="SVK17" i="6"/>
  <c r="SVK19" i="6" s="1"/>
  <c r="SVL17" i="6"/>
  <c r="SVL19" i="6" s="1"/>
  <c r="SVM17" i="6"/>
  <c r="SVM19" i="6" s="1"/>
  <c r="SVN17" i="6"/>
  <c r="SVN19" i="6" s="1"/>
  <c r="SVO17" i="6"/>
  <c r="SVO19" i="6" s="1"/>
  <c r="SVP17" i="6"/>
  <c r="SVP19" i="6" s="1"/>
  <c r="SVQ17" i="6"/>
  <c r="SVQ19" i="6" s="1"/>
  <c r="SVR17" i="6"/>
  <c r="SVR19" i="6" s="1"/>
  <c r="SVS17" i="6"/>
  <c r="SVS19" i="6" s="1"/>
  <c r="SVT17" i="6"/>
  <c r="SVT19" i="6" s="1"/>
  <c r="SVU17" i="6"/>
  <c r="SVU19" i="6" s="1"/>
  <c r="SVV17" i="6"/>
  <c r="SVV19" i="6" s="1"/>
  <c r="SVW17" i="6"/>
  <c r="SVW19" i="6" s="1"/>
  <c r="SVX17" i="6"/>
  <c r="SVX19" i="6" s="1"/>
  <c r="SVY17" i="6"/>
  <c r="SVY19" i="6" s="1"/>
  <c r="SVZ17" i="6"/>
  <c r="SVZ19" i="6" s="1"/>
  <c r="SWA17" i="6"/>
  <c r="SWA19" i="6" s="1"/>
  <c r="SWB17" i="6"/>
  <c r="SWB19" i="6" s="1"/>
  <c r="SWC17" i="6"/>
  <c r="SWC19" i="6" s="1"/>
  <c r="SWD17" i="6"/>
  <c r="SWD19" i="6" s="1"/>
  <c r="SWE17" i="6"/>
  <c r="SWE19" i="6" s="1"/>
  <c r="SWF17" i="6"/>
  <c r="SWF19" i="6" s="1"/>
  <c r="SWG17" i="6"/>
  <c r="SWG19" i="6" s="1"/>
  <c r="SWH17" i="6"/>
  <c r="SWH19" i="6" s="1"/>
  <c r="SWI17" i="6"/>
  <c r="SWI19" i="6" s="1"/>
  <c r="SWJ17" i="6"/>
  <c r="SWJ19" i="6" s="1"/>
  <c r="SWK17" i="6"/>
  <c r="SWK19" i="6" s="1"/>
  <c r="SWL17" i="6"/>
  <c r="SWL19" i="6" s="1"/>
  <c r="SWM17" i="6"/>
  <c r="SWM19" i="6" s="1"/>
  <c r="SWN17" i="6"/>
  <c r="SWN19" i="6" s="1"/>
  <c r="SWO17" i="6"/>
  <c r="SWO19" i="6" s="1"/>
  <c r="SWP17" i="6"/>
  <c r="SWP19" i="6" s="1"/>
  <c r="SWQ17" i="6"/>
  <c r="SWQ19" i="6" s="1"/>
  <c r="SWR17" i="6"/>
  <c r="SWR19" i="6" s="1"/>
  <c r="SWS17" i="6"/>
  <c r="SWS19" i="6" s="1"/>
  <c r="SWT17" i="6"/>
  <c r="SWT19" i="6" s="1"/>
  <c r="SWU17" i="6"/>
  <c r="SWU19" i="6" s="1"/>
  <c r="SWV17" i="6"/>
  <c r="SWV19" i="6" s="1"/>
  <c r="SWW17" i="6"/>
  <c r="SWW19" i="6" s="1"/>
  <c r="SWX17" i="6"/>
  <c r="SWX19" i="6" s="1"/>
  <c r="SWY17" i="6"/>
  <c r="SWY19" i="6" s="1"/>
  <c r="SWZ17" i="6"/>
  <c r="SWZ19" i="6" s="1"/>
  <c r="SXA17" i="6"/>
  <c r="SXA19" i="6" s="1"/>
  <c r="SXB17" i="6"/>
  <c r="SXB19" i="6" s="1"/>
  <c r="SXC17" i="6"/>
  <c r="SXC19" i="6" s="1"/>
  <c r="SXD17" i="6"/>
  <c r="SXD19" i="6" s="1"/>
  <c r="SXE17" i="6"/>
  <c r="SXE19" i="6" s="1"/>
  <c r="SXF17" i="6"/>
  <c r="SXF19" i="6" s="1"/>
  <c r="SXG17" i="6"/>
  <c r="SXG19" i="6" s="1"/>
  <c r="SXH17" i="6"/>
  <c r="SXH19" i="6" s="1"/>
  <c r="SXI17" i="6"/>
  <c r="SXI19" i="6" s="1"/>
  <c r="SXJ17" i="6"/>
  <c r="SXJ19" i="6" s="1"/>
  <c r="SXK17" i="6"/>
  <c r="SXK19" i="6" s="1"/>
  <c r="SXL17" i="6"/>
  <c r="SXL19" i="6" s="1"/>
  <c r="SXM17" i="6"/>
  <c r="SXM19" i="6" s="1"/>
  <c r="SXN17" i="6"/>
  <c r="SXN19" i="6" s="1"/>
  <c r="SXO17" i="6"/>
  <c r="SXO19" i="6" s="1"/>
  <c r="SXP17" i="6"/>
  <c r="SXP19" i="6" s="1"/>
  <c r="SXQ17" i="6"/>
  <c r="SXQ19" i="6" s="1"/>
  <c r="SXR17" i="6"/>
  <c r="SXR19" i="6" s="1"/>
  <c r="SXS17" i="6"/>
  <c r="SXS19" i="6" s="1"/>
  <c r="SXT17" i="6"/>
  <c r="SXT19" i="6" s="1"/>
  <c r="SXU17" i="6"/>
  <c r="SXU19" i="6" s="1"/>
  <c r="SXV17" i="6"/>
  <c r="SXV19" i="6" s="1"/>
  <c r="SXW17" i="6"/>
  <c r="SXW19" i="6" s="1"/>
  <c r="SXX17" i="6"/>
  <c r="SXX19" i="6" s="1"/>
  <c r="SXY17" i="6"/>
  <c r="SXY19" i="6" s="1"/>
  <c r="SXZ17" i="6"/>
  <c r="SXZ19" i="6" s="1"/>
  <c r="SYA17" i="6"/>
  <c r="SYA19" i="6" s="1"/>
  <c r="SYB17" i="6"/>
  <c r="SYB19" i="6" s="1"/>
  <c r="SYC17" i="6"/>
  <c r="SYC19" i="6" s="1"/>
  <c r="SYD17" i="6"/>
  <c r="SYD19" i="6" s="1"/>
  <c r="SYE17" i="6"/>
  <c r="SYE19" i="6" s="1"/>
  <c r="SYF17" i="6"/>
  <c r="SYF19" i="6" s="1"/>
  <c r="SYG17" i="6"/>
  <c r="SYG19" i="6" s="1"/>
  <c r="SYH17" i="6"/>
  <c r="SYH19" i="6" s="1"/>
  <c r="SYI17" i="6"/>
  <c r="SYI19" i="6" s="1"/>
  <c r="SYJ17" i="6"/>
  <c r="SYJ19" i="6" s="1"/>
  <c r="SYK17" i="6"/>
  <c r="SYK19" i="6" s="1"/>
  <c r="SYL17" i="6"/>
  <c r="SYL19" i="6" s="1"/>
  <c r="SYM17" i="6"/>
  <c r="SYM19" i="6" s="1"/>
  <c r="SYN17" i="6"/>
  <c r="SYN19" i="6" s="1"/>
  <c r="SYO17" i="6"/>
  <c r="SYO19" i="6" s="1"/>
  <c r="SYP17" i="6"/>
  <c r="SYP19" i="6" s="1"/>
  <c r="SYQ17" i="6"/>
  <c r="SYQ19" i="6" s="1"/>
  <c r="SYR17" i="6"/>
  <c r="SYR19" i="6" s="1"/>
  <c r="SYS17" i="6"/>
  <c r="SYS19" i="6" s="1"/>
  <c r="SYT17" i="6"/>
  <c r="SYT19" i="6" s="1"/>
  <c r="SYU17" i="6"/>
  <c r="SYU19" i="6" s="1"/>
  <c r="SYV17" i="6"/>
  <c r="SYV19" i="6" s="1"/>
  <c r="SYW17" i="6"/>
  <c r="SYW19" i="6" s="1"/>
  <c r="SYX17" i="6"/>
  <c r="SYX19" i="6" s="1"/>
  <c r="SYY17" i="6"/>
  <c r="SYY19" i="6" s="1"/>
  <c r="SYZ17" i="6"/>
  <c r="SYZ19" i="6" s="1"/>
  <c r="SZA17" i="6"/>
  <c r="SZA19" i="6" s="1"/>
  <c r="SZB17" i="6"/>
  <c r="SZB19" i="6" s="1"/>
  <c r="SZC17" i="6"/>
  <c r="SZC19" i="6" s="1"/>
  <c r="SZD17" i="6"/>
  <c r="SZD19" i="6" s="1"/>
  <c r="SZE17" i="6"/>
  <c r="SZE19" i="6" s="1"/>
  <c r="SZF17" i="6"/>
  <c r="SZF19" i="6" s="1"/>
  <c r="SZG17" i="6"/>
  <c r="SZG19" i="6" s="1"/>
  <c r="SZH17" i="6"/>
  <c r="SZH19" i="6" s="1"/>
  <c r="SZI17" i="6"/>
  <c r="SZI19" i="6" s="1"/>
  <c r="SZJ17" i="6"/>
  <c r="SZJ19" i="6" s="1"/>
  <c r="SZK17" i="6"/>
  <c r="SZK19" i="6" s="1"/>
  <c r="SZL17" i="6"/>
  <c r="SZL19" i="6" s="1"/>
  <c r="SZM17" i="6"/>
  <c r="SZM19" i="6" s="1"/>
  <c r="SZN17" i="6"/>
  <c r="SZN19" i="6" s="1"/>
  <c r="SZO17" i="6"/>
  <c r="SZO19" i="6" s="1"/>
  <c r="SZP17" i="6"/>
  <c r="SZP19" i="6" s="1"/>
  <c r="SZQ17" i="6"/>
  <c r="SZQ19" i="6" s="1"/>
  <c r="SZR17" i="6"/>
  <c r="SZR19" i="6" s="1"/>
  <c r="SZS17" i="6"/>
  <c r="SZS19" i="6" s="1"/>
  <c r="SZT17" i="6"/>
  <c r="SZT19" i="6" s="1"/>
  <c r="SZU17" i="6"/>
  <c r="SZU19" i="6" s="1"/>
  <c r="SZV17" i="6"/>
  <c r="SZV19" i="6" s="1"/>
  <c r="SZW17" i="6"/>
  <c r="SZW19" i="6" s="1"/>
  <c r="SZX17" i="6"/>
  <c r="SZX19" i="6" s="1"/>
  <c r="SZY17" i="6"/>
  <c r="SZY19" i="6" s="1"/>
  <c r="SZZ17" i="6"/>
  <c r="SZZ19" i="6" s="1"/>
  <c r="TAA17" i="6"/>
  <c r="TAA19" i="6" s="1"/>
  <c r="TAB17" i="6"/>
  <c r="TAB19" i="6" s="1"/>
  <c r="TAC17" i="6"/>
  <c r="TAC19" i="6" s="1"/>
  <c r="TAD17" i="6"/>
  <c r="TAD19" i="6" s="1"/>
  <c r="TAE17" i="6"/>
  <c r="TAE19" i="6" s="1"/>
  <c r="TAF17" i="6"/>
  <c r="TAF19" i="6" s="1"/>
  <c r="TAG17" i="6"/>
  <c r="TAG19" i="6" s="1"/>
  <c r="TAH17" i="6"/>
  <c r="TAH19" i="6" s="1"/>
  <c r="TAI17" i="6"/>
  <c r="TAI19" i="6" s="1"/>
  <c r="TAJ17" i="6"/>
  <c r="TAJ19" i="6" s="1"/>
  <c r="TAK17" i="6"/>
  <c r="TAK19" i="6" s="1"/>
  <c r="TAL17" i="6"/>
  <c r="TAL19" i="6" s="1"/>
  <c r="TAM17" i="6"/>
  <c r="TAM19" i="6" s="1"/>
  <c r="TAN17" i="6"/>
  <c r="TAN19" i="6" s="1"/>
  <c r="TAO17" i="6"/>
  <c r="TAO19" i="6" s="1"/>
  <c r="TAP17" i="6"/>
  <c r="TAP19" i="6" s="1"/>
  <c r="TAQ17" i="6"/>
  <c r="TAQ19" i="6" s="1"/>
  <c r="TAR17" i="6"/>
  <c r="TAR19" i="6" s="1"/>
  <c r="TAS17" i="6"/>
  <c r="TAS19" i="6" s="1"/>
  <c r="TAT17" i="6"/>
  <c r="TAT19" i="6" s="1"/>
  <c r="TAU17" i="6"/>
  <c r="TAU19" i="6" s="1"/>
  <c r="TAV17" i="6"/>
  <c r="TAV19" i="6" s="1"/>
  <c r="TAW17" i="6"/>
  <c r="TAW19" i="6" s="1"/>
  <c r="TAX17" i="6"/>
  <c r="TAX19" i="6" s="1"/>
  <c r="TAY17" i="6"/>
  <c r="TAY19" i="6" s="1"/>
  <c r="TAZ17" i="6"/>
  <c r="TAZ19" i="6" s="1"/>
  <c r="TBA17" i="6"/>
  <c r="TBA19" i="6" s="1"/>
  <c r="TBB17" i="6"/>
  <c r="TBB19" i="6" s="1"/>
  <c r="TBC17" i="6"/>
  <c r="TBC19" i="6" s="1"/>
  <c r="TBD17" i="6"/>
  <c r="TBD19" i="6" s="1"/>
  <c r="TBE17" i="6"/>
  <c r="TBE19" i="6" s="1"/>
  <c r="TBF17" i="6"/>
  <c r="TBF19" i="6" s="1"/>
  <c r="TBG17" i="6"/>
  <c r="TBG19" i="6" s="1"/>
  <c r="TBH17" i="6"/>
  <c r="TBH19" i="6" s="1"/>
  <c r="TBI17" i="6"/>
  <c r="TBI19" i="6" s="1"/>
  <c r="TBJ17" i="6"/>
  <c r="TBJ19" i="6" s="1"/>
  <c r="TBK17" i="6"/>
  <c r="TBK19" i="6" s="1"/>
  <c r="TBL17" i="6"/>
  <c r="TBL19" i="6" s="1"/>
  <c r="TBM17" i="6"/>
  <c r="TBM19" i="6" s="1"/>
  <c r="TBN17" i="6"/>
  <c r="TBN19" i="6" s="1"/>
  <c r="TBO17" i="6"/>
  <c r="TBO19" i="6" s="1"/>
  <c r="TBP17" i="6"/>
  <c r="TBP19" i="6" s="1"/>
  <c r="TBQ17" i="6"/>
  <c r="TBQ19" i="6" s="1"/>
  <c r="TBR17" i="6"/>
  <c r="TBR19" i="6" s="1"/>
  <c r="TBS17" i="6"/>
  <c r="TBS19" i="6" s="1"/>
  <c r="TBT17" i="6"/>
  <c r="TBT19" i="6" s="1"/>
  <c r="TBU17" i="6"/>
  <c r="TBU19" i="6" s="1"/>
  <c r="TBV17" i="6"/>
  <c r="TBV19" i="6" s="1"/>
  <c r="TBW17" i="6"/>
  <c r="TBW19" i="6" s="1"/>
  <c r="TBX17" i="6"/>
  <c r="TBX19" i="6" s="1"/>
  <c r="TBY17" i="6"/>
  <c r="TBY19" i="6" s="1"/>
  <c r="TBZ17" i="6"/>
  <c r="TBZ19" i="6" s="1"/>
  <c r="TCA17" i="6"/>
  <c r="TCA19" i="6" s="1"/>
  <c r="TCB17" i="6"/>
  <c r="TCB19" i="6" s="1"/>
  <c r="TCC17" i="6"/>
  <c r="TCC19" i="6" s="1"/>
  <c r="TCD17" i="6"/>
  <c r="TCD19" i="6" s="1"/>
  <c r="TCE17" i="6"/>
  <c r="TCE19" i="6" s="1"/>
  <c r="TCF17" i="6"/>
  <c r="TCF19" i="6" s="1"/>
  <c r="TCG17" i="6"/>
  <c r="TCG19" i="6" s="1"/>
  <c r="TCH17" i="6"/>
  <c r="TCH19" i="6" s="1"/>
  <c r="TCI17" i="6"/>
  <c r="TCI19" i="6" s="1"/>
  <c r="TCJ17" i="6"/>
  <c r="TCJ19" i="6" s="1"/>
  <c r="TCK17" i="6"/>
  <c r="TCK19" i="6" s="1"/>
  <c r="TCL17" i="6"/>
  <c r="TCL19" i="6" s="1"/>
  <c r="TCM17" i="6"/>
  <c r="TCM19" i="6" s="1"/>
  <c r="TCN17" i="6"/>
  <c r="TCN19" i="6" s="1"/>
  <c r="TCO17" i="6"/>
  <c r="TCO19" i="6" s="1"/>
  <c r="TCP17" i="6"/>
  <c r="TCP19" i="6" s="1"/>
  <c r="TCQ17" i="6"/>
  <c r="TCQ19" i="6" s="1"/>
  <c r="TCR17" i="6"/>
  <c r="TCR19" i="6" s="1"/>
  <c r="TCS17" i="6"/>
  <c r="TCS19" i="6" s="1"/>
  <c r="TCT17" i="6"/>
  <c r="TCT19" i="6" s="1"/>
  <c r="TCU17" i="6"/>
  <c r="TCU19" i="6" s="1"/>
  <c r="TCV17" i="6"/>
  <c r="TCV19" i="6" s="1"/>
  <c r="TCW17" i="6"/>
  <c r="TCW19" i="6" s="1"/>
  <c r="TCX17" i="6"/>
  <c r="TCX19" i="6" s="1"/>
  <c r="TCY17" i="6"/>
  <c r="TCY19" i="6" s="1"/>
  <c r="TCZ17" i="6"/>
  <c r="TCZ19" i="6" s="1"/>
  <c r="TDA17" i="6"/>
  <c r="TDA19" i="6" s="1"/>
  <c r="TDB17" i="6"/>
  <c r="TDB19" i="6" s="1"/>
  <c r="TDC17" i="6"/>
  <c r="TDC19" i="6" s="1"/>
  <c r="TDD17" i="6"/>
  <c r="TDD19" i="6" s="1"/>
  <c r="TDE17" i="6"/>
  <c r="TDE19" i="6" s="1"/>
  <c r="TDF17" i="6"/>
  <c r="TDF19" i="6" s="1"/>
  <c r="TDG17" i="6"/>
  <c r="TDG19" i="6" s="1"/>
  <c r="TDH17" i="6"/>
  <c r="TDH19" i="6" s="1"/>
  <c r="TDI17" i="6"/>
  <c r="TDI19" i="6" s="1"/>
  <c r="TDJ17" i="6"/>
  <c r="TDJ19" i="6" s="1"/>
  <c r="TDK17" i="6"/>
  <c r="TDK19" i="6" s="1"/>
  <c r="TDL17" i="6"/>
  <c r="TDL19" i="6" s="1"/>
  <c r="TDM17" i="6"/>
  <c r="TDM19" i="6" s="1"/>
  <c r="TDN17" i="6"/>
  <c r="TDN19" i="6" s="1"/>
  <c r="TDO17" i="6"/>
  <c r="TDO19" i="6" s="1"/>
  <c r="TDP17" i="6"/>
  <c r="TDP19" i="6" s="1"/>
  <c r="TDQ17" i="6"/>
  <c r="TDQ19" i="6" s="1"/>
  <c r="TDR17" i="6"/>
  <c r="TDR19" i="6" s="1"/>
  <c r="TDS17" i="6"/>
  <c r="TDS19" i="6" s="1"/>
  <c r="TDT17" i="6"/>
  <c r="TDT19" i="6" s="1"/>
  <c r="TDU17" i="6"/>
  <c r="TDU19" i="6" s="1"/>
  <c r="TDV17" i="6"/>
  <c r="TDV19" i="6" s="1"/>
  <c r="TDW17" i="6"/>
  <c r="TDW19" i="6" s="1"/>
  <c r="TDX17" i="6"/>
  <c r="TDX19" i="6" s="1"/>
  <c r="TDY17" i="6"/>
  <c r="TDY19" i="6" s="1"/>
  <c r="TDZ17" i="6"/>
  <c r="TDZ19" i="6" s="1"/>
  <c r="TEA17" i="6"/>
  <c r="TEA19" i="6" s="1"/>
  <c r="TEB17" i="6"/>
  <c r="TEB19" i="6" s="1"/>
  <c r="TEC17" i="6"/>
  <c r="TEC19" i="6" s="1"/>
  <c r="TED17" i="6"/>
  <c r="TED19" i="6" s="1"/>
  <c r="TEE17" i="6"/>
  <c r="TEE19" i="6" s="1"/>
  <c r="TEF17" i="6"/>
  <c r="TEF19" i="6" s="1"/>
  <c r="TEG17" i="6"/>
  <c r="TEG19" i="6" s="1"/>
  <c r="TEH17" i="6"/>
  <c r="TEH19" i="6" s="1"/>
  <c r="TEI17" i="6"/>
  <c r="TEI19" i="6" s="1"/>
  <c r="TEJ17" i="6"/>
  <c r="TEJ19" i="6" s="1"/>
  <c r="TEK17" i="6"/>
  <c r="TEK19" i="6" s="1"/>
  <c r="TEL17" i="6"/>
  <c r="TEL19" i="6" s="1"/>
  <c r="TEM17" i="6"/>
  <c r="TEM19" i="6" s="1"/>
  <c r="TEN17" i="6"/>
  <c r="TEN19" i="6" s="1"/>
  <c r="TEO17" i="6"/>
  <c r="TEO19" i="6" s="1"/>
  <c r="TEP17" i="6"/>
  <c r="TEP19" i="6" s="1"/>
  <c r="TEQ17" i="6"/>
  <c r="TEQ19" i="6" s="1"/>
  <c r="TER17" i="6"/>
  <c r="TER19" i="6" s="1"/>
  <c r="TES17" i="6"/>
  <c r="TES19" i="6" s="1"/>
  <c r="TET17" i="6"/>
  <c r="TET19" i="6" s="1"/>
  <c r="TEU17" i="6"/>
  <c r="TEU19" i="6" s="1"/>
  <c r="TEV17" i="6"/>
  <c r="TEV19" i="6" s="1"/>
  <c r="TEW17" i="6"/>
  <c r="TEW19" i="6" s="1"/>
  <c r="TEX17" i="6"/>
  <c r="TEX19" i="6" s="1"/>
  <c r="TEY17" i="6"/>
  <c r="TEY19" i="6" s="1"/>
  <c r="TEZ17" i="6"/>
  <c r="TEZ19" i="6" s="1"/>
  <c r="TFA17" i="6"/>
  <c r="TFA19" i="6" s="1"/>
  <c r="TFB17" i="6"/>
  <c r="TFB19" i="6" s="1"/>
  <c r="TFC17" i="6"/>
  <c r="TFC19" i="6" s="1"/>
  <c r="TFD17" i="6"/>
  <c r="TFD19" i="6" s="1"/>
  <c r="TFE17" i="6"/>
  <c r="TFE19" i="6" s="1"/>
  <c r="TFF17" i="6"/>
  <c r="TFF19" i="6" s="1"/>
  <c r="TFG17" i="6"/>
  <c r="TFG19" i="6" s="1"/>
  <c r="TFH17" i="6"/>
  <c r="TFH19" i="6" s="1"/>
  <c r="TFI17" i="6"/>
  <c r="TFI19" i="6" s="1"/>
  <c r="TFJ17" i="6"/>
  <c r="TFJ19" i="6" s="1"/>
  <c r="TFK17" i="6"/>
  <c r="TFK19" i="6" s="1"/>
  <c r="TFL17" i="6"/>
  <c r="TFL19" i="6" s="1"/>
  <c r="TFM17" i="6"/>
  <c r="TFM19" i="6" s="1"/>
  <c r="TFN17" i="6"/>
  <c r="TFN19" i="6" s="1"/>
  <c r="TFO17" i="6"/>
  <c r="TFO19" i="6" s="1"/>
  <c r="TFP17" i="6"/>
  <c r="TFP19" i="6" s="1"/>
  <c r="TFQ17" i="6"/>
  <c r="TFQ19" i="6" s="1"/>
  <c r="TFR17" i="6"/>
  <c r="TFR19" i="6" s="1"/>
  <c r="TFS17" i="6"/>
  <c r="TFS19" i="6" s="1"/>
  <c r="TFT17" i="6"/>
  <c r="TFT19" i="6" s="1"/>
  <c r="TFU17" i="6"/>
  <c r="TFU19" i="6" s="1"/>
  <c r="TFV17" i="6"/>
  <c r="TFV19" i="6" s="1"/>
  <c r="TFW17" i="6"/>
  <c r="TFW19" i="6" s="1"/>
  <c r="TFX17" i="6"/>
  <c r="TFX19" i="6" s="1"/>
  <c r="TFY17" i="6"/>
  <c r="TFY19" i="6" s="1"/>
  <c r="TFZ17" i="6"/>
  <c r="TFZ19" i="6" s="1"/>
  <c r="TGA17" i="6"/>
  <c r="TGA19" i="6" s="1"/>
  <c r="TGB17" i="6"/>
  <c r="TGB19" i="6" s="1"/>
  <c r="TGC17" i="6"/>
  <c r="TGC19" i="6" s="1"/>
  <c r="TGD17" i="6"/>
  <c r="TGD19" i="6" s="1"/>
  <c r="TGE17" i="6"/>
  <c r="TGE19" i="6" s="1"/>
  <c r="TGF17" i="6"/>
  <c r="TGF19" i="6" s="1"/>
  <c r="TGG17" i="6"/>
  <c r="TGG19" i="6" s="1"/>
  <c r="TGH17" i="6"/>
  <c r="TGH19" i="6" s="1"/>
  <c r="TGI17" i="6"/>
  <c r="TGI19" i="6" s="1"/>
  <c r="TGJ17" i="6"/>
  <c r="TGJ19" i="6" s="1"/>
  <c r="TGK17" i="6"/>
  <c r="TGK19" i="6" s="1"/>
  <c r="TGL17" i="6"/>
  <c r="TGL19" i="6" s="1"/>
  <c r="TGM17" i="6"/>
  <c r="TGM19" i="6" s="1"/>
  <c r="TGN17" i="6"/>
  <c r="TGN19" i="6" s="1"/>
  <c r="TGO17" i="6"/>
  <c r="TGO19" i="6" s="1"/>
  <c r="TGP17" i="6"/>
  <c r="TGP19" i="6" s="1"/>
  <c r="TGQ17" i="6"/>
  <c r="TGQ19" i="6" s="1"/>
  <c r="TGR17" i="6"/>
  <c r="TGR19" i="6" s="1"/>
  <c r="TGS17" i="6"/>
  <c r="TGS19" i="6" s="1"/>
  <c r="TGT17" i="6"/>
  <c r="TGT19" i="6" s="1"/>
  <c r="TGU17" i="6"/>
  <c r="TGU19" i="6" s="1"/>
  <c r="TGV17" i="6"/>
  <c r="TGV19" i="6" s="1"/>
  <c r="TGW17" i="6"/>
  <c r="TGW19" i="6" s="1"/>
  <c r="TGX17" i="6"/>
  <c r="TGX19" i="6" s="1"/>
  <c r="TGY17" i="6"/>
  <c r="TGY19" i="6" s="1"/>
  <c r="TGZ17" i="6"/>
  <c r="TGZ19" i="6" s="1"/>
  <c r="THA17" i="6"/>
  <c r="THA19" i="6" s="1"/>
  <c r="THB17" i="6"/>
  <c r="THB19" i="6" s="1"/>
  <c r="THC17" i="6"/>
  <c r="THC19" i="6" s="1"/>
  <c r="THD17" i="6"/>
  <c r="THD19" i="6" s="1"/>
  <c r="THE17" i="6"/>
  <c r="THE19" i="6" s="1"/>
  <c r="THF17" i="6"/>
  <c r="THF19" i="6" s="1"/>
  <c r="THG17" i="6"/>
  <c r="THG19" i="6" s="1"/>
  <c r="THH17" i="6"/>
  <c r="THH19" i="6" s="1"/>
  <c r="THI17" i="6"/>
  <c r="THI19" i="6" s="1"/>
  <c r="THJ17" i="6"/>
  <c r="THJ19" i="6" s="1"/>
  <c r="THK17" i="6"/>
  <c r="THK19" i="6" s="1"/>
  <c r="THL17" i="6"/>
  <c r="THL19" i="6" s="1"/>
  <c r="THM17" i="6"/>
  <c r="THM19" i="6" s="1"/>
  <c r="THN17" i="6"/>
  <c r="THN19" i="6" s="1"/>
  <c r="THO17" i="6"/>
  <c r="THO19" i="6" s="1"/>
  <c r="THP17" i="6"/>
  <c r="THP19" i="6" s="1"/>
  <c r="THQ17" i="6"/>
  <c r="THQ19" i="6" s="1"/>
  <c r="THR17" i="6"/>
  <c r="THR19" i="6" s="1"/>
  <c r="THS17" i="6"/>
  <c r="THS19" i="6" s="1"/>
  <c r="THT17" i="6"/>
  <c r="THT19" i="6" s="1"/>
  <c r="THU17" i="6"/>
  <c r="THU19" i="6" s="1"/>
  <c r="THV17" i="6"/>
  <c r="THV19" i="6" s="1"/>
  <c r="THW17" i="6"/>
  <c r="THW19" i="6" s="1"/>
  <c r="THX17" i="6"/>
  <c r="THX19" i="6" s="1"/>
  <c r="THY17" i="6"/>
  <c r="THY19" i="6" s="1"/>
  <c r="THZ17" i="6"/>
  <c r="THZ19" i="6" s="1"/>
  <c r="TIA17" i="6"/>
  <c r="TIA19" i="6" s="1"/>
  <c r="TIB17" i="6"/>
  <c r="TIB19" i="6" s="1"/>
  <c r="TIC17" i="6"/>
  <c r="TIC19" i="6" s="1"/>
  <c r="TID17" i="6"/>
  <c r="TID19" i="6" s="1"/>
  <c r="TIE17" i="6"/>
  <c r="TIE19" i="6" s="1"/>
  <c r="TIF17" i="6"/>
  <c r="TIF19" i="6" s="1"/>
  <c r="TIG17" i="6"/>
  <c r="TIG19" i="6" s="1"/>
  <c r="TIH17" i="6"/>
  <c r="TIH19" i="6" s="1"/>
  <c r="TII17" i="6"/>
  <c r="TII19" i="6" s="1"/>
  <c r="TIJ17" i="6"/>
  <c r="TIJ19" i="6" s="1"/>
  <c r="TIK17" i="6"/>
  <c r="TIK19" i="6" s="1"/>
  <c r="TIL17" i="6"/>
  <c r="TIL19" i="6" s="1"/>
  <c r="TIM17" i="6"/>
  <c r="TIM19" i="6" s="1"/>
  <c r="TIN17" i="6"/>
  <c r="TIN19" i="6" s="1"/>
  <c r="TIO17" i="6"/>
  <c r="TIO19" i="6" s="1"/>
  <c r="TIP17" i="6"/>
  <c r="TIP19" i="6" s="1"/>
  <c r="TIQ17" i="6"/>
  <c r="TIQ19" i="6" s="1"/>
  <c r="TIR17" i="6"/>
  <c r="TIR19" i="6" s="1"/>
  <c r="TIS17" i="6"/>
  <c r="TIS19" i="6" s="1"/>
  <c r="TIT17" i="6"/>
  <c r="TIT19" i="6" s="1"/>
  <c r="TIU17" i="6"/>
  <c r="TIU19" i="6" s="1"/>
  <c r="TIV17" i="6"/>
  <c r="TIV19" i="6" s="1"/>
  <c r="TIW17" i="6"/>
  <c r="TIW19" i="6" s="1"/>
  <c r="TIX17" i="6"/>
  <c r="TIX19" i="6" s="1"/>
  <c r="TIY17" i="6"/>
  <c r="TIY19" i="6" s="1"/>
  <c r="TIZ17" i="6"/>
  <c r="TIZ19" i="6" s="1"/>
  <c r="TJA17" i="6"/>
  <c r="TJA19" i="6" s="1"/>
  <c r="TJB17" i="6"/>
  <c r="TJB19" i="6" s="1"/>
  <c r="TJC17" i="6"/>
  <c r="TJC19" i="6" s="1"/>
  <c r="TJD17" i="6"/>
  <c r="TJD19" i="6" s="1"/>
  <c r="TJE17" i="6"/>
  <c r="TJE19" i="6" s="1"/>
  <c r="TJF17" i="6"/>
  <c r="TJF19" i="6" s="1"/>
  <c r="TJG17" i="6"/>
  <c r="TJG19" i="6" s="1"/>
  <c r="TJH17" i="6"/>
  <c r="TJH19" i="6" s="1"/>
  <c r="TJI17" i="6"/>
  <c r="TJI19" i="6" s="1"/>
  <c r="TJJ17" i="6"/>
  <c r="TJJ19" i="6" s="1"/>
  <c r="TJK17" i="6"/>
  <c r="TJK19" i="6" s="1"/>
  <c r="TJL17" i="6"/>
  <c r="TJL19" i="6" s="1"/>
  <c r="TJM17" i="6"/>
  <c r="TJM19" i="6" s="1"/>
  <c r="TJN17" i="6"/>
  <c r="TJN19" i="6" s="1"/>
  <c r="TJO17" i="6"/>
  <c r="TJO19" i="6" s="1"/>
  <c r="TJP17" i="6"/>
  <c r="TJP19" i="6" s="1"/>
  <c r="TJQ17" i="6"/>
  <c r="TJQ19" i="6" s="1"/>
  <c r="TJR17" i="6"/>
  <c r="TJR19" i="6" s="1"/>
  <c r="TJS17" i="6"/>
  <c r="TJS19" i="6" s="1"/>
  <c r="TJT17" i="6"/>
  <c r="TJT19" i="6" s="1"/>
  <c r="TJU17" i="6"/>
  <c r="TJU19" i="6" s="1"/>
  <c r="TJV17" i="6"/>
  <c r="TJV19" i="6" s="1"/>
  <c r="TJW17" i="6"/>
  <c r="TJW19" i="6" s="1"/>
  <c r="TJX17" i="6"/>
  <c r="TJX19" i="6" s="1"/>
  <c r="TJY17" i="6"/>
  <c r="TJY19" i="6" s="1"/>
  <c r="TJZ17" i="6"/>
  <c r="TJZ19" i="6" s="1"/>
  <c r="TKA17" i="6"/>
  <c r="TKA19" i="6" s="1"/>
  <c r="TKB17" i="6"/>
  <c r="TKB19" i="6" s="1"/>
  <c r="TKC17" i="6"/>
  <c r="TKC19" i="6" s="1"/>
  <c r="TKD17" i="6"/>
  <c r="TKD19" i="6" s="1"/>
  <c r="TKE17" i="6"/>
  <c r="TKE19" i="6" s="1"/>
  <c r="TKF17" i="6"/>
  <c r="TKF19" i="6" s="1"/>
  <c r="TKG17" i="6"/>
  <c r="TKG19" i="6" s="1"/>
  <c r="TKH17" i="6"/>
  <c r="TKH19" i="6" s="1"/>
  <c r="TKI17" i="6"/>
  <c r="TKI19" i="6" s="1"/>
  <c r="TKJ17" i="6"/>
  <c r="TKJ19" i="6" s="1"/>
  <c r="TKK17" i="6"/>
  <c r="TKK19" i="6" s="1"/>
  <c r="TKL17" i="6"/>
  <c r="TKL19" i="6" s="1"/>
  <c r="TKM17" i="6"/>
  <c r="TKM19" i="6" s="1"/>
  <c r="TKN17" i="6"/>
  <c r="TKN19" i="6" s="1"/>
  <c r="TKO17" i="6"/>
  <c r="TKO19" i="6" s="1"/>
  <c r="TKP17" i="6"/>
  <c r="TKP19" i="6" s="1"/>
  <c r="TKQ17" i="6"/>
  <c r="TKQ19" i="6" s="1"/>
  <c r="TKR17" i="6"/>
  <c r="TKR19" i="6" s="1"/>
  <c r="TKS17" i="6"/>
  <c r="TKS19" i="6" s="1"/>
  <c r="TKT17" i="6"/>
  <c r="TKT19" i="6" s="1"/>
  <c r="TKU17" i="6"/>
  <c r="TKU19" i="6" s="1"/>
  <c r="TKV17" i="6"/>
  <c r="TKV19" i="6" s="1"/>
  <c r="TKW17" i="6"/>
  <c r="TKW19" i="6" s="1"/>
  <c r="TKX17" i="6"/>
  <c r="TKX19" i="6" s="1"/>
  <c r="TKY17" i="6"/>
  <c r="TKY19" i="6" s="1"/>
  <c r="TKZ17" i="6"/>
  <c r="TKZ19" i="6" s="1"/>
  <c r="TLA17" i="6"/>
  <c r="TLA19" i="6" s="1"/>
  <c r="TLB17" i="6"/>
  <c r="TLB19" i="6" s="1"/>
  <c r="TLC17" i="6"/>
  <c r="TLC19" i="6" s="1"/>
  <c r="TLD17" i="6"/>
  <c r="TLD19" i="6" s="1"/>
  <c r="TLE17" i="6"/>
  <c r="TLE19" i="6" s="1"/>
  <c r="TLF17" i="6"/>
  <c r="TLF19" i="6" s="1"/>
  <c r="TLG17" i="6"/>
  <c r="TLG19" i="6" s="1"/>
  <c r="TLH17" i="6"/>
  <c r="TLH19" i="6" s="1"/>
  <c r="TLI17" i="6"/>
  <c r="TLI19" i="6" s="1"/>
  <c r="TLJ17" i="6"/>
  <c r="TLJ19" i="6" s="1"/>
  <c r="TLK17" i="6"/>
  <c r="TLK19" i="6" s="1"/>
  <c r="TLL17" i="6"/>
  <c r="TLL19" i="6" s="1"/>
  <c r="TLM17" i="6"/>
  <c r="TLM19" i="6" s="1"/>
  <c r="TLN17" i="6"/>
  <c r="TLN19" i="6" s="1"/>
  <c r="TLO17" i="6"/>
  <c r="TLO19" i="6" s="1"/>
  <c r="TLP17" i="6"/>
  <c r="TLP19" i="6" s="1"/>
  <c r="TLQ17" i="6"/>
  <c r="TLQ19" i="6" s="1"/>
  <c r="TLR17" i="6"/>
  <c r="TLR19" i="6" s="1"/>
  <c r="TLS17" i="6"/>
  <c r="TLS19" i="6" s="1"/>
  <c r="TLT17" i="6"/>
  <c r="TLT19" i="6" s="1"/>
  <c r="TLU17" i="6"/>
  <c r="TLU19" i="6" s="1"/>
  <c r="TLV17" i="6"/>
  <c r="TLV19" i="6" s="1"/>
  <c r="TLW17" i="6"/>
  <c r="TLW19" i="6" s="1"/>
  <c r="TLX17" i="6"/>
  <c r="TLX19" i="6" s="1"/>
  <c r="TLY17" i="6"/>
  <c r="TLY19" i="6" s="1"/>
  <c r="TLZ17" i="6"/>
  <c r="TLZ19" i="6" s="1"/>
  <c r="TMA17" i="6"/>
  <c r="TMA19" i="6" s="1"/>
  <c r="TMB17" i="6"/>
  <c r="TMB19" i="6" s="1"/>
  <c r="TMC17" i="6"/>
  <c r="TMC19" i="6" s="1"/>
  <c r="TMD17" i="6"/>
  <c r="TMD19" i="6" s="1"/>
  <c r="TME17" i="6"/>
  <c r="TME19" i="6" s="1"/>
  <c r="TMF17" i="6"/>
  <c r="TMF19" i="6" s="1"/>
  <c r="TMG17" i="6"/>
  <c r="TMG19" i="6" s="1"/>
  <c r="TMH17" i="6"/>
  <c r="TMH19" i="6" s="1"/>
  <c r="TMI17" i="6"/>
  <c r="TMI19" i="6" s="1"/>
  <c r="TMJ17" i="6"/>
  <c r="TMJ19" i="6" s="1"/>
  <c r="TMK17" i="6"/>
  <c r="TMK19" i="6" s="1"/>
  <c r="TML17" i="6"/>
  <c r="TML19" i="6" s="1"/>
  <c r="TMM17" i="6"/>
  <c r="TMM19" i="6" s="1"/>
  <c r="TMN17" i="6"/>
  <c r="TMN19" i="6" s="1"/>
  <c r="TMO17" i="6"/>
  <c r="TMO19" i="6" s="1"/>
  <c r="TMP17" i="6"/>
  <c r="TMP19" i="6" s="1"/>
  <c r="TMQ17" i="6"/>
  <c r="TMQ19" i="6" s="1"/>
  <c r="TMR17" i="6"/>
  <c r="TMR19" i="6" s="1"/>
  <c r="TMS17" i="6"/>
  <c r="TMS19" i="6" s="1"/>
  <c r="TMT17" i="6"/>
  <c r="TMT19" i="6" s="1"/>
  <c r="TMU17" i="6"/>
  <c r="TMU19" i="6" s="1"/>
  <c r="TMV17" i="6"/>
  <c r="TMV19" i="6" s="1"/>
  <c r="TMW17" i="6"/>
  <c r="TMW19" i="6" s="1"/>
  <c r="TMX17" i="6"/>
  <c r="TMX19" i="6" s="1"/>
  <c r="TMY17" i="6"/>
  <c r="TMY19" i="6" s="1"/>
  <c r="TMZ17" i="6"/>
  <c r="TMZ19" i="6" s="1"/>
  <c r="TNA17" i="6"/>
  <c r="TNA19" i="6" s="1"/>
  <c r="TNB17" i="6"/>
  <c r="TNB19" i="6" s="1"/>
  <c r="TNC17" i="6"/>
  <c r="TNC19" i="6" s="1"/>
  <c r="TND17" i="6"/>
  <c r="TND19" i="6" s="1"/>
  <c r="TNE17" i="6"/>
  <c r="TNE19" i="6" s="1"/>
  <c r="TNF17" i="6"/>
  <c r="TNF19" i="6" s="1"/>
  <c r="TNG17" i="6"/>
  <c r="TNG19" i="6" s="1"/>
  <c r="TNH17" i="6"/>
  <c r="TNH19" i="6" s="1"/>
  <c r="TNI17" i="6"/>
  <c r="TNI19" i="6" s="1"/>
  <c r="TNJ17" i="6"/>
  <c r="TNJ19" i="6" s="1"/>
  <c r="TNK17" i="6"/>
  <c r="TNK19" i="6" s="1"/>
  <c r="TNL17" i="6"/>
  <c r="TNL19" i="6" s="1"/>
  <c r="TNM17" i="6"/>
  <c r="TNM19" i="6" s="1"/>
  <c r="TNN17" i="6"/>
  <c r="TNN19" i="6" s="1"/>
  <c r="TNO17" i="6"/>
  <c r="TNO19" i="6" s="1"/>
  <c r="TNP17" i="6"/>
  <c r="TNP19" i="6" s="1"/>
  <c r="TNQ17" i="6"/>
  <c r="TNQ19" i="6" s="1"/>
  <c r="TNR17" i="6"/>
  <c r="TNR19" i="6" s="1"/>
  <c r="TNS17" i="6"/>
  <c r="TNS19" i="6" s="1"/>
  <c r="TNT17" i="6"/>
  <c r="TNT19" i="6" s="1"/>
  <c r="TNU17" i="6"/>
  <c r="TNU19" i="6" s="1"/>
  <c r="TNV17" i="6"/>
  <c r="TNV19" i="6" s="1"/>
  <c r="TNW17" i="6"/>
  <c r="TNW19" i="6" s="1"/>
  <c r="TNX17" i="6"/>
  <c r="TNX19" i="6" s="1"/>
  <c r="TNY17" i="6"/>
  <c r="TNY19" i="6" s="1"/>
  <c r="TNZ17" i="6"/>
  <c r="TNZ19" i="6" s="1"/>
  <c r="TOA17" i="6"/>
  <c r="TOA19" i="6" s="1"/>
  <c r="TOB17" i="6"/>
  <c r="TOB19" i="6" s="1"/>
  <c r="TOC17" i="6"/>
  <c r="TOC19" i="6" s="1"/>
  <c r="TOD17" i="6"/>
  <c r="TOD19" i="6" s="1"/>
  <c r="TOE17" i="6"/>
  <c r="TOE19" i="6" s="1"/>
  <c r="TOF17" i="6"/>
  <c r="TOF19" i="6" s="1"/>
  <c r="TOG17" i="6"/>
  <c r="TOG19" i="6" s="1"/>
  <c r="TOH17" i="6"/>
  <c r="TOH19" i="6" s="1"/>
  <c r="TOI17" i="6"/>
  <c r="TOI19" i="6" s="1"/>
  <c r="TOJ17" i="6"/>
  <c r="TOJ19" i="6" s="1"/>
  <c r="TOK17" i="6"/>
  <c r="TOK19" i="6" s="1"/>
  <c r="TOL17" i="6"/>
  <c r="TOL19" i="6" s="1"/>
  <c r="TOM17" i="6"/>
  <c r="TOM19" i="6" s="1"/>
  <c r="TON17" i="6"/>
  <c r="TON19" i="6" s="1"/>
  <c r="TOO17" i="6"/>
  <c r="TOO19" i="6" s="1"/>
  <c r="TOP17" i="6"/>
  <c r="TOP19" i="6" s="1"/>
  <c r="TOQ17" i="6"/>
  <c r="TOQ19" i="6" s="1"/>
  <c r="TOR17" i="6"/>
  <c r="TOR19" i="6" s="1"/>
  <c r="TOS17" i="6"/>
  <c r="TOS19" i="6" s="1"/>
  <c r="TOT17" i="6"/>
  <c r="TOT19" i="6" s="1"/>
  <c r="TOU17" i="6"/>
  <c r="TOU19" i="6" s="1"/>
  <c r="TOV17" i="6"/>
  <c r="TOV19" i="6" s="1"/>
  <c r="TOW17" i="6"/>
  <c r="TOW19" i="6" s="1"/>
  <c r="TOX17" i="6"/>
  <c r="TOX19" i="6" s="1"/>
  <c r="TOY17" i="6"/>
  <c r="TOY19" i="6" s="1"/>
  <c r="TOZ17" i="6"/>
  <c r="TOZ19" i="6" s="1"/>
  <c r="TPA17" i="6"/>
  <c r="TPA19" i="6" s="1"/>
  <c r="TPB17" i="6"/>
  <c r="TPB19" i="6" s="1"/>
  <c r="TPC17" i="6"/>
  <c r="TPC19" i="6" s="1"/>
  <c r="TPD17" i="6"/>
  <c r="TPD19" i="6" s="1"/>
  <c r="TPE17" i="6"/>
  <c r="TPE19" i="6" s="1"/>
  <c r="TPF17" i="6"/>
  <c r="TPF19" i="6" s="1"/>
  <c r="TPG17" i="6"/>
  <c r="TPG19" i="6" s="1"/>
  <c r="TPH17" i="6"/>
  <c r="TPH19" i="6" s="1"/>
  <c r="TPI17" i="6"/>
  <c r="TPI19" i="6" s="1"/>
  <c r="TPJ17" i="6"/>
  <c r="TPJ19" i="6" s="1"/>
  <c r="TPK17" i="6"/>
  <c r="TPK19" i="6" s="1"/>
  <c r="TPL17" i="6"/>
  <c r="TPL19" i="6" s="1"/>
  <c r="TPM17" i="6"/>
  <c r="TPM19" i="6" s="1"/>
  <c r="TPN17" i="6"/>
  <c r="TPN19" i="6" s="1"/>
  <c r="TPO17" i="6"/>
  <c r="TPO19" i="6" s="1"/>
  <c r="TPP17" i="6"/>
  <c r="TPP19" i="6" s="1"/>
  <c r="TPQ17" i="6"/>
  <c r="TPQ19" i="6" s="1"/>
  <c r="TPR17" i="6"/>
  <c r="TPR19" i="6" s="1"/>
  <c r="TPS17" i="6"/>
  <c r="TPS19" i="6" s="1"/>
  <c r="TPT17" i="6"/>
  <c r="TPT19" i="6" s="1"/>
  <c r="TPU17" i="6"/>
  <c r="TPU19" i="6" s="1"/>
  <c r="TPV17" i="6"/>
  <c r="TPV19" i="6" s="1"/>
  <c r="TPW17" i="6"/>
  <c r="TPW19" i="6" s="1"/>
  <c r="TPX17" i="6"/>
  <c r="TPX19" i="6" s="1"/>
  <c r="TPY17" i="6"/>
  <c r="TPY19" i="6" s="1"/>
  <c r="TPZ17" i="6"/>
  <c r="TPZ19" i="6" s="1"/>
  <c r="TQA17" i="6"/>
  <c r="TQA19" i="6" s="1"/>
  <c r="TQB17" i="6"/>
  <c r="TQB19" i="6" s="1"/>
  <c r="TQC17" i="6"/>
  <c r="TQC19" i="6" s="1"/>
  <c r="TQD17" i="6"/>
  <c r="TQD19" i="6" s="1"/>
  <c r="TQE17" i="6"/>
  <c r="TQE19" i="6" s="1"/>
  <c r="TQF17" i="6"/>
  <c r="TQF19" i="6" s="1"/>
  <c r="TQG17" i="6"/>
  <c r="TQG19" i="6" s="1"/>
  <c r="TQH17" i="6"/>
  <c r="TQH19" i="6" s="1"/>
  <c r="TQI17" i="6"/>
  <c r="TQI19" i="6" s="1"/>
  <c r="TQJ17" i="6"/>
  <c r="TQJ19" i="6" s="1"/>
  <c r="TQK17" i="6"/>
  <c r="TQK19" i="6" s="1"/>
  <c r="TQL17" i="6"/>
  <c r="TQL19" i="6" s="1"/>
  <c r="TQM17" i="6"/>
  <c r="TQM19" i="6" s="1"/>
  <c r="TQN17" i="6"/>
  <c r="TQN19" i="6" s="1"/>
  <c r="TQO17" i="6"/>
  <c r="TQO19" i="6" s="1"/>
  <c r="TQP17" i="6"/>
  <c r="TQP19" i="6" s="1"/>
  <c r="TQQ17" i="6"/>
  <c r="TQQ19" i="6" s="1"/>
  <c r="TQR17" i="6"/>
  <c r="TQR19" i="6" s="1"/>
  <c r="TQS17" i="6"/>
  <c r="TQS19" i="6" s="1"/>
  <c r="TQT17" i="6"/>
  <c r="TQT19" i="6" s="1"/>
  <c r="TQU17" i="6"/>
  <c r="TQU19" i="6" s="1"/>
  <c r="TQV17" i="6"/>
  <c r="TQV19" i="6" s="1"/>
  <c r="TQW17" i="6"/>
  <c r="TQW19" i="6" s="1"/>
  <c r="TQX17" i="6"/>
  <c r="TQX19" i="6" s="1"/>
  <c r="TQY17" i="6"/>
  <c r="TQY19" i="6" s="1"/>
  <c r="TQZ17" i="6"/>
  <c r="TQZ19" i="6" s="1"/>
  <c r="TRA17" i="6"/>
  <c r="TRA19" i="6" s="1"/>
  <c r="TRB17" i="6"/>
  <c r="TRB19" i="6" s="1"/>
  <c r="TRC17" i="6"/>
  <c r="TRC19" i="6" s="1"/>
  <c r="TRD17" i="6"/>
  <c r="TRD19" i="6" s="1"/>
  <c r="TRE17" i="6"/>
  <c r="TRE19" i="6" s="1"/>
  <c r="TRF17" i="6"/>
  <c r="TRF19" i="6" s="1"/>
  <c r="TRG17" i="6"/>
  <c r="TRG19" i="6" s="1"/>
  <c r="TRH17" i="6"/>
  <c r="TRH19" i="6" s="1"/>
  <c r="TRI17" i="6"/>
  <c r="TRI19" i="6" s="1"/>
  <c r="TRJ17" i="6"/>
  <c r="TRJ19" i="6" s="1"/>
  <c r="TRK17" i="6"/>
  <c r="TRK19" i="6" s="1"/>
  <c r="TRL17" i="6"/>
  <c r="TRL19" i="6" s="1"/>
  <c r="TRM17" i="6"/>
  <c r="TRM19" i="6" s="1"/>
  <c r="TRN17" i="6"/>
  <c r="TRN19" i="6" s="1"/>
  <c r="TRO17" i="6"/>
  <c r="TRO19" i="6" s="1"/>
  <c r="TRP17" i="6"/>
  <c r="TRP19" i="6" s="1"/>
  <c r="TRQ17" i="6"/>
  <c r="TRQ19" i="6" s="1"/>
  <c r="TRR17" i="6"/>
  <c r="TRR19" i="6" s="1"/>
  <c r="TRS17" i="6"/>
  <c r="TRS19" i="6" s="1"/>
  <c r="TRT17" i="6"/>
  <c r="TRT19" i="6" s="1"/>
  <c r="TRU17" i="6"/>
  <c r="TRU19" i="6" s="1"/>
  <c r="TRV17" i="6"/>
  <c r="TRV19" i="6" s="1"/>
  <c r="TRW17" i="6"/>
  <c r="TRW19" i="6" s="1"/>
  <c r="TRX17" i="6"/>
  <c r="TRX19" i="6" s="1"/>
  <c r="TRY17" i="6"/>
  <c r="TRY19" i="6" s="1"/>
  <c r="TRZ17" i="6"/>
  <c r="TRZ19" i="6" s="1"/>
  <c r="TSA17" i="6"/>
  <c r="TSA19" i="6" s="1"/>
  <c r="TSB17" i="6"/>
  <c r="TSB19" i="6" s="1"/>
  <c r="TSC17" i="6"/>
  <c r="TSC19" i="6" s="1"/>
  <c r="TSD17" i="6"/>
  <c r="TSD19" i="6" s="1"/>
  <c r="TSE17" i="6"/>
  <c r="TSE19" i="6" s="1"/>
  <c r="TSF17" i="6"/>
  <c r="TSF19" i="6" s="1"/>
  <c r="TSG17" i="6"/>
  <c r="TSG19" i="6" s="1"/>
  <c r="TSH17" i="6"/>
  <c r="TSH19" i="6" s="1"/>
  <c r="TSI17" i="6"/>
  <c r="TSI19" i="6" s="1"/>
  <c r="TSJ17" i="6"/>
  <c r="TSJ19" i="6" s="1"/>
  <c r="TSK17" i="6"/>
  <c r="TSK19" i="6" s="1"/>
  <c r="TSL17" i="6"/>
  <c r="TSL19" i="6" s="1"/>
  <c r="TSM17" i="6"/>
  <c r="TSM19" i="6" s="1"/>
  <c r="TSN17" i="6"/>
  <c r="TSN19" i="6" s="1"/>
  <c r="TSO17" i="6"/>
  <c r="TSO19" i="6" s="1"/>
  <c r="TSP17" i="6"/>
  <c r="TSP19" i="6" s="1"/>
  <c r="TSQ17" i="6"/>
  <c r="TSQ19" i="6" s="1"/>
  <c r="TSR17" i="6"/>
  <c r="TSR19" i="6" s="1"/>
  <c r="TSS17" i="6"/>
  <c r="TSS19" i="6" s="1"/>
  <c r="TST17" i="6"/>
  <c r="TST19" i="6" s="1"/>
  <c r="TSU17" i="6"/>
  <c r="TSU19" i="6" s="1"/>
  <c r="TSV17" i="6"/>
  <c r="TSV19" i="6" s="1"/>
  <c r="TSW17" i="6"/>
  <c r="TSW19" i="6" s="1"/>
  <c r="TSX17" i="6"/>
  <c r="TSX19" i="6" s="1"/>
  <c r="TSY17" i="6"/>
  <c r="TSY19" i="6" s="1"/>
  <c r="TSZ17" i="6"/>
  <c r="TSZ19" i="6" s="1"/>
  <c r="TTA17" i="6"/>
  <c r="TTA19" i="6" s="1"/>
  <c r="TTB17" i="6"/>
  <c r="TTB19" i="6" s="1"/>
  <c r="TTC17" i="6"/>
  <c r="TTC19" i="6" s="1"/>
  <c r="TTD17" i="6"/>
  <c r="TTD19" i="6" s="1"/>
  <c r="TTE17" i="6"/>
  <c r="TTE19" i="6" s="1"/>
  <c r="TTF17" i="6"/>
  <c r="TTF19" i="6" s="1"/>
  <c r="TTG17" i="6"/>
  <c r="TTG19" i="6" s="1"/>
  <c r="TTH17" i="6"/>
  <c r="TTH19" i="6" s="1"/>
  <c r="TTI17" i="6"/>
  <c r="TTI19" i="6" s="1"/>
  <c r="TTJ17" i="6"/>
  <c r="TTJ19" i="6" s="1"/>
  <c r="TTK17" i="6"/>
  <c r="TTK19" i="6" s="1"/>
  <c r="TTL17" i="6"/>
  <c r="TTL19" i="6" s="1"/>
  <c r="TTM17" i="6"/>
  <c r="TTM19" i="6" s="1"/>
  <c r="TTN17" i="6"/>
  <c r="TTN19" i="6" s="1"/>
  <c r="TTO17" i="6"/>
  <c r="TTO19" i="6" s="1"/>
  <c r="TTP17" i="6"/>
  <c r="TTP19" i="6" s="1"/>
  <c r="TTQ17" i="6"/>
  <c r="TTQ19" i="6" s="1"/>
  <c r="TTR17" i="6"/>
  <c r="TTR19" i="6" s="1"/>
  <c r="TTS17" i="6"/>
  <c r="TTS19" i="6" s="1"/>
  <c r="TTT17" i="6"/>
  <c r="TTT19" i="6" s="1"/>
  <c r="TTU17" i="6"/>
  <c r="TTU19" i="6" s="1"/>
  <c r="TTV17" i="6"/>
  <c r="TTV19" i="6" s="1"/>
  <c r="TTW17" i="6"/>
  <c r="TTW19" i="6" s="1"/>
  <c r="TTX17" i="6"/>
  <c r="TTX19" i="6" s="1"/>
  <c r="TTY17" i="6"/>
  <c r="TTY19" i="6" s="1"/>
  <c r="TTZ17" i="6"/>
  <c r="TTZ19" i="6" s="1"/>
  <c r="TUA17" i="6"/>
  <c r="TUA19" i="6" s="1"/>
  <c r="TUB17" i="6"/>
  <c r="TUB19" i="6" s="1"/>
  <c r="TUC17" i="6"/>
  <c r="TUC19" i="6" s="1"/>
  <c r="TUD17" i="6"/>
  <c r="TUD19" i="6" s="1"/>
  <c r="TUE17" i="6"/>
  <c r="TUE19" i="6" s="1"/>
  <c r="TUF17" i="6"/>
  <c r="TUF19" i="6" s="1"/>
  <c r="TUG17" i="6"/>
  <c r="TUG19" i="6" s="1"/>
  <c r="TUH17" i="6"/>
  <c r="TUH19" i="6" s="1"/>
  <c r="TUI17" i="6"/>
  <c r="TUI19" i="6" s="1"/>
  <c r="TUJ17" i="6"/>
  <c r="TUJ19" i="6" s="1"/>
  <c r="TUK17" i="6"/>
  <c r="TUK19" i="6" s="1"/>
  <c r="TUL17" i="6"/>
  <c r="TUL19" i="6" s="1"/>
  <c r="TUM17" i="6"/>
  <c r="TUM19" i="6" s="1"/>
  <c r="TUN17" i="6"/>
  <c r="TUN19" i="6" s="1"/>
  <c r="TUO17" i="6"/>
  <c r="TUO19" i="6" s="1"/>
  <c r="TUP17" i="6"/>
  <c r="TUP19" i="6" s="1"/>
  <c r="TUQ17" i="6"/>
  <c r="TUQ19" i="6" s="1"/>
  <c r="TUR17" i="6"/>
  <c r="TUR19" i="6" s="1"/>
  <c r="TUS17" i="6"/>
  <c r="TUS19" i="6" s="1"/>
  <c r="TUT17" i="6"/>
  <c r="TUT19" i="6" s="1"/>
  <c r="TUU17" i="6"/>
  <c r="TUU19" i="6" s="1"/>
  <c r="TUV17" i="6"/>
  <c r="TUV19" i="6" s="1"/>
  <c r="TUW17" i="6"/>
  <c r="TUW19" i="6" s="1"/>
  <c r="TUX17" i="6"/>
  <c r="TUX19" i="6" s="1"/>
  <c r="TUY17" i="6"/>
  <c r="TUY19" i="6" s="1"/>
  <c r="TUZ17" i="6"/>
  <c r="TUZ19" i="6" s="1"/>
  <c r="TVA17" i="6"/>
  <c r="TVA19" i="6" s="1"/>
  <c r="TVB17" i="6"/>
  <c r="TVB19" i="6" s="1"/>
  <c r="TVC17" i="6"/>
  <c r="TVC19" i="6" s="1"/>
  <c r="TVD17" i="6"/>
  <c r="TVD19" i="6" s="1"/>
  <c r="TVE17" i="6"/>
  <c r="TVE19" i="6" s="1"/>
  <c r="TVF17" i="6"/>
  <c r="TVF19" i="6" s="1"/>
  <c r="TVG17" i="6"/>
  <c r="TVG19" i="6" s="1"/>
  <c r="TVH17" i="6"/>
  <c r="TVH19" i="6" s="1"/>
  <c r="TVI17" i="6"/>
  <c r="TVI19" i="6" s="1"/>
  <c r="TVJ17" i="6"/>
  <c r="TVJ19" i="6" s="1"/>
  <c r="TVK17" i="6"/>
  <c r="TVK19" i="6" s="1"/>
  <c r="TVL17" i="6"/>
  <c r="TVL19" i="6" s="1"/>
  <c r="TVM17" i="6"/>
  <c r="TVM19" i="6" s="1"/>
  <c r="TVN17" i="6"/>
  <c r="TVN19" i="6" s="1"/>
  <c r="TVO17" i="6"/>
  <c r="TVO19" i="6" s="1"/>
  <c r="TVP17" i="6"/>
  <c r="TVP19" i="6" s="1"/>
  <c r="TVQ17" i="6"/>
  <c r="TVQ19" i="6" s="1"/>
  <c r="TVR17" i="6"/>
  <c r="TVR19" i="6" s="1"/>
  <c r="TVS17" i="6"/>
  <c r="TVS19" i="6" s="1"/>
  <c r="TVT17" i="6"/>
  <c r="TVT19" i="6" s="1"/>
  <c r="TVU17" i="6"/>
  <c r="TVU19" i="6" s="1"/>
  <c r="TVV17" i="6"/>
  <c r="TVV19" i="6" s="1"/>
  <c r="TVW17" i="6"/>
  <c r="TVW19" i="6" s="1"/>
  <c r="TVX17" i="6"/>
  <c r="TVX19" i="6" s="1"/>
  <c r="TVY17" i="6"/>
  <c r="TVY19" i="6" s="1"/>
  <c r="TVZ17" i="6"/>
  <c r="TVZ19" i="6" s="1"/>
  <c r="TWA17" i="6"/>
  <c r="TWA19" i="6" s="1"/>
  <c r="TWB17" i="6"/>
  <c r="TWB19" i="6" s="1"/>
  <c r="TWC17" i="6"/>
  <c r="TWC19" i="6" s="1"/>
  <c r="TWD17" i="6"/>
  <c r="TWD19" i="6" s="1"/>
  <c r="TWE17" i="6"/>
  <c r="TWE19" i="6" s="1"/>
  <c r="TWF17" i="6"/>
  <c r="TWF19" i="6" s="1"/>
  <c r="TWG17" i="6"/>
  <c r="TWG19" i="6" s="1"/>
  <c r="TWH17" i="6"/>
  <c r="TWH19" i="6" s="1"/>
  <c r="TWI17" i="6"/>
  <c r="TWI19" i="6" s="1"/>
  <c r="TWJ17" i="6"/>
  <c r="TWJ19" i="6" s="1"/>
  <c r="TWK17" i="6"/>
  <c r="TWK19" i="6" s="1"/>
  <c r="TWL17" i="6"/>
  <c r="TWL19" i="6" s="1"/>
  <c r="TWM17" i="6"/>
  <c r="TWM19" i="6" s="1"/>
  <c r="TWN17" i="6"/>
  <c r="TWN19" i="6" s="1"/>
  <c r="TWO17" i="6"/>
  <c r="TWO19" i="6" s="1"/>
  <c r="TWP17" i="6"/>
  <c r="TWP19" i="6" s="1"/>
  <c r="TWQ17" i="6"/>
  <c r="TWQ19" i="6" s="1"/>
  <c r="TWR17" i="6"/>
  <c r="TWR19" i="6" s="1"/>
  <c r="TWS17" i="6"/>
  <c r="TWS19" i="6" s="1"/>
  <c r="TWT17" i="6"/>
  <c r="TWT19" i="6" s="1"/>
  <c r="TWU17" i="6"/>
  <c r="TWU19" i="6" s="1"/>
  <c r="TWV17" i="6"/>
  <c r="TWV19" i="6" s="1"/>
  <c r="TWW17" i="6"/>
  <c r="TWW19" i="6" s="1"/>
  <c r="TWX17" i="6"/>
  <c r="TWX19" i="6" s="1"/>
  <c r="TWY17" i="6"/>
  <c r="TWY19" i="6" s="1"/>
  <c r="TWZ17" i="6"/>
  <c r="TWZ19" i="6" s="1"/>
  <c r="TXA17" i="6"/>
  <c r="TXA19" i="6" s="1"/>
  <c r="TXB17" i="6"/>
  <c r="TXB19" i="6" s="1"/>
  <c r="TXC17" i="6"/>
  <c r="TXC19" i="6" s="1"/>
  <c r="TXD17" i="6"/>
  <c r="TXD19" i="6" s="1"/>
  <c r="TXE17" i="6"/>
  <c r="TXE19" i="6" s="1"/>
  <c r="TXF17" i="6"/>
  <c r="TXF19" i="6" s="1"/>
  <c r="TXG17" i="6"/>
  <c r="TXG19" i="6" s="1"/>
  <c r="TXH17" i="6"/>
  <c r="TXH19" i="6" s="1"/>
  <c r="TXI17" i="6"/>
  <c r="TXI19" i="6" s="1"/>
  <c r="TXJ17" i="6"/>
  <c r="TXJ19" i="6" s="1"/>
  <c r="TXK17" i="6"/>
  <c r="TXK19" i="6" s="1"/>
  <c r="TXL17" i="6"/>
  <c r="TXL19" i="6" s="1"/>
  <c r="TXM17" i="6"/>
  <c r="TXM19" i="6" s="1"/>
  <c r="TXN17" i="6"/>
  <c r="TXN19" i="6" s="1"/>
  <c r="TXO17" i="6"/>
  <c r="TXO19" i="6" s="1"/>
  <c r="TXP17" i="6"/>
  <c r="TXP19" i="6" s="1"/>
  <c r="TXQ17" i="6"/>
  <c r="TXQ19" i="6" s="1"/>
  <c r="TXR17" i="6"/>
  <c r="TXR19" i="6" s="1"/>
  <c r="TXS17" i="6"/>
  <c r="TXS19" i="6" s="1"/>
  <c r="TXT17" i="6"/>
  <c r="TXT19" i="6" s="1"/>
  <c r="TXU17" i="6"/>
  <c r="TXU19" i="6" s="1"/>
  <c r="TXV17" i="6"/>
  <c r="TXV19" i="6" s="1"/>
  <c r="TXW17" i="6"/>
  <c r="TXW19" i="6" s="1"/>
  <c r="TXX17" i="6"/>
  <c r="TXX19" i="6" s="1"/>
  <c r="TXY17" i="6"/>
  <c r="TXY19" i="6" s="1"/>
  <c r="TXZ17" i="6"/>
  <c r="TXZ19" i="6" s="1"/>
  <c r="TYA17" i="6"/>
  <c r="TYA19" i="6" s="1"/>
  <c r="TYB17" i="6"/>
  <c r="TYB19" i="6" s="1"/>
  <c r="TYC17" i="6"/>
  <c r="TYC19" i="6" s="1"/>
  <c r="TYD17" i="6"/>
  <c r="TYD19" i="6" s="1"/>
  <c r="TYE17" i="6"/>
  <c r="TYE19" i="6" s="1"/>
  <c r="TYF17" i="6"/>
  <c r="TYF19" i="6" s="1"/>
  <c r="TYG17" i="6"/>
  <c r="TYG19" i="6" s="1"/>
  <c r="TYH17" i="6"/>
  <c r="TYH19" i="6" s="1"/>
  <c r="TYI17" i="6"/>
  <c r="TYI19" i="6" s="1"/>
  <c r="TYJ17" i="6"/>
  <c r="TYJ19" i="6" s="1"/>
  <c r="TYK17" i="6"/>
  <c r="TYK19" i="6" s="1"/>
  <c r="TYL17" i="6"/>
  <c r="TYL19" i="6" s="1"/>
  <c r="TYM17" i="6"/>
  <c r="TYM19" i="6" s="1"/>
  <c r="TYN17" i="6"/>
  <c r="TYN19" i="6" s="1"/>
  <c r="TYO17" i="6"/>
  <c r="TYO19" i="6" s="1"/>
  <c r="TYP17" i="6"/>
  <c r="TYP19" i="6" s="1"/>
  <c r="TYQ17" i="6"/>
  <c r="TYQ19" i="6" s="1"/>
  <c r="TYR17" i="6"/>
  <c r="TYR19" i="6" s="1"/>
  <c r="TYS17" i="6"/>
  <c r="TYS19" i="6" s="1"/>
  <c r="TYT17" i="6"/>
  <c r="TYT19" i="6" s="1"/>
  <c r="TYU17" i="6"/>
  <c r="TYU19" i="6" s="1"/>
  <c r="TYV17" i="6"/>
  <c r="TYV19" i="6" s="1"/>
  <c r="TYW17" i="6"/>
  <c r="TYW19" i="6" s="1"/>
  <c r="TYX17" i="6"/>
  <c r="TYX19" i="6" s="1"/>
  <c r="TYY17" i="6"/>
  <c r="TYY19" i="6" s="1"/>
  <c r="TYZ17" i="6"/>
  <c r="TYZ19" i="6" s="1"/>
  <c r="TZA17" i="6"/>
  <c r="TZA19" i="6" s="1"/>
  <c r="TZB17" i="6"/>
  <c r="TZB19" i="6" s="1"/>
  <c r="TZC17" i="6"/>
  <c r="TZC19" i="6" s="1"/>
  <c r="TZD17" i="6"/>
  <c r="TZD19" i="6" s="1"/>
  <c r="TZE17" i="6"/>
  <c r="TZE19" i="6" s="1"/>
  <c r="TZF17" i="6"/>
  <c r="TZF19" i="6" s="1"/>
  <c r="TZG17" i="6"/>
  <c r="TZG19" i="6" s="1"/>
  <c r="TZH17" i="6"/>
  <c r="TZH19" i="6" s="1"/>
  <c r="TZI17" i="6"/>
  <c r="TZI19" i="6" s="1"/>
  <c r="TZJ17" i="6"/>
  <c r="TZJ19" i="6" s="1"/>
  <c r="TZK17" i="6"/>
  <c r="TZK19" i="6" s="1"/>
  <c r="TZL17" i="6"/>
  <c r="TZL19" i="6" s="1"/>
  <c r="TZM17" i="6"/>
  <c r="TZM19" i="6" s="1"/>
  <c r="TZN17" i="6"/>
  <c r="TZN19" i="6" s="1"/>
  <c r="TZO17" i="6"/>
  <c r="TZO19" i="6" s="1"/>
  <c r="TZP17" i="6"/>
  <c r="TZP19" i="6" s="1"/>
  <c r="TZQ17" i="6"/>
  <c r="TZQ19" i="6" s="1"/>
  <c r="TZR17" i="6"/>
  <c r="TZR19" i="6" s="1"/>
  <c r="TZS17" i="6"/>
  <c r="TZS19" i="6" s="1"/>
  <c r="TZT17" i="6"/>
  <c r="TZT19" i="6" s="1"/>
  <c r="TZU17" i="6"/>
  <c r="TZU19" i="6" s="1"/>
  <c r="TZV17" i="6"/>
  <c r="TZV19" i="6" s="1"/>
  <c r="TZW17" i="6"/>
  <c r="TZW19" i="6" s="1"/>
  <c r="TZX17" i="6"/>
  <c r="TZX19" i="6" s="1"/>
  <c r="TZY17" i="6"/>
  <c r="TZY19" i="6" s="1"/>
  <c r="TZZ17" i="6"/>
  <c r="TZZ19" i="6" s="1"/>
  <c r="UAA17" i="6"/>
  <c r="UAA19" i="6" s="1"/>
  <c r="UAB17" i="6"/>
  <c r="UAB19" i="6" s="1"/>
  <c r="UAC17" i="6"/>
  <c r="UAC19" i="6" s="1"/>
  <c r="UAD17" i="6"/>
  <c r="UAD19" i="6" s="1"/>
  <c r="UAE17" i="6"/>
  <c r="UAE19" i="6" s="1"/>
  <c r="UAF17" i="6"/>
  <c r="UAF19" i="6" s="1"/>
  <c r="UAG17" i="6"/>
  <c r="UAG19" i="6" s="1"/>
  <c r="UAH17" i="6"/>
  <c r="UAH19" i="6" s="1"/>
  <c r="UAI17" i="6"/>
  <c r="UAI19" i="6" s="1"/>
  <c r="UAJ17" i="6"/>
  <c r="UAJ19" i="6" s="1"/>
  <c r="UAK17" i="6"/>
  <c r="UAK19" i="6" s="1"/>
  <c r="UAL17" i="6"/>
  <c r="UAL19" i="6" s="1"/>
  <c r="UAM17" i="6"/>
  <c r="UAM19" i="6" s="1"/>
  <c r="UAN17" i="6"/>
  <c r="UAN19" i="6" s="1"/>
  <c r="UAO17" i="6"/>
  <c r="UAO19" i="6" s="1"/>
  <c r="UAP17" i="6"/>
  <c r="UAP19" i="6" s="1"/>
  <c r="UAQ17" i="6"/>
  <c r="UAQ19" i="6" s="1"/>
  <c r="UAR17" i="6"/>
  <c r="UAR19" i="6" s="1"/>
  <c r="UAS17" i="6"/>
  <c r="UAS19" i="6" s="1"/>
  <c r="UAT17" i="6"/>
  <c r="UAT19" i="6" s="1"/>
  <c r="UAU17" i="6"/>
  <c r="UAU19" i="6" s="1"/>
  <c r="UAV17" i="6"/>
  <c r="UAV19" i="6" s="1"/>
  <c r="UAW17" i="6"/>
  <c r="UAW19" i="6" s="1"/>
  <c r="UAX17" i="6"/>
  <c r="UAX19" i="6" s="1"/>
  <c r="UAY17" i="6"/>
  <c r="UAY19" i="6" s="1"/>
  <c r="UAZ17" i="6"/>
  <c r="UAZ19" i="6" s="1"/>
  <c r="UBA17" i="6"/>
  <c r="UBA19" i="6" s="1"/>
  <c r="UBB17" i="6"/>
  <c r="UBB19" i="6" s="1"/>
  <c r="UBC17" i="6"/>
  <c r="UBC19" i="6" s="1"/>
  <c r="UBD17" i="6"/>
  <c r="UBD19" i="6" s="1"/>
  <c r="UBE17" i="6"/>
  <c r="UBE19" i="6" s="1"/>
  <c r="UBF17" i="6"/>
  <c r="UBF19" i="6" s="1"/>
  <c r="UBG17" i="6"/>
  <c r="UBG19" i="6" s="1"/>
  <c r="UBH17" i="6"/>
  <c r="UBH19" i="6" s="1"/>
  <c r="UBI17" i="6"/>
  <c r="UBI19" i="6" s="1"/>
  <c r="UBJ17" i="6"/>
  <c r="UBJ19" i="6" s="1"/>
  <c r="UBK17" i="6"/>
  <c r="UBK19" i="6" s="1"/>
  <c r="UBL17" i="6"/>
  <c r="UBL19" i="6" s="1"/>
  <c r="UBM17" i="6"/>
  <c r="UBM19" i="6" s="1"/>
  <c r="UBN17" i="6"/>
  <c r="UBN19" i="6" s="1"/>
  <c r="UBO17" i="6"/>
  <c r="UBO19" i="6" s="1"/>
  <c r="UBP17" i="6"/>
  <c r="UBP19" i="6" s="1"/>
  <c r="UBQ17" i="6"/>
  <c r="UBQ19" i="6" s="1"/>
  <c r="UBR17" i="6"/>
  <c r="UBR19" i="6" s="1"/>
  <c r="UBS17" i="6"/>
  <c r="UBS19" i="6" s="1"/>
  <c r="UBT17" i="6"/>
  <c r="UBT19" i="6" s="1"/>
  <c r="UBU17" i="6"/>
  <c r="UBU19" i="6" s="1"/>
  <c r="UBV17" i="6"/>
  <c r="UBV19" i="6" s="1"/>
  <c r="UBW17" i="6"/>
  <c r="UBW19" i="6" s="1"/>
  <c r="UBX17" i="6"/>
  <c r="UBX19" i="6" s="1"/>
  <c r="UBY17" i="6"/>
  <c r="UBY19" i="6" s="1"/>
  <c r="UBZ17" i="6"/>
  <c r="UBZ19" i="6" s="1"/>
  <c r="UCA17" i="6"/>
  <c r="UCA19" i="6" s="1"/>
  <c r="UCB17" i="6"/>
  <c r="UCB19" i="6" s="1"/>
  <c r="UCC17" i="6"/>
  <c r="UCC19" i="6" s="1"/>
  <c r="UCD17" i="6"/>
  <c r="UCD19" i="6" s="1"/>
  <c r="UCE17" i="6"/>
  <c r="UCE19" i="6" s="1"/>
  <c r="UCF17" i="6"/>
  <c r="UCF19" i="6" s="1"/>
  <c r="UCG17" i="6"/>
  <c r="UCG19" i="6" s="1"/>
  <c r="UCH17" i="6"/>
  <c r="UCH19" i="6" s="1"/>
  <c r="UCI17" i="6"/>
  <c r="UCI19" i="6" s="1"/>
  <c r="UCJ17" i="6"/>
  <c r="UCJ19" i="6" s="1"/>
  <c r="UCK17" i="6"/>
  <c r="UCK19" i="6" s="1"/>
  <c r="UCL17" i="6"/>
  <c r="UCL19" i="6" s="1"/>
  <c r="UCM17" i="6"/>
  <c r="UCM19" i="6" s="1"/>
  <c r="UCN17" i="6"/>
  <c r="UCN19" i="6" s="1"/>
  <c r="UCO17" i="6"/>
  <c r="UCO19" i="6" s="1"/>
  <c r="UCP17" i="6"/>
  <c r="UCP19" i="6" s="1"/>
  <c r="UCQ17" i="6"/>
  <c r="UCQ19" i="6" s="1"/>
  <c r="UCR17" i="6"/>
  <c r="UCR19" i="6" s="1"/>
  <c r="UCS17" i="6"/>
  <c r="UCS19" i="6" s="1"/>
  <c r="UCT17" i="6"/>
  <c r="UCT19" i="6" s="1"/>
  <c r="UCU17" i="6"/>
  <c r="UCU19" i="6" s="1"/>
  <c r="UCV17" i="6"/>
  <c r="UCV19" i="6" s="1"/>
  <c r="UCW17" i="6"/>
  <c r="UCW19" i="6" s="1"/>
  <c r="UCX17" i="6"/>
  <c r="UCX19" i="6" s="1"/>
  <c r="UCY17" i="6"/>
  <c r="UCY19" i="6" s="1"/>
  <c r="UCZ17" i="6"/>
  <c r="UCZ19" i="6" s="1"/>
  <c r="UDA17" i="6"/>
  <c r="UDA19" i="6" s="1"/>
  <c r="UDB17" i="6"/>
  <c r="UDB19" i="6" s="1"/>
  <c r="UDC17" i="6"/>
  <c r="UDC19" i="6" s="1"/>
  <c r="UDD17" i="6"/>
  <c r="UDD19" i="6" s="1"/>
  <c r="UDE17" i="6"/>
  <c r="UDE19" i="6" s="1"/>
  <c r="UDF17" i="6"/>
  <c r="UDF19" i="6" s="1"/>
  <c r="UDG17" i="6"/>
  <c r="UDG19" i="6" s="1"/>
  <c r="UDH17" i="6"/>
  <c r="UDH19" i="6" s="1"/>
  <c r="UDI17" i="6"/>
  <c r="UDI19" i="6" s="1"/>
  <c r="UDJ17" i="6"/>
  <c r="UDJ19" i="6" s="1"/>
  <c r="UDK17" i="6"/>
  <c r="UDK19" i="6" s="1"/>
  <c r="UDL17" i="6"/>
  <c r="UDL19" i="6" s="1"/>
  <c r="UDM17" i="6"/>
  <c r="UDM19" i="6" s="1"/>
  <c r="UDN17" i="6"/>
  <c r="UDN19" i="6" s="1"/>
  <c r="UDO17" i="6"/>
  <c r="UDO19" i="6" s="1"/>
  <c r="UDP17" i="6"/>
  <c r="UDP19" i="6" s="1"/>
  <c r="UDQ17" i="6"/>
  <c r="UDQ19" i="6" s="1"/>
  <c r="UDR17" i="6"/>
  <c r="UDR19" i="6" s="1"/>
  <c r="UDS17" i="6"/>
  <c r="UDS19" i="6" s="1"/>
  <c r="UDT17" i="6"/>
  <c r="UDT19" i="6" s="1"/>
  <c r="UDU17" i="6"/>
  <c r="UDU19" i="6" s="1"/>
  <c r="UDV17" i="6"/>
  <c r="UDV19" i="6" s="1"/>
  <c r="UDW17" i="6"/>
  <c r="UDW19" i="6" s="1"/>
  <c r="UDX17" i="6"/>
  <c r="UDX19" i="6" s="1"/>
  <c r="UDY17" i="6"/>
  <c r="UDY19" i="6" s="1"/>
  <c r="UDZ17" i="6"/>
  <c r="UDZ19" i="6" s="1"/>
  <c r="UEA17" i="6"/>
  <c r="UEA19" i="6" s="1"/>
  <c r="UEB17" i="6"/>
  <c r="UEB19" i="6" s="1"/>
  <c r="UEC17" i="6"/>
  <c r="UEC19" i="6" s="1"/>
  <c r="UED17" i="6"/>
  <c r="UED19" i="6" s="1"/>
  <c r="UEE17" i="6"/>
  <c r="UEE19" i="6" s="1"/>
  <c r="UEF17" i="6"/>
  <c r="UEF19" i="6" s="1"/>
  <c r="UEG17" i="6"/>
  <c r="UEG19" i="6" s="1"/>
  <c r="UEH17" i="6"/>
  <c r="UEH19" i="6" s="1"/>
  <c r="UEI17" i="6"/>
  <c r="UEI19" i="6" s="1"/>
  <c r="UEJ17" i="6"/>
  <c r="UEJ19" i="6" s="1"/>
  <c r="UEK17" i="6"/>
  <c r="UEK19" i="6" s="1"/>
  <c r="UEL17" i="6"/>
  <c r="UEL19" i="6" s="1"/>
  <c r="UEM17" i="6"/>
  <c r="UEM19" i="6" s="1"/>
  <c r="UEN17" i="6"/>
  <c r="UEN19" i="6" s="1"/>
  <c r="UEO17" i="6"/>
  <c r="UEO19" i="6" s="1"/>
  <c r="UEP17" i="6"/>
  <c r="UEP19" i="6" s="1"/>
  <c r="UEQ17" i="6"/>
  <c r="UEQ19" i="6" s="1"/>
  <c r="UER17" i="6"/>
  <c r="UER19" i="6" s="1"/>
  <c r="UES17" i="6"/>
  <c r="UES19" i="6" s="1"/>
  <c r="UET17" i="6"/>
  <c r="UET19" i="6" s="1"/>
  <c r="UEU17" i="6"/>
  <c r="UEU19" i="6" s="1"/>
  <c r="UEV17" i="6"/>
  <c r="UEV19" i="6" s="1"/>
  <c r="UEW17" i="6"/>
  <c r="UEW19" i="6" s="1"/>
  <c r="UEX17" i="6"/>
  <c r="UEX19" i="6" s="1"/>
  <c r="UEY17" i="6"/>
  <c r="UEY19" i="6" s="1"/>
  <c r="UEZ17" i="6"/>
  <c r="UEZ19" i="6" s="1"/>
  <c r="UFA17" i="6"/>
  <c r="UFA19" i="6" s="1"/>
  <c r="UFB17" i="6"/>
  <c r="UFB19" i="6" s="1"/>
  <c r="UFC17" i="6"/>
  <c r="UFC19" i="6" s="1"/>
  <c r="UFD17" i="6"/>
  <c r="UFD19" i="6" s="1"/>
  <c r="UFE17" i="6"/>
  <c r="UFE19" i="6" s="1"/>
  <c r="UFF17" i="6"/>
  <c r="UFF19" i="6" s="1"/>
  <c r="UFG17" i="6"/>
  <c r="UFG19" i="6" s="1"/>
  <c r="UFH17" i="6"/>
  <c r="UFH19" i="6" s="1"/>
  <c r="UFI17" i="6"/>
  <c r="UFI19" i="6" s="1"/>
  <c r="UFJ17" i="6"/>
  <c r="UFJ19" i="6" s="1"/>
  <c r="UFK17" i="6"/>
  <c r="UFK19" i="6" s="1"/>
  <c r="UFL17" i="6"/>
  <c r="UFL19" i="6" s="1"/>
  <c r="UFM17" i="6"/>
  <c r="UFM19" i="6" s="1"/>
  <c r="UFN17" i="6"/>
  <c r="UFN19" i="6" s="1"/>
  <c r="UFO17" i="6"/>
  <c r="UFO19" i="6" s="1"/>
  <c r="UFP17" i="6"/>
  <c r="UFP19" i="6" s="1"/>
  <c r="UFQ17" i="6"/>
  <c r="UFQ19" i="6" s="1"/>
  <c r="UFR17" i="6"/>
  <c r="UFR19" i="6" s="1"/>
  <c r="UFS17" i="6"/>
  <c r="UFS19" i="6" s="1"/>
  <c r="UFT17" i="6"/>
  <c r="UFT19" i="6" s="1"/>
  <c r="UFU17" i="6"/>
  <c r="UFU19" i="6" s="1"/>
  <c r="UFV17" i="6"/>
  <c r="UFV19" i="6" s="1"/>
  <c r="UFW17" i="6"/>
  <c r="UFW19" i="6" s="1"/>
  <c r="UFX17" i="6"/>
  <c r="UFX19" i="6" s="1"/>
  <c r="UFY17" i="6"/>
  <c r="UFY19" i="6" s="1"/>
  <c r="UFZ17" i="6"/>
  <c r="UFZ19" i="6" s="1"/>
  <c r="UGA17" i="6"/>
  <c r="UGA19" i="6" s="1"/>
  <c r="UGB17" i="6"/>
  <c r="UGB19" i="6" s="1"/>
  <c r="UGC17" i="6"/>
  <c r="UGC19" i="6" s="1"/>
  <c r="UGD17" i="6"/>
  <c r="UGD19" i="6" s="1"/>
  <c r="UGE17" i="6"/>
  <c r="UGE19" i="6" s="1"/>
  <c r="UGF17" i="6"/>
  <c r="UGF19" i="6" s="1"/>
  <c r="UGG17" i="6"/>
  <c r="UGG19" i="6" s="1"/>
  <c r="UGH17" i="6"/>
  <c r="UGH19" i="6" s="1"/>
  <c r="UGI17" i="6"/>
  <c r="UGI19" i="6" s="1"/>
  <c r="UGJ17" i="6"/>
  <c r="UGJ19" i="6" s="1"/>
  <c r="UGK17" i="6"/>
  <c r="UGK19" i="6" s="1"/>
  <c r="UGL17" i="6"/>
  <c r="UGL19" i="6" s="1"/>
  <c r="UGM17" i="6"/>
  <c r="UGM19" i="6" s="1"/>
  <c r="UGN17" i="6"/>
  <c r="UGN19" i="6" s="1"/>
  <c r="UGO17" i="6"/>
  <c r="UGO19" i="6" s="1"/>
  <c r="UGP17" i="6"/>
  <c r="UGP19" i="6" s="1"/>
  <c r="UGQ17" i="6"/>
  <c r="UGQ19" i="6" s="1"/>
  <c r="UGR17" i="6"/>
  <c r="UGR19" i="6" s="1"/>
  <c r="UGS17" i="6"/>
  <c r="UGS19" i="6" s="1"/>
  <c r="UGT17" i="6"/>
  <c r="UGT19" i="6" s="1"/>
  <c r="UGU17" i="6"/>
  <c r="UGU19" i="6" s="1"/>
  <c r="UGV17" i="6"/>
  <c r="UGV19" i="6" s="1"/>
  <c r="UGW17" i="6"/>
  <c r="UGW19" i="6" s="1"/>
  <c r="UGX17" i="6"/>
  <c r="UGX19" i="6" s="1"/>
  <c r="UGY17" i="6"/>
  <c r="UGY19" i="6" s="1"/>
  <c r="UGZ17" i="6"/>
  <c r="UGZ19" i="6" s="1"/>
  <c r="UHA17" i="6"/>
  <c r="UHA19" i="6" s="1"/>
  <c r="UHB17" i="6"/>
  <c r="UHB19" i="6" s="1"/>
  <c r="UHC17" i="6"/>
  <c r="UHC19" i="6" s="1"/>
  <c r="UHD17" i="6"/>
  <c r="UHD19" i="6" s="1"/>
  <c r="UHE17" i="6"/>
  <c r="UHE19" i="6" s="1"/>
  <c r="UHF17" i="6"/>
  <c r="UHF19" i="6" s="1"/>
  <c r="UHG17" i="6"/>
  <c r="UHG19" i="6" s="1"/>
  <c r="UHH17" i="6"/>
  <c r="UHH19" i="6" s="1"/>
  <c r="UHI17" i="6"/>
  <c r="UHI19" i="6" s="1"/>
  <c r="UHJ17" i="6"/>
  <c r="UHJ19" i="6" s="1"/>
  <c r="UHK17" i="6"/>
  <c r="UHK19" i="6" s="1"/>
  <c r="UHL17" i="6"/>
  <c r="UHL19" i="6" s="1"/>
  <c r="UHM17" i="6"/>
  <c r="UHM19" i="6" s="1"/>
  <c r="UHN17" i="6"/>
  <c r="UHN19" i="6" s="1"/>
  <c r="UHO17" i="6"/>
  <c r="UHO19" i="6" s="1"/>
  <c r="UHP17" i="6"/>
  <c r="UHP19" i="6" s="1"/>
  <c r="UHQ17" i="6"/>
  <c r="UHQ19" i="6" s="1"/>
  <c r="UHR17" i="6"/>
  <c r="UHR19" i="6" s="1"/>
  <c r="UHS17" i="6"/>
  <c r="UHS19" i="6" s="1"/>
  <c r="UHT17" i="6"/>
  <c r="UHT19" i="6" s="1"/>
  <c r="UHU17" i="6"/>
  <c r="UHU19" i="6" s="1"/>
  <c r="UHV17" i="6"/>
  <c r="UHV19" i="6" s="1"/>
  <c r="UHW17" i="6"/>
  <c r="UHW19" i="6" s="1"/>
  <c r="UHX17" i="6"/>
  <c r="UHX19" i="6" s="1"/>
  <c r="UHY17" i="6"/>
  <c r="UHY19" i="6" s="1"/>
  <c r="UHZ17" i="6"/>
  <c r="UHZ19" i="6" s="1"/>
  <c r="UIA17" i="6"/>
  <c r="UIA19" i="6" s="1"/>
  <c r="UIB17" i="6"/>
  <c r="UIB19" i="6" s="1"/>
  <c r="UIC17" i="6"/>
  <c r="UIC19" i="6" s="1"/>
  <c r="UID17" i="6"/>
  <c r="UID19" i="6" s="1"/>
  <c r="UIE17" i="6"/>
  <c r="UIE19" i="6" s="1"/>
  <c r="UIF17" i="6"/>
  <c r="UIF19" i="6" s="1"/>
  <c r="UIG17" i="6"/>
  <c r="UIG19" i="6" s="1"/>
  <c r="UIH17" i="6"/>
  <c r="UIH19" i="6" s="1"/>
  <c r="UII17" i="6"/>
  <c r="UII19" i="6" s="1"/>
  <c r="UIJ17" i="6"/>
  <c r="UIJ19" i="6" s="1"/>
  <c r="UIK17" i="6"/>
  <c r="UIK19" i="6" s="1"/>
  <c r="UIL17" i="6"/>
  <c r="UIL19" i="6" s="1"/>
  <c r="UIM17" i="6"/>
  <c r="UIM19" i="6" s="1"/>
  <c r="UIN17" i="6"/>
  <c r="UIN19" i="6" s="1"/>
  <c r="UIO17" i="6"/>
  <c r="UIO19" i="6" s="1"/>
  <c r="UIP17" i="6"/>
  <c r="UIP19" i="6" s="1"/>
  <c r="UIQ17" i="6"/>
  <c r="UIQ19" i="6" s="1"/>
  <c r="UIR17" i="6"/>
  <c r="UIR19" i="6" s="1"/>
  <c r="UIS17" i="6"/>
  <c r="UIS19" i="6" s="1"/>
  <c r="UIT17" i="6"/>
  <c r="UIT19" i="6" s="1"/>
  <c r="UIU17" i="6"/>
  <c r="UIU19" i="6" s="1"/>
  <c r="UIV17" i="6"/>
  <c r="UIV19" i="6" s="1"/>
  <c r="UIW17" i="6"/>
  <c r="UIW19" i="6" s="1"/>
  <c r="UIX17" i="6"/>
  <c r="UIX19" i="6" s="1"/>
  <c r="UIY17" i="6"/>
  <c r="UIY19" i="6" s="1"/>
  <c r="UIZ17" i="6"/>
  <c r="UIZ19" i="6" s="1"/>
  <c r="UJA17" i="6"/>
  <c r="UJA19" i="6" s="1"/>
  <c r="UJB17" i="6"/>
  <c r="UJB19" i="6" s="1"/>
  <c r="UJC17" i="6"/>
  <c r="UJC19" i="6" s="1"/>
  <c r="UJD17" i="6"/>
  <c r="UJD19" i="6" s="1"/>
  <c r="UJE17" i="6"/>
  <c r="UJE19" i="6" s="1"/>
  <c r="UJF17" i="6"/>
  <c r="UJF19" i="6" s="1"/>
  <c r="UJG17" i="6"/>
  <c r="UJG19" i="6" s="1"/>
  <c r="UJH17" i="6"/>
  <c r="UJH19" i="6" s="1"/>
  <c r="UJI17" i="6"/>
  <c r="UJI19" i="6" s="1"/>
  <c r="UJJ17" i="6"/>
  <c r="UJJ19" i="6" s="1"/>
  <c r="UJK17" i="6"/>
  <c r="UJK19" i="6" s="1"/>
  <c r="UJL17" i="6"/>
  <c r="UJL19" i="6" s="1"/>
  <c r="UJM17" i="6"/>
  <c r="UJM19" i="6" s="1"/>
  <c r="UJN17" i="6"/>
  <c r="UJN19" i="6" s="1"/>
  <c r="UJO17" i="6"/>
  <c r="UJO19" i="6" s="1"/>
  <c r="UJP17" i="6"/>
  <c r="UJP19" i="6" s="1"/>
  <c r="UJQ17" i="6"/>
  <c r="UJQ19" i="6" s="1"/>
  <c r="UJR17" i="6"/>
  <c r="UJR19" i="6" s="1"/>
  <c r="UJS17" i="6"/>
  <c r="UJS19" i="6" s="1"/>
  <c r="UJT17" i="6"/>
  <c r="UJT19" i="6" s="1"/>
  <c r="UJU17" i="6"/>
  <c r="UJU19" i="6" s="1"/>
  <c r="UJV17" i="6"/>
  <c r="UJV19" i="6" s="1"/>
  <c r="UJW17" i="6"/>
  <c r="UJW19" i="6" s="1"/>
  <c r="UJX17" i="6"/>
  <c r="UJX19" i="6" s="1"/>
  <c r="UJY17" i="6"/>
  <c r="UJY19" i="6" s="1"/>
  <c r="UJZ17" i="6"/>
  <c r="UJZ19" i="6" s="1"/>
  <c r="UKA17" i="6"/>
  <c r="UKA19" i="6" s="1"/>
  <c r="UKB17" i="6"/>
  <c r="UKB19" i="6" s="1"/>
  <c r="UKC17" i="6"/>
  <c r="UKC19" i="6" s="1"/>
  <c r="UKD17" i="6"/>
  <c r="UKD19" i="6" s="1"/>
  <c r="UKE17" i="6"/>
  <c r="UKE19" i="6" s="1"/>
  <c r="UKF17" i="6"/>
  <c r="UKF19" i="6" s="1"/>
  <c r="UKG17" i="6"/>
  <c r="UKG19" i="6" s="1"/>
  <c r="UKH17" i="6"/>
  <c r="UKH19" i="6" s="1"/>
  <c r="UKI17" i="6"/>
  <c r="UKI19" i="6" s="1"/>
  <c r="UKJ17" i="6"/>
  <c r="UKJ19" i="6" s="1"/>
  <c r="UKK17" i="6"/>
  <c r="UKK19" i="6" s="1"/>
  <c r="UKL17" i="6"/>
  <c r="UKL19" i="6" s="1"/>
  <c r="UKM17" i="6"/>
  <c r="UKM19" i="6" s="1"/>
  <c r="UKN17" i="6"/>
  <c r="UKN19" i="6" s="1"/>
  <c r="UKO17" i="6"/>
  <c r="UKO19" i="6" s="1"/>
  <c r="UKP17" i="6"/>
  <c r="UKP19" i="6" s="1"/>
  <c r="UKQ17" i="6"/>
  <c r="UKQ19" i="6" s="1"/>
  <c r="UKR17" i="6"/>
  <c r="UKR19" i="6" s="1"/>
  <c r="UKS17" i="6"/>
  <c r="UKS19" i="6" s="1"/>
  <c r="UKT17" i="6"/>
  <c r="UKT19" i="6" s="1"/>
  <c r="UKU17" i="6"/>
  <c r="UKU19" i="6" s="1"/>
  <c r="UKV17" i="6"/>
  <c r="UKV19" i="6" s="1"/>
  <c r="UKW17" i="6"/>
  <c r="UKW19" i="6" s="1"/>
  <c r="UKX17" i="6"/>
  <c r="UKX19" i="6" s="1"/>
  <c r="UKY17" i="6"/>
  <c r="UKY19" i="6" s="1"/>
  <c r="UKZ17" i="6"/>
  <c r="UKZ19" i="6" s="1"/>
  <c r="ULA17" i="6"/>
  <c r="ULA19" i="6" s="1"/>
  <c r="ULB17" i="6"/>
  <c r="ULB19" i="6" s="1"/>
  <c r="ULC17" i="6"/>
  <c r="ULC19" i="6" s="1"/>
  <c r="ULD17" i="6"/>
  <c r="ULD19" i="6" s="1"/>
  <c r="ULE17" i="6"/>
  <c r="ULE19" i="6" s="1"/>
  <c r="ULF17" i="6"/>
  <c r="ULF19" i="6" s="1"/>
  <c r="ULG17" i="6"/>
  <c r="ULG19" i="6" s="1"/>
  <c r="ULH17" i="6"/>
  <c r="ULH19" i="6" s="1"/>
  <c r="ULI17" i="6"/>
  <c r="ULI19" i="6" s="1"/>
  <c r="ULJ17" i="6"/>
  <c r="ULJ19" i="6" s="1"/>
  <c r="ULK17" i="6"/>
  <c r="ULK19" i="6" s="1"/>
  <c r="ULL17" i="6"/>
  <c r="ULL19" i="6" s="1"/>
  <c r="ULM17" i="6"/>
  <c r="ULM19" i="6" s="1"/>
  <c r="ULN17" i="6"/>
  <c r="ULN19" i="6" s="1"/>
  <c r="ULO17" i="6"/>
  <c r="ULO19" i="6" s="1"/>
  <c r="ULP17" i="6"/>
  <c r="ULP19" i="6" s="1"/>
  <c r="ULQ17" i="6"/>
  <c r="ULQ19" i="6" s="1"/>
  <c r="ULR17" i="6"/>
  <c r="ULR19" i="6" s="1"/>
  <c r="ULS17" i="6"/>
  <c r="ULS19" i="6" s="1"/>
  <c r="ULT17" i="6"/>
  <c r="ULT19" i="6" s="1"/>
  <c r="ULU17" i="6"/>
  <c r="ULU19" i="6" s="1"/>
  <c r="ULV17" i="6"/>
  <c r="ULV19" i="6" s="1"/>
  <c r="ULW17" i="6"/>
  <c r="ULW19" i="6" s="1"/>
  <c r="ULX17" i="6"/>
  <c r="ULX19" i="6" s="1"/>
  <c r="ULY17" i="6"/>
  <c r="ULY19" i="6" s="1"/>
  <c r="ULZ17" i="6"/>
  <c r="ULZ19" i="6" s="1"/>
  <c r="UMA17" i="6"/>
  <c r="UMA19" i="6" s="1"/>
  <c r="UMB17" i="6"/>
  <c r="UMB19" i="6" s="1"/>
  <c r="UMC17" i="6"/>
  <c r="UMC19" i="6" s="1"/>
  <c r="UMD17" i="6"/>
  <c r="UMD19" i="6" s="1"/>
  <c r="UME17" i="6"/>
  <c r="UME19" i="6" s="1"/>
  <c r="UMF17" i="6"/>
  <c r="UMF19" i="6" s="1"/>
  <c r="UMG17" i="6"/>
  <c r="UMG19" i="6" s="1"/>
  <c r="UMH17" i="6"/>
  <c r="UMH19" i="6" s="1"/>
  <c r="UMI17" i="6"/>
  <c r="UMI19" i="6" s="1"/>
  <c r="UMJ17" i="6"/>
  <c r="UMJ19" i="6" s="1"/>
  <c r="UMK17" i="6"/>
  <c r="UMK19" i="6" s="1"/>
  <c r="UML17" i="6"/>
  <c r="UML19" i="6" s="1"/>
  <c r="UMM17" i="6"/>
  <c r="UMM19" i="6" s="1"/>
  <c r="UMN17" i="6"/>
  <c r="UMN19" i="6" s="1"/>
  <c r="UMO17" i="6"/>
  <c r="UMO19" i="6" s="1"/>
  <c r="UMP17" i="6"/>
  <c r="UMP19" i="6" s="1"/>
  <c r="UMQ17" i="6"/>
  <c r="UMQ19" i="6" s="1"/>
  <c r="UMR17" i="6"/>
  <c r="UMR19" i="6" s="1"/>
  <c r="UMS17" i="6"/>
  <c r="UMS19" i="6" s="1"/>
  <c r="UMT17" i="6"/>
  <c r="UMT19" i="6" s="1"/>
  <c r="UMU17" i="6"/>
  <c r="UMU19" i="6" s="1"/>
  <c r="UMV17" i="6"/>
  <c r="UMV19" i="6" s="1"/>
  <c r="UMW17" i="6"/>
  <c r="UMW19" i="6" s="1"/>
  <c r="UMX17" i="6"/>
  <c r="UMX19" i="6" s="1"/>
  <c r="UMY17" i="6"/>
  <c r="UMY19" i="6" s="1"/>
  <c r="UMZ17" i="6"/>
  <c r="UMZ19" i="6" s="1"/>
  <c r="UNA17" i="6"/>
  <c r="UNA19" i="6" s="1"/>
  <c r="UNB17" i="6"/>
  <c r="UNB19" i="6" s="1"/>
  <c r="UNC17" i="6"/>
  <c r="UNC19" i="6" s="1"/>
  <c r="UND17" i="6"/>
  <c r="UND19" i="6" s="1"/>
  <c r="UNE17" i="6"/>
  <c r="UNE19" i="6" s="1"/>
  <c r="UNF17" i="6"/>
  <c r="UNF19" i="6" s="1"/>
  <c r="UNG17" i="6"/>
  <c r="UNG19" i="6" s="1"/>
  <c r="UNH17" i="6"/>
  <c r="UNH19" i="6" s="1"/>
  <c r="UNI17" i="6"/>
  <c r="UNI19" i="6" s="1"/>
  <c r="UNJ17" i="6"/>
  <c r="UNJ19" i="6" s="1"/>
  <c r="UNK17" i="6"/>
  <c r="UNK19" i="6" s="1"/>
  <c r="UNL17" i="6"/>
  <c r="UNL19" i="6" s="1"/>
  <c r="UNM17" i="6"/>
  <c r="UNM19" i="6" s="1"/>
  <c r="UNN17" i="6"/>
  <c r="UNN19" i="6" s="1"/>
  <c r="UNO17" i="6"/>
  <c r="UNO19" i="6" s="1"/>
  <c r="UNP17" i="6"/>
  <c r="UNP19" i="6" s="1"/>
  <c r="UNQ17" i="6"/>
  <c r="UNQ19" i="6" s="1"/>
  <c r="UNR17" i="6"/>
  <c r="UNR19" i="6" s="1"/>
  <c r="UNS17" i="6"/>
  <c r="UNS19" i="6" s="1"/>
  <c r="UNT17" i="6"/>
  <c r="UNT19" i="6" s="1"/>
  <c r="UNU17" i="6"/>
  <c r="UNU19" i="6" s="1"/>
  <c r="UNV17" i="6"/>
  <c r="UNV19" i="6" s="1"/>
  <c r="UNW17" i="6"/>
  <c r="UNW19" i="6" s="1"/>
  <c r="UNX17" i="6"/>
  <c r="UNX19" i="6" s="1"/>
  <c r="UNY17" i="6"/>
  <c r="UNY19" i="6" s="1"/>
  <c r="UNZ17" i="6"/>
  <c r="UNZ19" i="6" s="1"/>
  <c r="UOA17" i="6"/>
  <c r="UOA19" i="6" s="1"/>
  <c r="UOB17" i="6"/>
  <c r="UOB19" i="6" s="1"/>
  <c r="UOC17" i="6"/>
  <c r="UOC19" i="6" s="1"/>
  <c r="UOD17" i="6"/>
  <c r="UOD19" i="6" s="1"/>
  <c r="UOE17" i="6"/>
  <c r="UOE19" i="6" s="1"/>
  <c r="UOF17" i="6"/>
  <c r="UOF19" i="6" s="1"/>
  <c r="UOG17" i="6"/>
  <c r="UOG19" i="6" s="1"/>
  <c r="UOH17" i="6"/>
  <c r="UOH19" i="6" s="1"/>
  <c r="UOI17" i="6"/>
  <c r="UOI19" i="6" s="1"/>
  <c r="UOJ17" i="6"/>
  <c r="UOJ19" i="6" s="1"/>
  <c r="UOK17" i="6"/>
  <c r="UOK19" i="6" s="1"/>
  <c r="UOL17" i="6"/>
  <c r="UOL19" i="6" s="1"/>
  <c r="UOM17" i="6"/>
  <c r="UOM19" i="6" s="1"/>
  <c r="UON17" i="6"/>
  <c r="UON19" i="6" s="1"/>
  <c r="UOO17" i="6"/>
  <c r="UOO19" i="6" s="1"/>
  <c r="UOP17" i="6"/>
  <c r="UOP19" i="6" s="1"/>
  <c r="UOQ17" i="6"/>
  <c r="UOQ19" i="6" s="1"/>
  <c r="UOR17" i="6"/>
  <c r="UOR19" i="6" s="1"/>
  <c r="UOS17" i="6"/>
  <c r="UOS19" i="6" s="1"/>
  <c r="UOT17" i="6"/>
  <c r="UOT19" i="6" s="1"/>
  <c r="UOU17" i="6"/>
  <c r="UOU19" i="6" s="1"/>
  <c r="UOV17" i="6"/>
  <c r="UOV19" i="6" s="1"/>
  <c r="UOW17" i="6"/>
  <c r="UOW19" i="6" s="1"/>
  <c r="UOX17" i="6"/>
  <c r="UOX19" i="6" s="1"/>
  <c r="UOY17" i="6"/>
  <c r="UOY19" i="6" s="1"/>
  <c r="UOZ17" i="6"/>
  <c r="UOZ19" i="6" s="1"/>
  <c r="UPA17" i="6"/>
  <c r="UPA19" i="6" s="1"/>
  <c r="UPB17" i="6"/>
  <c r="UPB19" i="6" s="1"/>
  <c r="UPC17" i="6"/>
  <c r="UPC19" i="6" s="1"/>
  <c r="UPD17" i="6"/>
  <c r="UPD19" i="6" s="1"/>
  <c r="UPE17" i="6"/>
  <c r="UPE19" i="6" s="1"/>
  <c r="UPF17" i="6"/>
  <c r="UPF19" i="6" s="1"/>
  <c r="UPG17" i="6"/>
  <c r="UPG19" i="6" s="1"/>
  <c r="UPH17" i="6"/>
  <c r="UPH19" i="6" s="1"/>
  <c r="UPI17" i="6"/>
  <c r="UPI19" i="6" s="1"/>
  <c r="UPJ17" i="6"/>
  <c r="UPJ19" i="6" s="1"/>
  <c r="UPK17" i="6"/>
  <c r="UPK19" i="6" s="1"/>
  <c r="UPL17" i="6"/>
  <c r="UPL19" i="6" s="1"/>
  <c r="UPM17" i="6"/>
  <c r="UPM19" i="6" s="1"/>
  <c r="UPN17" i="6"/>
  <c r="UPN19" i="6" s="1"/>
  <c r="UPO17" i="6"/>
  <c r="UPO19" i="6" s="1"/>
  <c r="UPP17" i="6"/>
  <c r="UPP19" i="6" s="1"/>
  <c r="UPQ17" i="6"/>
  <c r="UPQ19" i="6" s="1"/>
  <c r="UPR17" i="6"/>
  <c r="UPR19" i="6" s="1"/>
  <c r="UPS17" i="6"/>
  <c r="UPS19" i="6" s="1"/>
  <c r="UPT17" i="6"/>
  <c r="UPT19" i="6" s="1"/>
  <c r="UPU17" i="6"/>
  <c r="UPU19" i="6" s="1"/>
  <c r="UPV17" i="6"/>
  <c r="UPV19" i="6" s="1"/>
  <c r="UPW17" i="6"/>
  <c r="UPW19" i="6" s="1"/>
  <c r="UPX17" i="6"/>
  <c r="UPX19" i="6" s="1"/>
  <c r="UPY17" i="6"/>
  <c r="UPY19" i="6" s="1"/>
  <c r="UPZ17" i="6"/>
  <c r="UPZ19" i="6" s="1"/>
  <c r="UQA17" i="6"/>
  <c r="UQA19" i="6" s="1"/>
  <c r="UQB17" i="6"/>
  <c r="UQB19" i="6" s="1"/>
  <c r="UQC17" i="6"/>
  <c r="UQC19" i="6" s="1"/>
  <c r="UQD17" i="6"/>
  <c r="UQD19" i="6" s="1"/>
  <c r="UQE17" i="6"/>
  <c r="UQE19" i="6" s="1"/>
  <c r="UQF17" i="6"/>
  <c r="UQF19" i="6" s="1"/>
  <c r="UQG17" i="6"/>
  <c r="UQG19" i="6" s="1"/>
  <c r="UQH17" i="6"/>
  <c r="UQH19" i="6" s="1"/>
  <c r="UQI17" i="6"/>
  <c r="UQI19" i="6" s="1"/>
  <c r="UQJ17" i="6"/>
  <c r="UQJ19" i="6" s="1"/>
  <c r="UQK17" i="6"/>
  <c r="UQK19" i="6" s="1"/>
  <c r="UQL17" i="6"/>
  <c r="UQL19" i="6" s="1"/>
  <c r="UQM17" i="6"/>
  <c r="UQM19" i="6" s="1"/>
  <c r="UQN17" i="6"/>
  <c r="UQN19" i="6" s="1"/>
  <c r="UQO17" i="6"/>
  <c r="UQO19" i="6" s="1"/>
  <c r="UQP17" i="6"/>
  <c r="UQP19" i="6" s="1"/>
  <c r="UQQ17" i="6"/>
  <c r="UQQ19" i="6" s="1"/>
  <c r="UQR17" i="6"/>
  <c r="UQR19" i="6" s="1"/>
  <c r="UQS17" i="6"/>
  <c r="UQS19" i="6" s="1"/>
  <c r="UQT17" i="6"/>
  <c r="UQT19" i="6" s="1"/>
  <c r="UQU17" i="6"/>
  <c r="UQU19" i="6" s="1"/>
  <c r="UQV17" i="6"/>
  <c r="UQV19" i="6" s="1"/>
  <c r="UQW17" i="6"/>
  <c r="UQW19" i="6" s="1"/>
  <c r="UQX17" i="6"/>
  <c r="UQX19" i="6" s="1"/>
  <c r="UQY17" i="6"/>
  <c r="UQY19" i="6" s="1"/>
  <c r="UQZ17" i="6"/>
  <c r="UQZ19" i="6" s="1"/>
  <c r="URA17" i="6"/>
  <c r="URA19" i="6" s="1"/>
  <c r="URB17" i="6"/>
  <c r="URB19" i="6" s="1"/>
  <c r="URC17" i="6"/>
  <c r="URC19" i="6" s="1"/>
  <c r="URD17" i="6"/>
  <c r="URD19" i="6" s="1"/>
  <c r="URE17" i="6"/>
  <c r="URE19" i="6" s="1"/>
  <c r="URF17" i="6"/>
  <c r="URF19" i="6" s="1"/>
  <c r="URG17" i="6"/>
  <c r="URG19" i="6" s="1"/>
  <c r="URH17" i="6"/>
  <c r="URH19" i="6" s="1"/>
  <c r="URI17" i="6"/>
  <c r="URI19" i="6" s="1"/>
  <c r="URJ17" i="6"/>
  <c r="URJ19" i="6" s="1"/>
  <c r="URK17" i="6"/>
  <c r="URK19" i="6" s="1"/>
  <c r="URL17" i="6"/>
  <c r="URL19" i="6" s="1"/>
  <c r="URM17" i="6"/>
  <c r="URM19" i="6" s="1"/>
  <c r="URN17" i="6"/>
  <c r="URN19" i="6" s="1"/>
  <c r="URO17" i="6"/>
  <c r="URO19" i="6" s="1"/>
  <c r="URP17" i="6"/>
  <c r="URP19" i="6" s="1"/>
  <c r="URQ17" i="6"/>
  <c r="URQ19" i="6" s="1"/>
  <c r="URR17" i="6"/>
  <c r="URR19" i="6" s="1"/>
  <c r="URS17" i="6"/>
  <c r="URS19" i="6" s="1"/>
  <c r="URT17" i="6"/>
  <c r="URT19" i="6" s="1"/>
  <c r="URU17" i="6"/>
  <c r="URU19" i="6" s="1"/>
  <c r="URV17" i="6"/>
  <c r="URV19" i="6" s="1"/>
  <c r="URW17" i="6"/>
  <c r="URW19" i="6" s="1"/>
  <c r="URX17" i="6"/>
  <c r="URX19" i="6" s="1"/>
  <c r="URY17" i="6"/>
  <c r="URY19" i="6" s="1"/>
  <c r="URZ17" i="6"/>
  <c r="URZ19" i="6" s="1"/>
  <c r="USA17" i="6"/>
  <c r="USA19" i="6" s="1"/>
  <c r="USB17" i="6"/>
  <c r="USB19" i="6" s="1"/>
  <c r="USC17" i="6"/>
  <c r="USC19" i="6" s="1"/>
  <c r="USD17" i="6"/>
  <c r="USD19" i="6" s="1"/>
  <c r="USE17" i="6"/>
  <c r="USE19" i="6" s="1"/>
  <c r="USF17" i="6"/>
  <c r="USF19" i="6" s="1"/>
  <c r="USG17" i="6"/>
  <c r="USG19" i="6" s="1"/>
  <c r="USH17" i="6"/>
  <c r="USH19" i="6" s="1"/>
  <c r="USI17" i="6"/>
  <c r="USI19" i="6" s="1"/>
  <c r="USJ17" i="6"/>
  <c r="USJ19" i="6" s="1"/>
  <c r="USK17" i="6"/>
  <c r="USK19" i="6" s="1"/>
  <c r="USL17" i="6"/>
  <c r="USL19" i="6" s="1"/>
  <c r="USM17" i="6"/>
  <c r="USM19" i="6" s="1"/>
  <c r="USN17" i="6"/>
  <c r="USN19" i="6" s="1"/>
  <c r="USO17" i="6"/>
  <c r="USO19" i="6" s="1"/>
  <c r="USP17" i="6"/>
  <c r="USP19" i="6" s="1"/>
  <c r="USQ17" i="6"/>
  <c r="USQ19" i="6" s="1"/>
  <c r="USR17" i="6"/>
  <c r="USR19" i="6" s="1"/>
  <c r="USS17" i="6"/>
  <c r="USS19" i="6" s="1"/>
  <c r="UST17" i="6"/>
  <c r="UST19" i="6" s="1"/>
  <c r="USU17" i="6"/>
  <c r="USU19" i="6" s="1"/>
  <c r="USV17" i="6"/>
  <c r="USV19" i="6" s="1"/>
  <c r="USW17" i="6"/>
  <c r="USW19" i="6" s="1"/>
  <c r="USX17" i="6"/>
  <c r="USX19" i="6" s="1"/>
  <c r="USY17" i="6"/>
  <c r="USY19" i="6" s="1"/>
  <c r="USZ17" i="6"/>
  <c r="USZ19" i="6" s="1"/>
  <c r="UTA17" i="6"/>
  <c r="UTA19" i="6" s="1"/>
  <c r="UTB17" i="6"/>
  <c r="UTB19" i="6" s="1"/>
  <c r="UTC17" i="6"/>
  <c r="UTC19" i="6" s="1"/>
  <c r="UTD17" i="6"/>
  <c r="UTD19" i="6" s="1"/>
  <c r="UTE17" i="6"/>
  <c r="UTE19" i="6" s="1"/>
  <c r="UTF17" i="6"/>
  <c r="UTF19" i="6" s="1"/>
  <c r="UTG17" i="6"/>
  <c r="UTG19" i="6" s="1"/>
  <c r="UTH17" i="6"/>
  <c r="UTH19" i="6" s="1"/>
  <c r="UTI17" i="6"/>
  <c r="UTI19" i="6" s="1"/>
  <c r="UTJ17" i="6"/>
  <c r="UTJ19" i="6" s="1"/>
  <c r="UTK17" i="6"/>
  <c r="UTK19" i="6" s="1"/>
  <c r="UTL17" i="6"/>
  <c r="UTL19" i="6" s="1"/>
  <c r="UTM17" i="6"/>
  <c r="UTM19" i="6" s="1"/>
  <c r="UTN17" i="6"/>
  <c r="UTN19" i="6" s="1"/>
  <c r="UTO17" i="6"/>
  <c r="UTO19" i="6" s="1"/>
  <c r="UTP17" i="6"/>
  <c r="UTP19" i="6" s="1"/>
  <c r="UTQ17" i="6"/>
  <c r="UTQ19" i="6" s="1"/>
  <c r="UTR17" i="6"/>
  <c r="UTR19" i="6" s="1"/>
  <c r="UTS17" i="6"/>
  <c r="UTS19" i="6" s="1"/>
  <c r="UTT17" i="6"/>
  <c r="UTT19" i="6" s="1"/>
  <c r="UTU17" i="6"/>
  <c r="UTU19" i="6" s="1"/>
  <c r="UTV17" i="6"/>
  <c r="UTV19" i="6" s="1"/>
  <c r="UTW17" i="6"/>
  <c r="UTW19" i="6" s="1"/>
  <c r="UTX17" i="6"/>
  <c r="UTX19" i="6" s="1"/>
  <c r="UTY17" i="6"/>
  <c r="UTY19" i="6" s="1"/>
  <c r="UTZ17" i="6"/>
  <c r="UTZ19" i="6" s="1"/>
  <c r="UUA17" i="6"/>
  <c r="UUA19" i="6" s="1"/>
  <c r="UUB17" i="6"/>
  <c r="UUB19" i="6" s="1"/>
  <c r="UUC17" i="6"/>
  <c r="UUC19" i="6" s="1"/>
  <c r="UUD17" i="6"/>
  <c r="UUD19" i="6" s="1"/>
  <c r="UUE17" i="6"/>
  <c r="UUE19" i="6" s="1"/>
  <c r="UUF17" i="6"/>
  <c r="UUF19" i="6" s="1"/>
  <c r="UUG17" i="6"/>
  <c r="UUG19" i="6" s="1"/>
  <c r="UUH17" i="6"/>
  <c r="UUH19" i="6" s="1"/>
  <c r="UUI17" i="6"/>
  <c r="UUI19" i="6" s="1"/>
  <c r="UUJ17" i="6"/>
  <c r="UUJ19" i="6" s="1"/>
  <c r="UUK17" i="6"/>
  <c r="UUK19" i="6" s="1"/>
  <c r="UUL17" i="6"/>
  <c r="UUL19" i="6" s="1"/>
  <c r="UUM17" i="6"/>
  <c r="UUM19" i="6" s="1"/>
  <c r="UUN17" i="6"/>
  <c r="UUN19" i="6" s="1"/>
  <c r="UUO17" i="6"/>
  <c r="UUO19" i="6" s="1"/>
  <c r="UUP17" i="6"/>
  <c r="UUP19" i="6" s="1"/>
  <c r="UUQ17" i="6"/>
  <c r="UUQ19" i="6" s="1"/>
  <c r="UUR17" i="6"/>
  <c r="UUR19" i="6" s="1"/>
  <c r="UUS17" i="6"/>
  <c r="UUS19" i="6" s="1"/>
  <c r="UUT17" i="6"/>
  <c r="UUT19" i="6" s="1"/>
  <c r="UUU17" i="6"/>
  <c r="UUU19" i="6" s="1"/>
  <c r="UUV17" i="6"/>
  <c r="UUV19" i="6" s="1"/>
  <c r="UUW17" i="6"/>
  <c r="UUW19" i="6" s="1"/>
  <c r="UUX17" i="6"/>
  <c r="UUX19" i="6" s="1"/>
  <c r="UUY17" i="6"/>
  <c r="UUY19" i="6" s="1"/>
  <c r="UUZ17" i="6"/>
  <c r="UUZ19" i="6" s="1"/>
  <c r="UVA17" i="6"/>
  <c r="UVA19" i="6" s="1"/>
  <c r="UVB17" i="6"/>
  <c r="UVB19" i="6" s="1"/>
  <c r="UVC17" i="6"/>
  <c r="UVC19" i="6" s="1"/>
  <c r="UVD17" i="6"/>
  <c r="UVD19" i="6" s="1"/>
  <c r="UVE17" i="6"/>
  <c r="UVE19" i="6" s="1"/>
  <c r="UVF17" i="6"/>
  <c r="UVF19" i="6" s="1"/>
  <c r="UVG17" i="6"/>
  <c r="UVG19" i="6" s="1"/>
  <c r="UVH17" i="6"/>
  <c r="UVH19" i="6" s="1"/>
  <c r="UVI17" i="6"/>
  <c r="UVI19" i="6" s="1"/>
  <c r="UVJ17" i="6"/>
  <c r="UVJ19" i="6" s="1"/>
  <c r="UVK17" i="6"/>
  <c r="UVK19" i="6" s="1"/>
  <c r="UVL17" i="6"/>
  <c r="UVL19" i="6" s="1"/>
  <c r="UVM17" i="6"/>
  <c r="UVM19" i="6" s="1"/>
  <c r="UVN17" i="6"/>
  <c r="UVN19" i="6" s="1"/>
  <c r="UVO17" i="6"/>
  <c r="UVO19" i="6" s="1"/>
  <c r="UVP17" i="6"/>
  <c r="UVP19" i="6" s="1"/>
  <c r="UVQ17" i="6"/>
  <c r="UVQ19" i="6" s="1"/>
  <c r="UVR17" i="6"/>
  <c r="UVR19" i="6" s="1"/>
  <c r="UVS17" i="6"/>
  <c r="UVS19" i="6" s="1"/>
  <c r="UVT17" i="6"/>
  <c r="UVT19" i="6" s="1"/>
  <c r="UVU17" i="6"/>
  <c r="UVU19" i="6" s="1"/>
  <c r="UVV17" i="6"/>
  <c r="UVV19" i="6" s="1"/>
  <c r="UVW17" i="6"/>
  <c r="UVW19" i="6" s="1"/>
  <c r="UVX17" i="6"/>
  <c r="UVX19" i="6" s="1"/>
  <c r="UVY17" i="6"/>
  <c r="UVY19" i="6" s="1"/>
  <c r="UVZ17" i="6"/>
  <c r="UVZ19" i="6" s="1"/>
  <c r="UWA17" i="6"/>
  <c r="UWA19" i="6" s="1"/>
  <c r="UWB17" i="6"/>
  <c r="UWB19" i="6" s="1"/>
  <c r="UWC17" i="6"/>
  <c r="UWC19" i="6" s="1"/>
  <c r="UWD17" i="6"/>
  <c r="UWD19" i="6" s="1"/>
  <c r="UWE17" i="6"/>
  <c r="UWE19" i="6" s="1"/>
  <c r="UWF17" i="6"/>
  <c r="UWF19" i="6" s="1"/>
  <c r="UWG17" i="6"/>
  <c r="UWG19" i="6" s="1"/>
  <c r="UWH17" i="6"/>
  <c r="UWH19" i="6" s="1"/>
  <c r="UWI17" i="6"/>
  <c r="UWI19" i="6" s="1"/>
  <c r="UWJ17" i="6"/>
  <c r="UWJ19" i="6" s="1"/>
  <c r="UWK17" i="6"/>
  <c r="UWK19" i="6" s="1"/>
  <c r="UWL17" i="6"/>
  <c r="UWL19" i="6" s="1"/>
  <c r="UWM17" i="6"/>
  <c r="UWM19" i="6" s="1"/>
  <c r="UWN17" i="6"/>
  <c r="UWN19" i="6" s="1"/>
  <c r="UWO17" i="6"/>
  <c r="UWO19" i="6" s="1"/>
  <c r="UWP17" i="6"/>
  <c r="UWP19" i="6" s="1"/>
  <c r="UWQ17" i="6"/>
  <c r="UWQ19" i="6" s="1"/>
  <c r="UWR17" i="6"/>
  <c r="UWR19" i="6" s="1"/>
  <c r="UWS17" i="6"/>
  <c r="UWS19" i="6" s="1"/>
  <c r="UWT17" i="6"/>
  <c r="UWT19" i="6" s="1"/>
  <c r="UWU17" i="6"/>
  <c r="UWU19" i="6" s="1"/>
  <c r="UWV17" i="6"/>
  <c r="UWV19" i="6" s="1"/>
  <c r="UWW17" i="6"/>
  <c r="UWW19" i="6" s="1"/>
  <c r="UWX17" i="6"/>
  <c r="UWX19" i="6" s="1"/>
  <c r="UWY17" i="6"/>
  <c r="UWY19" i="6" s="1"/>
  <c r="UWZ17" i="6"/>
  <c r="UWZ19" i="6" s="1"/>
  <c r="UXA17" i="6"/>
  <c r="UXA19" i="6" s="1"/>
  <c r="UXB17" i="6"/>
  <c r="UXB19" i="6" s="1"/>
  <c r="UXC17" i="6"/>
  <c r="UXC19" i="6" s="1"/>
  <c r="UXD17" i="6"/>
  <c r="UXD19" i="6" s="1"/>
  <c r="UXE17" i="6"/>
  <c r="UXE19" i="6" s="1"/>
  <c r="UXF17" i="6"/>
  <c r="UXF19" i="6" s="1"/>
  <c r="UXG17" i="6"/>
  <c r="UXG19" i="6" s="1"/>
  <c r="UXH17" i="6"/>
  <c r="UXH19" i="6" s="1"/>
  <c r="UXI17" i="6"/>
  <c r="UXI19" i="6" s="1"/>
  <c r="UXJ17" i="6"/>
  <c r="UXJ19" i="6" s="1"/>
  <c r="UXK17" i="6"/>
  <c r="UXK19" i="6" s="1"/>
  <c r="UXL17" i="6"/>
  <c r="UXL19" i="6" s="1"/>
  <c r="UXM17" i="6"/>
  <c r="UXM19" i="6" s="1"/>
  <c r="UXN17" i="6"/>
  <c r="UXN19" i="6" s="1"/>
  <c r="UXO17" i="6"/>
  <c r="UXO19" i="6" s="1"/>
  <c r="UXP17" i="6"/>
  <c r="UXP19" i="6" s="1"/>
  <c r="UXQ17" i="6"/>
  <c r="UXQ19" i="6" s="1"/>
  <c r="UXR17" i="6"/>
  <c r="UXR19" i="6" s="1"/>
  <c r="UXS17" i="6"/>
  <c r="UXS19" i="6" s="1"/>
  <c r="UXT17" i="6"/>
  <c r="UXT19" i="6" s="1"/>
  <c r="UXU17" i="6"/>
  <c r="UXU19" i="6" s="1"/>
  <c r="UXV17" i="6"/>
  <c r="UXV19" i="6" s="1"/>
  <c r="UXW17" i="6"/>
  <c r="UXW19" i="6" s="1"/>
  <c r="UXX17" i="6"/>
  <c r="UXX19" i="6" s="1"/>
  <c r="UXY17" i="6"/>
  <c r="UXY19" i="6" s="1"/>
  <c r="UXZ17" i="6"/>
  <c r="UXZ19" i="6" s="1"/>
  <c r="UYA17" i="6"/>
  <c r="UYA19" i="6" s="1"/>
  <c r="UYB17" i="6"/>
  <c r="UYB19" i="6" s="1"/>
  <c r="UYC17" i="6"/>
  <c r="UYC19" i="6" s="1"/>
  <c r="UYD17" i="6"/>
  <c r="UYD19" i="6" s="1"/>
  <c r="UYE17" i="6"/>
  <c r="UYE19" i="6" s="1"/>
  <c r="UYF17" i="6"/>
  <c r="UYF19" i="6" s="1"/>
  <c r="UYG17" i="6"/>
  <c r="UYG19" i="6" s="1"/>
  <c r="UYH17" i="6"/>
  <c r="UYH19" i="6" s="1"/>
  <c r="UYI17" i="6"/>
  <c r="UYI19" i="6" s="1"/>
  <c r="UYJ17" i="6"/>
  <c r="UYJ19" i="6" s="1"/>
  <c r="UYK17" i="6"/>
  <c r="UYK19" i="6" s="1"/>
  <c r="UYL17" i="6"/>
  <c r="UYL19" i="6" s="1"/>
  <c r="UYM17" i="6"/>
  <c r="UYM19" i="6" s="1"/>
  <c r="UYN17" i="6"/>
  <c r="UYN19" i="6" s="1"/>
  <c r="UYO17" i="6"/>
  <c r="UYO19" i="6" s="1"/>
  <c r="UYP17" i="6"/>
  <c r="UYP19" i="6" s="1"/>
  <c r="UYQ17" i="6"/>
  <c r="UYQ19" i="6" s="1"/>
  <c r="UYR17" i="6"/>
  <c r="UYR19" i="6" s="1"/>
  <c r="UYS17" i="6"/>
  <c r="UYS19" i="6" s="1"/>
  <c r="UYT17" i="6"/>
  <c r="UYT19" i="6" s="1"/>
  <c r="UYU17" i="6"/>
  <c r="UYU19" i="6" s="1"/>
  <c r="UYV17" i="6"/>
  <c r="UYV19" i="6" s="1"/>
  <c r="UYW17" i="6"/>
  <c r="UYW19" i="6" s="1"/>
  <c r="UYX17" i="6"/>
  <c r="UYX19" i="6" s="1"/>
  <c r="UYY17" i="6"/>
  <c r="UYY19" i="6" s="1"/>
  <c r="UYZ17" i="6"/>
  <c r="UYZ19" i="6" s="1"/>
  <c r="UZA17" i="6"/>
  <c r="UZA19" i="6" s="1"/>
  <c r="UZB17" i="6"/>
  <c r="UZB19" i="6" s="1"/>
  <c r="UZC17" i="6"/>
  <c r="UZC19" i="6" s="1"/>
  <c r="UZD17" i="6"/>
  <c r="UZD19" i="6" s="1"/>
  <c r="UZE17" i="6"/>
  <c r="UZE19" i="6" s="1"/>
  <c r="UZF17" i="6"/>
  <c r="UZF19" i="6" s="1"/>
  <c r="UZG17" i="6"/>
  <c r="UZG19" i="6" s="1"/>
  <c r="UZH17" i="6"/>
  <c r="UZH19" i="6" s="1"/>
  <c r="UZI17" i="6"/>
  <c r="UZI19" i="6" s="1"/>
  <c r="UZJ17" i="6"/>
  <c r="UZJ19" i="6" s="1"/>
  <c r="UZK17" i="6"/>
  <c r="UZK19" i="6" s="1"/>
  <c r="UZL17" i="6"/>
  <c r="UZL19" i="6" s="1"/>
  <c r="UZM17" i="6"/>
  <c r="UZM19" i="6" s="1"/>
  <c r="UZN17" i="6"/>
  <c r="UZN19" i="6" s="1"/>
  <c r="UZO17" i="6"/>
  <c r="UZO19" i="6" s="1"/>
  <c r="UZP17" i="6"/>
  <c r="UZP19" i="6" s="1"/>
  <c r="UZQ17" i="6"/>
  <c r="UZQ19" i="6" s="1"/>
  <c r="UZR17" i="6"/>
  <c r="UZR19" i="6" s="1"/>
  <c r="UZS17" i="6"/>
  <c r="UZS19" i="6" s="1"/>
  <c r="UZT17" i="6"/>
  <c r="UZT19" i="6" s="1"/>
  <c r="UZU17" i="6"/>
  <c r="UZU19" i="6" s="1"/>
  <c r="UZV17" i="6"/>
  <c r="UZV19" i="6" s="1"/>
  <c r="UZW17" i="6"/>
  <c r="UZW19" i="6" s="1"/>
  <c r="UZX17" i="6"/>
  <c r="UZX19" i="6" s="1"/>
  <c r="UZY17" i="6"/>
  <c r="UZY19" i="6" s="1"/>
  <c r="UZZ17" i="6"/>
  <c r="UZZ19" i="6" s="1"/>
  <c r="VAA17" i="6"/>
  <c r="VAA19" i="6" s="1"/>
  <c r="VAB17" i="6"/>
  <c r="VAB19" i="6" s="1"/>
  <c r="VAC17" i="6"/>
  <c r="VAC19" i="6" s="1"/>
  <c r="VAD17" i="6"/>
  <c r="VAD19" i="6" s="1"/>
  <c r="VAE17" i="6"/>
  <c r="VAE19" i="6" s="1"/>
  <c r="VAF17" i="6"/>
  <c r="VAF19" i="6" s="1"/>
  <c r="VAG17" i="6"/>
  <c r="VAG19" i="6" s="1"/>
  <c r="VAH17" i="6"/>
  <c r="VAH19" i="6" s="1"/>
  <c r="VAI17" i="6"/>
  <c r="VAI19" i="6" s="1"/>
  <c r="VAJ17" i="6"/>
  <c r="VAJ19" i="6" s="1"/>
  <c r="VAK17" i="6"/>
  <c r="VAK19" i="6" s="1"/>
  <c r="VAL17" i="6"/>
  <c r="VAL19" i="6" s="1"/>
  <c r="VAM17" i="6"/>
  <c r="VAM19" i="6" s="1"/>
  <c r="VAN17" i="6"/>
  <c r="VAN19" i="6" s="1"/>
  <c r="VAO17" i="6"/>
  <c r="VAO19" i="6" s="1"/>
  <c r="VAP17" i="6"/>
  <c r="VAP19" i="6" s="1"/>
  <c r="VAQ17" i="6"/>
  <c r="VAQ19" i="6" s="1"/>
  <c r="VAR17" i="6"/>
  <c r="VAR19" i="6" s="1"/>
  <c r="VAS17" i="6"/>
  <c r="VAS19" i="6" s="1"/>
  <c r="VAT17" i="6"/>
  <c r="VAT19" i="6" s="1"/>
  <c r="VAU17" i="6"/>
  <c r="VAU19" i="6" s="1"/>
  <c r="VAV17" i="6"/>
  <c r="VAV19" i="6" s="1"/>
  <c r="VAW17" i="6"/>
  <c r="VAW19" i="6" s="1"/>
  <c r="VAX17" i="6"/>
  <c r="VAX19" i="6" s="1"/>
  <c r="VAY17" i="6"/>
  <c r="VAY19" i="6" s="1"/>
  <c r="VAZ17" i="6"/>
  <c r="VAZ19" i="6" s="1"/>
  <c r="VBA17" i="6"/>
  <c r="VBA19" i="6" s="1"/>
  <c r="VBB17" i="6"/>
  <c r="VBB19" i="6" s="1"/>
  <c r="VBC17" i="6"/>
  <c r="VBC19" i="6" s="1"/>
  <c r="VBD17" i="6"/>
  <c r="VBD19" i="6" s="1"/>
  <c r="VBE17" i="6"/>
  <c r="VBE19" i="6" s="1"/>
  <c r="VBF17" i="6"/>
  <c r="VBF19" i="6" s="1"/>
  <c r="VBG17" i="6"/>
  <c r="VBG19" i="6" s="1"/>
  <c r="VBH17" i="6"/>
  <c r="VBH19" i="6" s="1"/>
  <c r="VBI17" i="6"/>
  <c r="VBI19" i="6" s="1"/>
  <c r="VBJ17" i="6"/>
  <c r="VBJ19" i="6" s="1"/>
  <c r="VBK17" i="6"/>
  <c r="VBK19" i="6" s="1"/>
  <c r="VBL17" i="6"/>
  <c r="VBL19" i="6" s="1"/>
  <c r="VBM17" i="6"/>
  <c r="VBM19" i="6" s="1"/>
  <c r="VBN17" i="6"/>
  <c r="VBN19" i="6" s="1"/>
  <c r="VBO17" i="6"/>
  <c r="VBO19" i="6" s="1"/>
  <c r="VBP17" i="6"/>
  <c r="VBP19" i="6" s="1"/>
  <c r="VBQ17" i="6"/>
  <c r="VBQ19" i="6" s="1"/>
  <c r="VBR17" i="6"/>
  <c r="VBR19" i="6" s="1"/>
  <c r="VBS17" i="6"/>
  <c r="VBS19" i="6" s="1"/>
  <c r="VBT17" i="6"/>
  <c r="VBT19" i="6" s="1"/>
  <c r="VBU17" i="6"/>
  <c r="VBU19" i="6" s="1"/>
  <c r="VBV17" i="6"/>
  <c r="VBV19" i="6" s="1"/>
  <c r="VBW17" i="6"/>
  <c r="VBW19" i="6" s="1"/>
  <c r="VBX17" i="6"/>
  <c r="VBX19" i="6" s="1"/>
  <c r="VBY17" i="6"/>
  <c r="VBY19" i="6" s="1"/>
  <c r="VBZ17" i="6"/>
  <c r="VBZ19" i="6" s="1"/>
  <c r="VCA17" i="6"/>
  <c r="VCA19" i="6" s="1"/>
  <c r="VCB17" i="6"/>
  <c r="VCB19" i="6" s="1"/>
  <c r="VCC17" i="6"/>
  <c r="VCC19" i="6" s="1"/>
  <c r="VCD17" i="6"/>
  <c r="VCD19" i="6" s="1"/>
  <c r="VCE17" i="6"/>
  <c r="VCE19" i="6" s="1"/>
  <c r="VCF17" i="6"/>
  <c r="VCF19" i="6" s="1"/>
  <c r="VCG17" i="6"/>
  <c r="VCG19" i="6" s="1"/>
  <c r="VCH17" i="6"/>
  <c r="VCH19" i="6" s="1"/>
  <c r="VCI17" i="6"/>
  <c r="VCI19" i="6" s="1"/>
  <c r="VCJ17" i="6"/>
  <c r="VCJ19" i="6" s="1"/>
  <c r="VCK17" i="6"/>
  <c r="VCK19" i="6" s="1"/>
  <c r="VCL17" i="6"/>
  <c r="VCL19" i="6" s="1"/>
  <c r="VCM17" i="6"/>
  <c r="VCM19" i="6" s="1"/>
  <c r="VCN17" i="6"/>
  <c r="VCN19" i="6" s="1"/>
  <c r="VCO17" i="6"/>
  <c r="VCO19" i="6" s="1"/>
  <c r="VCP17" i="6"/>
  <c r="VCP19" i="6" s="1"/>
  <c r="VCQ17" i="6"/>
  <c r="VCQ19" i="6" s="1"/>
  <c r="VCR17" i="6"/>
  <c r="VCR19" i="6" s="1"/>
  <c r="VCS17" i="6"/>
  <c r="VCS19" i="6" s="1"/>
  <c r="VCT17" i="6"/>
  <c r="VCT19" i="6" s="1"/>
  <c r="VCU17" i="6"/>
  <c r="VCU19" i="6" s="1"/>
  <c r="VCV17" i="6"/>
  <c r="VCV19" i="6" s="1"/>
  <c r="VCW17" i="6"/>
  <c r="VCW19" i="6" s="1"/>
  <c r="VCX17" i="6"/>
  <c r="VCX19" i="6" s="1"/>
  <c r="VCY17" i="6"/>
  <c r="VCY19" i="6" s="1"/>
  <c r="VCZ17" i="6"/>
  <c r="VCZ19" i="6" s="1"/>
  <c r="VDA17" i="6"/>
  <c r="VDA19" i="6" s="1"/>
  <c r="VDB17" i="6"/>
  <c r="VDB19" i="6" s="1"/>
  <c r="VDC17" i="6"/>
  <c r="VDC19" i="6" s="1"/>
  <c r="VDD17" i="6"/>
  <c r="VDD19" i="6" s="1"/>
  <c r="VDE17" i="6"/>
  <c r="VDE19" i="6" s="1"/>
  <c r="VDF17" i="6"/>
  <c r="VDF19" i="6" s="1"/>
  <c r="VDG17" i="6"/>
  <c r="VDG19" i="6" s="1"/>
  <c r="VDH17" i="6"/>
  <c r="VDH19" i="6" s="1"/>
  <c r="VDI17" i="6"/>
  <c r="VDI19" i="6" s="1"/>
  <c r="VDJ17" i="6"/>
  <c r="VDJ19" i="6" s="1"/>
  <c r="VDK17" i="6"/>
  <c r="VDK19" i="6" s="1"/>
  <c r="VDL17" i="6"/>
  <c r="VDL19" i="6" s="1"/>
  <c r="VDM17" i="6"/>
  <c r="VDM19" i="6" s="1"/>
  <c r="VDN17" i="6"/>
  <c r="VDN19" i="6" s="1"/>
  <c r="VDO17" i="6"/>
  <c r="VDO19" i="6" s="1"/>
  <c r="VDP17" i="6"/>
  <c r="VDP19" i="6" s="1"/>
  <c r="VDQ17" i="6"/>
  <c r="VDQ19" i="6" s="1"/>
  <c r="VDR17" i="6"/>
  <c r="VDR19" i="6" s="1"/>
  <c r="VDS17" i="6"/>
  <c r="VDS19" i="6" s="1"/>
  <c r="VDT17" i="6"/>
  <c r="VDT19" i="6" s="1"/>
  <c r="VDU17" i="6"/>
  <c r="VDU19" i="6" s="1"/>
  <c r="VDV17" i="6"/>
  <c r="VDV19" i="6" s="1"/>
  <c r="VDW17" i="6"/>
  <c r="VDW19" i="6" s="1"/>
  <c r="VDX17" i="6"/>
  <c r="VDX19" i="6" s="1"/>
  <c r="VDY17" i="6"/>
  <c r="VDY19" i="6" s="1"/>
  <c r="VDZ17" i="6"/>
  <c r="VDZ19" i="6" s="1"/>
  <c r="VEA17" i="6"/>
  <c r="VEA19" i="6" s="1"/>
  <c r="VEB17" i="6"/>
  <c r="VEB19" i="6" s="1"/>
  <c r="VEC17" i="6"/>
  <c r="VEC19" i="6" s="1"/>
  <c r="VED17" i="6"/>
  <c r="VED19" i="6" s="1"/>
  <c r="VEE17" i="6"/>
  <c r="VEE19" i="6" s="1"/>
  <c r="VEF17" i="6"/>
  <c r="VEF19" i="6" s="1"/>
  <c r="VEG17" i="6"/>
  <c r="VEG19" i="6" s="1"/>
  <c r="VEH17" i="6"/>
  <c r="VEH19" i="6" s="1"/>
  <c r="VEI17" i="6"/>
  <c r="VEI19" i="6" s="1"/>
  <c r="VEJ17" i="6"/>
  <c r="VEJ19" i="6" s="1"/>
  <c r="VEK17" i="6"/>
  <c r="VEK19" i="6" s="1"/>
  <c r="VEL17" i="6"/>
  <c r="VEL19" i="6" s="1"/>
  <c r="VEM17" i="6"/>
  <c r="VEM19" i="6" s="1"/>
  <c r="VEN17" i="6"/>
  <c r="VEN19" i="6" s="1"/>
  <c r="VEO17" i="6"/>
  <c r="VEO19" i="6" s="1"/>
  <c r="VEP17" i="6"/>
  <c r="VEP19" i="6" s="1"/>
  <c r="VEQ17" i="6"/>
  <c r="VEQ19" i="6" s="1"/>
  <c r="VER17" i="6"/>
  <c r="VER19" i="6" s="1"/>
  <c r="VES17" i="6"/>
  <c r="VES19" i="6" s="1"/>
  <c r="VET17" i="6"/>
  <c r="VET19" i="6" s="1"/>
  <c r="VEU17" i="6"/>
  <c r="VEU19" i="6" s="1"/>
  <c r="VEV17" i="6"/>
  <c r="VEV19" i="6" s="1"/>
  <c r="VEW17" i="6"/>
  <c r="VEW19" i="6" s="1"/>
  <c r="VEX17" i="6"/>
  <c r="VEX19" i="6" s="1"/>
  <c r="VEY17" i="6"/>
  <c r="VEY19" i="6" s="1"/>
  <c r="VEZ17" i="6"/>
  <c r="VEZ19" i="6" s="1"/>
  <c r="VFA17" i="6"/>
  <c r="VFA19" i="6" s="1"/>
  <c r="VFB17" i="6"/>
  <c r="VFB19" i="6" s="1"/>
  <c r="VFC17" i="6"/>
  <c r="VFC19" i="6" s="1"/>
  <c r="VFD17" i="6"/>
  <c r="VFD19" i="6" s="1"/>
  <c r="VFE17" i="6"/>
  <c r="VFE19" i="6" s="1"/>
  <c r="VFF17" i="6"/>
  <c r="VFF19" i="6" s="1"/>
  <c r="VFG17" i="6"/>
  <c r="VFG19" i="6" s="1"/>
  <c r="VFH17" i="6"/>
  <c r="VFH19" i="6" s="1"/>
  <c r="VFI17" i="6"/>
  <c r="VFI19" i="6" s="1"/>
  <c r="VFJ17" i="6"/>
  <c r="VFJ19" i="6" s="1"/>
  <c r="VFK17" i="6"/>
  <c r="VFK19" i="6" s="1"/>
  <c r="VFL17" i="6"/>
  <c r="VFL19" i="6" s="1"/>
  <c r="VFM17" i="6"/>
  <c r="VFM19" i="6" s="1"/>
  <c r="VFN17" i="6"/>
  <c r="VFN19" i="6" s="1"/>
  <c r="VFO17" i="6"/>
  <c r="VFO19" i="6" s="1"/>
  <c r="VFP17" i="6"/>
  <c r="VFP19" i="6" s="1"/>
  <c r="VFQ17" i="6"/>
  <c r="VFQ19" i="6" s="1"/>
  <c r="VFR17" i="6"/>
  <c r="VFR19" i="6" s="1"/>
  <c r="VFS17" i="6"/>
  <c r="VFS19" i="6" s="1"/>
  <c r="VFT17" i="6"/>
  <c r="VFT19" i="6" s="1"/>
  <c r="VFU17" i="6"/>
  <c r="VFU19" i="6" s="1"/>
  <c r="VFV17" i="6"/>
  <c r="VFV19" i="6" s="1"/>
  <c r="VFW17" i="6"/>
  <c r="VFW19" i="6" s="1"/>
  <c r="VFX17" i="6"/>
  <c r="VFX19" i="6" s="1"/>
  <c r="VFY17" i="6"/>
  <c r="VFY19" i="6" s="1"/>
  <c r="VFZ17" i="6"/>
  <c r="VFZ19" i="6" s="1"/>
  <c r="VGA17" i="6"/>
  <c r="VGA19" i="6" s="1"/>
  <c r="VGB17" i="6"/>
  <c r="VGB19" i="6" s="1"/>
  <c r="VGC17" i="6"/>
  <c r="VGC19" i="6" s="1"/>
  <c r="VGD17" i="6"/>
  <c r="VGD19" i="6" s="1"/>
  <c r="VGE17" i="6"/>
  <c r="VGE19" i="6" s="1"/>
  <c r="VGF17" i="6"/>
  <c r="VGF19" i="6" s="1"/>
  <c r="VGG17" i="6"/>
  <c r="VGG19" i="6" s="1"/>
  <c r="VGH17" i="6"/>
  <c r="VGH19" i="6" s="1"/>
  <c r="VGI17" i="6"/>
  <c r="VGI19" i="6" s="1"/>
  <c r="VGJ17" i="6"/>
  <c r="VGJ19" i="6" s="1"/>
  <c r="VGK17" i="6"/>
  <c r="VGK19" i="6" s="1"/>
  <c r="VGL17" i="6"/>
  <c r="VGL19" i="6" s="1"/>
  <c r="VGM17" i="6"/>
  <c r="VGM19" i="6" s="1"/>
  <c r="VGN17" i="6"/>
  <c r="VGN19" i="6" s="1"/>
  <c r="VGO17" i="6"/>
  <c r="VGO19" i="6" s="1"/>
  <c r="VGP17" i="6"/>
  <c r="VGP19" i="6" s="1"/>
  <c r="VGQ17" i="6"/>
  <c r="VGQ19" i="6" s="1"/>
  <c r="VGR17" i="6"/>
  <c r="VGR19" i="6" s="1"/>
  <c r="VGS17" i="6"/>
  <c r="VGS19" i="6" s="1"/>
  <c r="VGT17" i="6"/>
  <c r="VGT19" i="6" s="1"/>
  <c r="VGU17" i="6"/>
  <c r="VGU19" i="6" s="1"/>
  <c r="VGV17" i="6"/>
  <c r="VGV19" i="6" s="1"/>
  <c r="VGW17" i="6"/>
  <c r="VGW19" i="6" s="1"/>
  <c r="VGX17" i="6"/>
  <c r="VGX19" i="6" s="1"/>
  <c r="VGY17" i="6"/>
  <c r="VGY19" i="6" s="1"/>
  <c r="VGZ17" i="6"/>
  <c r="VGZ19" i="6" s="1"/>
  <c r="VHA17" i="6"/>
  <c r="VHA19" i="6" s="1"/>
  <c r="VHB17" i="6"/>
  <c r="VHB19" i="6" s="1"/>
  <c r="VHC17" i="6"/>
  <c r="VHC19" i="6" s="1"/>
  <c r="VHD17" i="6"/>
  <c r="VHD19" i="6" s="1"/>
  <c r="VHE17" i="6"/>
  <c r="VHE19" i="6" s="1"/>
  <c r="VHF17" i="6"/>
  <c r="VHF19" i="6" s="1"/>
  <c r="VHG17" i="6"/>
  <c r="VHG19" i="6" s="1"/>
  <c r="VHH17" i="6"/>
  <c r="VHH19" i="6" s="1"/>
  <c r="VHI17" i="6"/>
  <c r="VHI19" i="6" s="1"/>
  <c r="VHJ17" i="6"/>
  <c r="VHJ19" i="6" s="1"/>
  <c r="VHK17" i="6"/>
  <c r="VHK19" i="6" s="1"/>
  <c r="VHL17" i="6"/>
  <c r="VHL19" i="6" s="1"/>
  <c r="VHM17" i="6"/>
  <c r="VHM19" i="6" s="1"/>
  <c r="VHN17" i="6"/>
  <c r="VHN19" i="6" s="1"/>
  <c r="VHO17" i="6"/>
  <c r="VHO19" i="6" s="1"/>
  <c r="VHP17" i="6"/>
  <c r="VHP19" i="6" s="1"/>
  <c r="VHQ17" i="6"/>
  <c r="VHQ19" i="6" s="1"/>
  <c r="VHR17" i="6"/>
  <c r="VHR19" i="6" s="1"/>
  <c r="VHS17" i="6"/>
  <c r="VHS19" i="6" s="1"/>
  <c r="VHT17" i="6"/>
  <c r="VHT19" i="6" s="1"/>
  <c r="VHU17" i="6"/>
  <c r="VHU19" i="6" s="1"/>
  <c r="VHV17" i="6"/>
  <c r="VHV19" i="6" s="1"/>
  <c r="VHW17" i="6"/>
  <c r="VHW19" i="6" s="1"/>
  <c r="VHX17" i="6"/>
  <c r="VHX19" i="6" s="1"/>
  <c r="VHY17" i="6"/>
  <c r="VHY19" i="6" s="1"/>
  <c r="VHZ17" i="6"/>
  <c r="VHZ19" i="6" s="1"/>
  <c r="VIA17" i="6"/>
  <c r="VIA19" i="6" s="1"/>
  <c r="VIB17" i="6"/>
  <c r="VIB19" i="6" s="1"/>
  <c r="VIC17" i="6"/>
  <c r="VIC19" i="6" s="1"/>
  <c r="VID17" i="6"/>
  <c r="VID19" i="6" s="1"/>
  <c r="VIE17" i="6"/>
  <c r="VIE19" i="6" s="1"/>
  <c r="VIF17" i="6"/>
  <c r="VIF19" i="6" s="1"/>
  <c r="VIG17" i="6"/>
  <c r="VIG19" i="6" s="1"/>
  <c r="VIH17" i="6"/>
  <c r="VIH19" i="6" s="1"/>
  <c r="VII17" i="6"/>
  <c r="VII19" i="6" s="1"/>
  <c r="VIJ17" i="6"/>
  <c r="VIJ19" i="6" s="1"/>
  <c r="VIK17" i="6"/>
  <c r="VIK19" i="6" s="1"/>
  <c r="VIL17" i="6"/>
  <c r="VIL19" i="6" s="1"/>
  <c r="VIM17" i="6"/>
  <c r="VIM19" i="6" s="1"/>
  <c r="VIN17" i="6"/>
  <c r="VIN19" i="6" s="1"/>
  <c r="VIO17" i="6"/>
  <c r="VIO19" i="6" s="1"/>
  <c r="VIP17" i="6"/>
  <c r="VIP19" i="6" s="1"/>
  <c r="VIQ17" i="6"/>
  <c r="VIQ19" i="6" s="1"/>
  <c r="VIR17" i="6"/>
  <c r="VIR19" i="6" s="1"/>
  <c r="VIS17" i="6"/>
  <c r="VIS19" i="6" s="1"/>
  <c r="VIT17" i="6"/>
  <c r="VIT19" i="6" s="1"/>
  <c r="VIU17" i="6"/>
  <c r="VIU19" i="6" s="1"/>
  <c r="VIV17" i="6"/>
  <c r="VIV19" i="6" s="1"/>
  <c r="VIW17" i="6"/>
  <c r="VIW19" i="6" s="1"/>
  <c r="VIX17" i="6"/>
  <c r="VIX19" i="6" s="1"/>
  <c r="VIY17" i="6"/>
  <c r="VIY19" i="6" s="1"/>
  <c r="VIZ17" i="6"/>
  <c r="VIZ19" i="6" s="1"/>
  <c r="VJA17" i="6"/>
  <c r="VJA19" i="6" s="1"/>
  <c r="VJB17" i="6"/>
  <c r="VJB19" i="6" s="1"/>
  <c r="VJC17" i="6"/>
  <c r="VJC19" i="6" s="1"/>
  <c r="VJD17" i="6"/>
  <c r="VJD19" i="6" s="1"/>
  <c r="VJE17" i="6"/>
  <c r="VJE19" i="6" s="1"/>
  <c r="VJF17" i="6"/>
  <c r="VJF19" i="6" s="1"/>
  <c r="VJG17" i="6"/>
  <c r="VJG19" i="6" s="1"/>
  <c r="VJH17" i="6"/>
  <c r="VJH19" i="6" s="1"/>
  <c r="VJI17" i="6"/>
  <c r="VJI19" i="6" s="1"/>
  <c r="VJJ17" i="6"/>
  <c r="VJJ19" i="6" s="1"/>
  <c r="VJK17" i="6"/>
  <c r="VJK19" i="6" s="1"/>
  <c r="VJL17" i="6"/>
  <c r="VJL19" i="6" s="1"/>
  <c r="VJM17" i="6"/>
  <c r="VJM19" i="6" s="1"/>
  <c r="VJN17" i="6"/>
  <c r="VJN19" i="6" s="1"/>
  <c r="VJO17" i="6"/>
  <c r="VJO19" i="6" s="1"/>
  <c r="VJP17" i="6"/>
  <c r="VJP19" i="6" s="1"/>
  <c r="VJQ17" i="6"/>
  <c r="VJQ19" i="6" s="1"/>
  <c r="VJR17" i="6"/>
  <c r="VJR19" i="6" s="1"/>
  <c r="VJS17" i="6"/>
  <c r="VJS19" i="6" s="1"/>
  <c r="VJT17" i="6"/>
  <c r="VJT19" i="6" s="1"/>
  <c r="VJU17" i="6"/>
  <c r="VJU19" i="6" s="1"/>
  <c r="VJV17" i="6"/>
  <c r="VJV19" i="6" s="1"/>
  <c r="VJW17" i="6"/>
  <c r="VJW19" i="6" s="1"/>
  <c r="VJX17" i="6"/>
  <c r="VJX19" i="6" s="1"/>
  <c r="VJY17" i="6"/>
  <c r="VJY19" i="6" s="1"/>
  <c r="VJZ17" i="6"/>
  <c r="VJZ19" i="6" s="1"/>
  <c r="VKA17" i="6"/>
  <c r="VKA19" i="6" s="1"/>
  <c r="VKB17" i="6"/>
  <c r="VKB19" i="6" s="1"/>
  <c r="VKC17" i="6"/>
  <c r="VKC19" i="6" s="1"/>
  <c r="VKD17" i="6"/>
  <c r="VKD19" i="6" s="1"/>
  <c r="VKE17" i="6"/>
  <c r="VKE19" i="6" s="1"/>
  <c r="VKF17" i="6"/>
  <c r="VKF19" i="6" s="1"/>
  <c r="VKG17" i="6"/>
  <c r="VKG19" i="6" s="1"/>
  <c r="VKH17" i="6"/>
  <c r="VKH19" i="6" s="1"/>
  <c r="VKI17" i="6"/>
  <c r="VKI19" i="6" s="1"/>
  <c r="VKJ17" i="6"/>
  <c r="VKJ19" i="6" s="1"/>
  <c r="VKK17" i="6"/>
  <c r="VKK19" i="6" s="1"/>
  <c r="VKL17" i="6"/>
  <c r="VKL19" i="6" s="1"/>
  <c r="VKM17" i="6"/>
  <c r="VKM19" i="6" s="1"/>
  <c r="VKN17" i="6"/>
  <c r="VKN19" i="6" s="1"/>
  <c r="VKO17" i="6"/>
  <c r="VKO19" i="6" s="1"/>
  <c r="VKP17" i="6"/>
  <c r="VKP19" i="6" s="1"/>
  <c r="VKQ17" i="6"/>
  <c r="VKQ19" i="6" s="1"/>
  <c r="VKR17" i="6"/>
  <c r="VKR19" i="6" s="1"/>
  <c r="VKS17" i="6"/>
  <c r="VKS19" i="6" s="1"/>
  <c r="VKT17" i="6"/>
  <c r="VKT19" i="6" s="1"/>
  <c r="VKU17" i="6"/>
  <c r="VKU19" i="6" s="1"/>
  <c r="VKV17" i="6"/>
  <c r="VKV19" i="6" s="1"/>
  <c r="VKW17" i="6"/>
  <c r="VKW19" i="6" s="1"/>
  <c r="VKX17" i="6"/>
  <c r="VKX19" i="6" s="1"/>
  <c r="VKY17" i="6"/>
  <c r="VKY19" i="6" s="1"/>
  <c r="VKZ17" i="6"/>
  <c r="VKZ19" i="6" s="1"/>
  <c r="VLA17" i="6"/>
  <c r="VLA19" i="6" s="1"/>
  <c r="VLB17" i="6"/>
  <c r="VLB19" i="6" s="1"/>
  <c r="VLC17" i="6"/>
  <c r="VLC19" i="6" s="1"/>
  <c r="VLD17" i="6"/>
  <c r="VLD19" i="6" s="1"/>
  <c r="VLE17" i="6"/>
  <c r="VLE19" i="6" s="1"/>
  <c r="VLF17" i="6"/>
  <c r="VLF19" i="6" s="1"/>
  <c r="VLG17" i="6"/>
  <c r="VLG19" i="6" s="1"/>
  <c r="VLH17" i="6"/>
  <c r="VLH19" i="6" s="1"/>
  <c r="VLI17" i="6"/>
  <c r="VLI19" i="6" s="1"/>
  <c r="VLJ17" i="6"/>
  <c r="VLJ19" i="6" s="1"/>
  <c r="VLK17" i="6"/>
  <c r="VLK19" i="6" s="1"/>
  <c r="VLL17" i="6"/>
  <c r="VLL19" i="6" s="1"/>
  <c r="VLM17" i="6"/>
  <c r="VLM19" i="6" s="1"/>
  <c r="VLN17" i="6"/>
  <c r="VLN19" i="6" s="1"/>
  <c r="VLO17" i="6"/>
  <c r="VLO19" i="6" s="1"/>
  <c r="VLP17" i="6"/>
  <c r="VLP19" i="6" s="1"/>
  <c r="VLQ17" i="6"/>
  <c r="VLQ19" i="6" s="1"/>
  <c r="VLR17" i="6"/>
  <c r="VLR19" i="6" s="1"/>
  <c r="VLS17" i="6"/>
  <c r="VLS19" i="6" s="1"/>
  <c r="VLT17" i="6"/>
  <c r="VLT19" i="6" s="1"/>
  <c r="VLU17" i="6"/>
  <c r="VLU19" i="6" s="1"/>
  <c r="VLV17" i="6"/>
  <c r="VLV19" i="6" s="1"/>
  <c r="VLW17" i="6"/>
  <c r="VLW19" i="6" s="1"/>
  <c r="VLX17" i="6"/>
  <c r="VLX19" i="6" s="1"/>
  <c r="VLY17" i="6"/>
  <c r="VLY19" i="6" s="1"/>
  <c r="VLZ17" i="6"/>
  <c r="VLZ19" i="6" s="1"/>
  <c r="VMA17" i="6"/>
  <c r="VMA19" i="6" s="1"/>
  <c r="VMB17" i="6"/>
  <c r="VMB19" i="6" s="1"/>
  <c r="VMC17" i="6"/>
  <c r="VMC19" i="6" s="1"/>
  <c r="VMD17" i="6"/>
  <c r="VMD19" i="6" s="1"/>
  <c r="VME17" i="6"/>
  <c r="VME19" i="6" s="1"/>
  <c r="VMF17" i="6"/>
  <c r="VMF19" i="6" s="1"/>
  <c r="VMG17" i="6"/>
  <c r="VMG19" i="6" s="1"/>
  <c r="VMH17" i="6"/>
  <c r="VMH19" i="6" s="1"/>
  <c r="VMI17" i="6"/>
  <c r="VMI19" i="6" s="1"/>
  <c r="VMJ17" i="6"/>
  <c r="VMJ19" i="6" s="1"/>
  <c r="VMK17" i="6"/>
  <c r="VMK19" i="6" s="1"/>
  <c r="VML17" i="6"/>
  <c r="VML19" i="6" s="1"/>
  <c r="VMM17" i="6"/>
  <c r="VMM19" i="6" s="1"/>
  <c r="VMN17" i="6"/>
  <c r="VMN19" i="6" s="1"/>
  <c r="VMO17" i="6"/>
  <c r="VMO19" i="6" s="1"/>
  <c r="VMP17" i="6"/>
  <c r="VMP19" i="6" s="1"/>
  <c r="VMQ17" i="6"/>
  <c r="VMQ19" i="6" s="1"/>
  <c r="VMR17" i="6"/>
  <c r="VMR19" i="6" s="1"/>
  <c r="VMS17" i="6"/>
  <c r="VMS19" i="6" s="1"/>
  <c r="VMT17" i="6"/>
  <c r="VMT19" i="6" s="1"/>
  <c r="VMU17" i="6"/>
  <c r="VMU19" i="6" s="1"/>
  <c r="VMV17" i="6"/>
  <c r="VMV19" i="6" s="1"/>
  <c r="VMW17" i="6"/>
  <c r="VMW19" i="6" s="1"/>
  <c r="VMX17" i="6"/>
  <c r="VMX19" i="6" s="1"/>
  <c r="VMY17" i="6"/>
  <c r="VMY19" i="6" s="1"/>
  <c r="VMZ17" i="6"/>
  <c r="VMZ19" i="6" s="1"/>
  <c r="VNA17" i="6"/>
  <c r="VNA19" i="6" s="1"/>
  <c r="VNB17" i="6"/>
  <c r="VNB19" i="6" s="1"/>
  <c r="VNC17" i="6"/>
  <c r="VNC19" i="6" s="1"/>
  <c r="VND17" i="6"/>
  <c r="VND19" i="6" s="1"/>
  <c r="VNE17" i="6"/>
  <c r="VNE19" i="6" s="1"/>
  <c r="VNF17" i="6"/>
  <c r="VNF19" i="6" s="1"/>
  <c r="VNG17" i="6"/>
  <c r="VNG19" i="6" s="1"/>
  <c r="VNH17" i="6"/>
  <c r="VNH19" i="6" s="1"/>
  <c r="VNI17" i="6"/>
  <c r="VNI19" i="6" s="1"/>
  <c r="VNJ17" i="6"/>
  <c r="VNJ19" i="6" s="1"/>
  <c r="VNK17" i="6"/>
  <c r="VNK19" i="6" s="1"/>
  <c r="VNL17" i="6"/>
  <c r="VNL19" i="6" s="1"/>
  <c r="VNM17" i="6"/>
  <c r="VNM19" i="6" s="1"/>
  <c r="VNN17" i="6"/>
  <c r="VNN19" i="6" s="1"/>
  <c r="VNO17" i="6"/>
  <c r="VNO19" i="6" s="1"/>
  <c r="VNP17" i="6"/>
  <c r="VNP19" i="6" s="1"/>
  <c r="VNQ17" i="6"/>
  <c r="VNQ19" i="6" s="1"/>
  <c r="VNR17" i="6"/>
  <c r="VNR19" i="6" s="1"/>
  <c r="VNS17" i="6"/>
  <c r="VNS19" i="6" s="1"/>
  <c r="VNT17" i="6"/>
  <c r="VNT19" i="6" s="1"/>
  <c r="VNU17" i="6"/>
  <c r="VNU19" i="6" s="1"/>
  <c r="VNV17" i="6"/>
  <c r="VNV19" i="6" s="1"/>
  <c r="VNW17" i="6"/>
  <c r="VNW19" i="6" s="1"/>
  <c r="VNX17" i="6"/>
  <c r="VNX19" i="6" s="1"/>
  <c r="VNY17" i="6"/>
  <c r="VNY19" i="6" s="1"/>
  <c r="VNZ17" i="6"/>
  <c r="VNZ19" i="6" s="1"/>
  <c r="VOA17" i="6"/>
  <c r="VOA19" i="6" s="1"/>
  <c r="VOB17" i="6"/>
  <c r="VOB19" i="6" s="1"/>
  <c r="VOC17" i="6"/>
  <c r="VOC19" i="6" s="1"/>
  <c r="VOD17" i="6"/>
  <c r="VOD19" i="6" s="1"/>
  <c r="VOE17" i="6"/>
  <c r="VOE19" i="6" s="1"/>
  <c r="VOF17" i="6"/>
  <c r="VOF19" i="6" s="1"/>
  <c r="VOG17" i="6"/>
  <c r="VOG19" i="6" s="1"/>
  <c r="VOH17" i="6"/>
  <c r="VOH19" i="6" s="1"/>
  <c r="VOI17" i="6"/>
  <c r="VOI19" i="6" s="1"/>
  <c r="VOJ17" i="6"/>
  <c r="VOJ19" i="6" s="1"/>
  <c r="VOK17" i="6"/>
  <c r="VOK19" i="6" s="1"/>
  <c r="VOL17" i="6"/>
  <c r="VOL19" i="6" s="1"/>
  <c r="VOM17" i="6"/>
  <c r="VOM19" i="6" s="1"/>
  <c r="VON17" i="6"/>
  <c r="VON19" i="6" s="1"/>
  <c r="VOO17" i="6"/>
  <c r="VOO19" i="6" s="1"/>
  <c r="VOP17" i="6"/>
  <c r="VOP19" i="6" s="1"/>
  <c r="VOQ17" i="6"/>
  <c r="VOQ19" i="6" s="1"/>
  <c r="VOR17" i="6"/>
  <c r="VOR19" i="6" s="1"/>
  <c r="VOS17" i="6"/>
  <c r="VOS19" i="6" s="1"/>
  <c r="VOT17" i="6"/>
  <c r="VOT19" i="6" s="1"/>
  <c r="VOU17" i="6"/>
  <c r="VOU19" i="6" s="1"/>
  <c r="VOV17" i="6"/>
  <c r="VOV19" i="6" s="1"/>
  <c r="VOW17" i="6"/>
  <c r="VOW19" i="6" s="1"/>
  <c r="VOX17" i="6"/>
  <c r="VOX19" i="6" s="1"/>
  <c r="VOY17" i="6"/>
  <c r="VOY19" i="6" s="1"/>
  <c r="VOZ17" i="6"/>
  <c r="VOZ19" i="6" s="1"/>
  <c r="VPA17" i="6"/>
  <c r="VPA19" i="6" s="1"/>
  <c r="VPB17" i="6"/>
  <c r="VPB19" i="6" s="1"/>
  <c r="VPC17" i="6"/>
  <c r="VPC19" i="6" s="1"/>
  <c r="VPD17" i="6"/>
  <c r="VPD19" i="6" s="1"/>
  <c r="VPE17" i="6"/>
  <c r="VPE19" i="6" s="1"/>
  <c r="VPF17" i="6"/>
  <c r="VPF19" i="6" s="1"/>
  <c r="VPG17" i="6"/>
  <c r="VPG19" i="6" s="1"/>
  <c r="VPH17" i="6"/>
  <c r="VPH19" i="6" s="1"/>
  <c r="VPI17" i="6"/>
  <c r="VPI19" i="6" s="1"/>
  <c r="VPJ17" i="6"/>
  <c r="VPJ19" i="6" s="1"/>
  <c r="VPK17" i="6"/>
  <c r="VPK19" i="6" s="1"/>
  <c r="VPL17" i="6"/>
  <c r="VPL19" i="6" s="1"/>
  <c r="VPM17" i="6"/>
  <c r="VPM19" i="6" s="1"/>
  <c r="VPN17" i="6"/>
  <c r="VPN19" i="6" s="1"/>
  <c r="VPO17" i="6"/>
  <c r="VPO19" i="6" s="1"/>
  <c r="VPP17" i="6"/>
  <c r="VPP19" i="6" s="1"/>
  <c r="VPQ17" i="6"/>
  <c r="VPQ19" i="6" s="1"/>
  <c r="VPR17" i="6"/>
  <c r="VPR19" i="6" s="1"/>
  <c r="VPS17" i="6"/>
  <c r="VPS19" i="6" s="1"/>
  <c r="VPT17" i="6"/>
  <c r="VPT19" i="6" s="1"/>
  <c r="VPU17" i="6"/>
  <c r="VPU19" i="6" s="1"/>
  <c r="VPV17" i="6"/>
  <c r="VPV19" i="6" s="1"/>
  <c r="VPW17" i="6"/>
  <c r="VPW19" i="6" s="1"/>
  <c r="VPX17" i="6"/>
  <c r="VPX19" i="6" s="1"/>
  <c r="VPY17" i="6"/>
  <c r="VPY19" i="6" s="1"/>
  <c r="VPZ17" i="6"/>
  <c r="VPZ19" i="6" s="1"/>
  <c r="VQA17" i="6"/>
  <c r="VQA19" i="6" s="1"/>
  <c r="VQB17" i="6"/>
  <c r="VQB19" i="6" s="1"/>
  <c r="VQC17" i="6"/>
  <c r="VQC19" i="6" s="1"/>
  <c r="VQD17" i="6"/>
  <c r="VQD19" i="6" s="1"/>
  <c r="VQE17" i="6"/>
  <c r="VQE19" i="6" s="1"/>
  <c r="VQF17" i="6"/>
  <c r="VQF19" i="6" s="1"/>
  <c r="VQG17" i="6"/>
  <c r="VQG19" i="6" s="1"/>
  <c r="VQH17" i="6"/>
  <c r="VQH19" i="6" s="1"/>
  <c r="VQI17" i="6"/>
  <c r="VQI19" i="6" s="1"/>
  <c r="VQJ17" i="6"/>
  <c r="VQJ19" i="6" s="1"/>
  <c r="VQK17" i="6"/>
  <c r="VQK19" i="6" s="1"/>
  <c r="VQL17" i="6"/>
  <c r="VQL19" i="6" s="1"/>
  <c r="VQM17" i="6"/>
  <c r="VQM19" i="6" s="1"/>
  <c r="VQN17" i="6"/>
  <c r="VQN19" i="6" s="1"/>
  <c r="VQO17" i="6"/>
  <c r="VQO19" i="6" s="1"/>
  <c r="VQP17" i="6"/>
  <c r="VQP19" i="6" s="1"/>
  <c r="VQQ17" i="6"/>
  <c r="VQQ19" i="6" s="1"/>
  <c r="VQR17" i="6"/>
  <c r="VQR19" i="6" s="1"/>
  <c r="VQS17" i="6"/>
  <c r="VQS19" i="6" s="1"/>
  <c r="VQT17" i="6"/>
  <c r="VQT19" i="6" s="1"/>
  <c r="VQU17" i="6"/>
  <c r="VQU19" i="6" s="1"/>
  <c r="VQV17" i="6"/>
  <c r="VQV19" i="6" s="1"/>
  <c r="VQW17" i="6"/>
  <c r="VQW19" i="6" s="1"/>
  <c r="VQX17" i="6"/>
  <c r="VQX19" i="6" s="1"/>
  <c r="VQY17" i="6"/>
  <c r="VQY19" i="6" s="1"/>
  <c r="VQZ17" i="6"/>
  <c r="VQZ19" i="6" s="1"/>
  <c r="VRA17" i="6"/>
  <c r="VRA19" i="6" s="1"/>
  <c r="VRB17" i="6"/>
  <c r="VRB19" i="6" s="1"/>
  <c r="VRC17" i="6"/>
  <c r="VRC19" i="6" s="1"/>
  <c r="VRD17" i="6"/>
  <c r="VRD19" i="6" s="1"/>
  <c r="VRE17" i="6"/>
  <c r="VRE19" i="6" s="1"/>
  <c r="VRF17" i="6"/>
  <c r="VRF19" i="6" s="1"/>
  <c r="VRG17" i="6"/>
  <c r="VRG19" i="6" s="1"/>
  <c r="VRH17" i="6"/>
  <c r="VRH19" i="6" s="1"/>
  <c r="VRI17" i="6"/>
  <c r="VRI19" i="6" s="1"/>
  <c r="VRJ17" i="6"/>
  <c r="VRJ19" i="6" s="1"/>
  <c r="VRK17" i="6"/>
  <c r="VRK19" i="6" s="1"/>
  <c r="VRL17" i="6"/>
  <c r="VRL19" i="6" s="1"/>
  <c r="VRM17" i="6"/>
  <c r="VRM19" i="6" s="1"/>
  <c r="VRN17" i="6"/>
  <c r="VRN19" i="6" s="1"/>
  <c r="VRO17" i="6"/>
  <c r="VRO19" i="6" s="1"/>
  <c r="VRP17" i="6"/>
  <c r="VRP19" i="6" s="1"/>
  <c r="VRQ17" i="6"/>
  <c r="VRQ19" i="6" s="1"/>
  <c r="VRR17" i="6"/>
  <c r="VRR19" i="6" s="1"/>
  <c r="VRS17" i="6"/>
  <c r="VRS19" i="6" s="1"/>
  <c r="VRT17" i="6"/>
  <c r="VRT19" i="6" s="1"/>
  <c r="VRU17" i="6"/>
  <c r="VRU19" i="6" s="1"/>
  <c r="VRV17" i="6"/>
  <c r="VRV19" i="6" s="1"/>
  <c r="VRW17" i="6"/>
  <c r="VRW19" i="6" s="1"/>
  <c r="VRX17" i="6"/>
  <c r="VRX19" i="6" s="1"/>
  <c r="VRY17" i="6"/>
  <c r="VRY19" i="6" s="1"/>
  <c r="VRZ17" i="6"/>
  <c r="VRZ19" i="6" s="1"/>
  <c r="VSA17" i="6"/>
  <c r="VSA19" i="6" s="1"/>
  <c r="VSB17" i="6"/>
  <c r="VSB19" i="6" s="1"/>
  <c r="VSC17" i="6"/>
  <c r="VSC19" i="6" s="1"/>
  <c r="VSD17" i="6"/>
  <c r="VSD19" i="6" s="1"/>
  <c r="VSE17" i="6"/>
  <c r="VSE19" i="6" s="1"/>
  <c r="VSF17" i="6"/>
  <c r="VSF19" i="6" s="1"/>
  <c r="VSG17" i="6"/>
  <c r="VSG19" i="6" s="1"/>
  <c r="VSH17" i="6"/>
  <c r="VSH19" i="6" s="1"/>
  <c r="VSI17" i="6"/>
  <c r="VSI19" i="6" s="1"/>
  <c r="VSJ17" i="6"/>
  <c r="VSJ19" i="6" s="1"/>
  <c r="VSK17" i="6"/>
  <c r="VSK19" i="6" s="1"/>
  <c r="VSL17" i="6"/>
  <c r="VSL19" i="6" s="1"/>
  <c r="VSM17" i="6"/>
  <c r="VSM19" i="6" s="1"/>
  <c r="VSN17" i="6"/>
  <c r="VSN19" i="6" s="1"/>
  <c r="VSO17" i="6"/>
  <c r="VSO19" i="6" s="1"/>
  <c r="VSP17" i="6"/>
  <c r="VSP19" i="6" s="1"/>
  <c r="VSQ17" i="6"/>
  <c r="VSQ19" i="6" s="1"/>
  <c r="VSR17" i="6"/>
  <c r="VSR19" i="6" s="1"/>
  <c r="VSS17" i="6"/>
  <c r="VSS19" i="6" s="1"/>
  <c r="VST17" i="6"/>
  <c r="VST19" i="6" s="1"/>
  <c r="VSU17" i="6"/>
  <c r="VSU19" i="6" s="1"/>
  <c r="VSV17" i="6"/>
  <c r="VSV19" i="6" s="1"/>
  <c r="VSW17" i="6"/>
  <c r="VSW19" i="6" s="1"/>
  <c r="VSX17" i="6"/>
  <c r="VSX19" i="6" s="1"/>
  <c r="VSY17" i="6"/>
  <c r="VSY19" i="6" s="1"/>
  <c r="VSZ17" i="6"/>
  <c r="VSZ19" i="6" s="1"/>
  <c r="VTA17" i="6"/>
  <c r="VTA19" i="6" s="1"/>
  <c r="VTB17" i="6"/>
  <c r="VTB19" i="6" s="1"/>
  <c r="VTC17" i="6"/>
  <c r="VTC19" i="6" s="1"/>
  <c r="VTD17" i="6"/>
  <c r="VTD19" i="6" s="1"/>
  <c r="VTE17" i="6"/>
  <c r="VTE19" i="6" s="1"/>
  <c r="VTF17" i="6"/>
  <c r="VTF19" i="6" s="1"/>
  <c r="VTG17" i="6"/>
  <c r="VTG19" i="6" s="1"/>
  <c r="VTH17" i="6"/>
  <c r="VTH19" i="6" s="1"/>
  <c r="VTI17" i="6"/>
  <c r="VTI19" i="6" s="1"/>
  <c r="VTJ17" i="6"/>
  <c r="VTJ19" i="6" s="1"/>
  <c r="VTK17" i="6"/>
  <c r="VTK19" i="6" s="1"/>
  <c r="VTL17" i="6"/>
  <c r="VTL19" i="6" s="1"/>
  <c r="VTM17" i="6"/>
  <c r="VTM19" i="6" s="1"/>
  <c r="VTN17" i="6"/>
  <c r="VTN19" i="6" s="1"/>
  <c r="VTO17" i="6"/>
  <c r="VTO19" i="6" s="1"/>
  <c r="VTP17" i="6"/>
  <c r="VTP19" i="6" s="1"/>
  <c r="VTQ17" i="6"/>
  <c r="VTQ19" i="6" s="1"/>
  <c r="VTR17" i="6"/>
  <c r="VTR19" i="6" s="1"/>
  <c r="VTS17" i="6"/>
  <c r="VTS19" i="6" s="1"/>
  <c r="VTT17" i="6"/>
  <c r="VTT19" i="6" s="1"/>
  <c r="VTU17" i="6"/>
  <c r="VTU19" i="6" s="1"/>
  <c r="VTV17" i="6"/>
  <c r="VTV19" i="6" s="1"/>
  <c r="VTW17" i="6"/>
  <c r="VTW19" i="6" s="1"/>
  <c r="VTX17" i="6"/>
  <c r="VTX19" i="6" s="1"/>
  <c r="VTY17" i="6"/>
  <c r="VTY19" i="6" s="1"/>
  <c r="VTZ17" i="6"/>
  <c r="VTZ19" i="6" s="1"/>
  <c r="VUA17" i="6"/>
  <c r="VUA19" i="6" s="1"/>
  <c r="VUB17" i="6"/>
  <c r="VUB19" i="6" s="1"/>
  <c r="VUC17" i="6"/>
  <c r="VUC19" i="6" s="1"/>
  <c r="VUD17" i="6"/>
  <c r="VUD19" i="6" s="1"/>
  <c r="VUE17" i="6"/>
  <c r="VUE19" i="6" s="1"/>
  <c r="VUF17" i="6"/>
  <c r="VUF19" i="6" s="1"/>
  <c r="VUG17" i="6"/>
  <c r="VUG19" i="6" s="1"/>
  <c r="VUH17" i="6"/>
  <c r="VUH19" i="6" s="1"/>
  <c r="VUI17" i="6"/>
  <c r="VUI19" i="6" s="1"/>
  <c r="VUJ17" i="6"/>
  <c r="VUJ19" i="6" s="1"/>
  <c r="VUK17" i="6"/>
  <c r="VUK19" i="6" s="1"/>
  <c r="VUL17" i="6"/>
  <c r="VUL19" i="6" s="1"/>
  <c r="VUM17" i="6"/>
  <c r="VUM19" i="6" s="1"/>
  <c r="VUN17" i="6"/>
  <c r="VUN19" i="6" s="1"/>
  <c r="VUO17" i="6"/>
  <c r="VUO19" i="6" s="1"/>
  <c r="VUP17" i="6"/>
  <c r="VUP19" i="6" s="1"/>
  <c r="VUQ17" i="6"/>
  <c r="VUQ19" i="6" s="1"/>
  <c r="VUR17" i="6"/>
  <c r="VUR19" i="6" s="1"/>
  <c r="VUS17" i="6"/>
  <c r="VUS19" i="6" s="1"/>
  <c r="VUT17" i="6"/>
  <c r="VUT19" i="6" s="1"/>
  <c r="VUU17" i="6"/>
  <c r="VUU19" i="6" s="1"/>
  <c r="VUV17" i="6"/>
  <c r="VUV19" i="6" s="1"/>
  <c r="VUW17" i="6"/>
  <c r="VUW19" i="6" s="1"/>
  <c r="VUX17" i="6"/>
  <c r="VUX19" i="6" s="1"/>
  <c r="VUY17" i="6"/>
  <c r="VUY19" i="6" s="1"/>
  <c r="VUZ17" i="6"/>
  <c r="VUZ19" i="6" s="1"/>
  <c r="VVA17" i="6"/>
  <c r="VVA19" i="6" s="1"/>
  <c r="VVB17" i="6"/>
  <c r="VVB19" i="6" s="1"/>
  <c r="VVC17" i="6"/>
  <c r="VVC19" i="6" s="1"/>
  <c r="VVD17" i="6"/>
  <c r="VVD19" i="6" s="1"/>
  <c r="VVE17" i="6"/>
  <c r="VVE19" i="6" s="1"/>
  <c r="VVF17" i="6"/>
  <c r="VVF19" i="6" s="1"/>
  <c r="VVG17" i="6"/>
  <c r="VVG19" i="6" s="1"/>
  <c r="VVH17" i="6"/>
  <c r="VVH19" i="6" s="1"/>
  <c r="VVI17" i="6"/>
  <c r="VVI19" i="6" s="1"/>
  <c r="VVJ17" i="6"/>
  <c r="VVJ19" i="6" s="1"/>
  <c r="VVK17" i="6"/>
  <c r="VVK19" i="6" s="1"/>
  <c r="VVL17" i="6"/>
  <c r="VVL19" i="6" s="1"/>
  <c r="VVM17" i="6"/>
  <c r="VVM19" i="6" s="1"/>
  <c r="VVN17" i="6"/>
  <c r="VVN19" i="6" s="1"/>
  <c r="VVO17" i="6"/>
  <c r="VVO19" i="6" s="1"/>
  <c r="VVP17" i="6"/>
  <c r="VVP19" i="6" s="1"/>
  <c r="VVQ17" i="6"/>
  <c r="VVQ19" i="6" s="1"/>
  <c r="VVR17" i="6"/>
  <c r="VVR19" i="6" s="1"/>
  <c r="VVS17" i="6"/>
  <c r="VVS19" i="6" s="1"/>
  <c r="VVT17" i="6"/>
  <c r="VVT19" i="6" s="1"/>
  <c r="VVU17" i="6"/>
  <c r="VVU19" i="6" s="1"/>
  <c r="VVV17" i="6"/>
  <c r="VVV19" i="6" s="1"/>
  <c r="VVW17" i="6"/>
  <c r="VVW19" i="6" s="1"/>
  <c r="VVX17" i="6"/>
  <c r="VVX19" i="6" s="1"/>
  <c r="VVY17" i="6"/>
  <c r="VVY19" i="6" s="1"/>
  <c r="VVZ17" i="6"/>
  <c r="VVZ19" i="6" s="1"/>
  <c r="VWA17" i="6"/>
  <c r="VWA19" i="6" s="1"/>
  <c r="VWB17" i="6"/>
  <c r="VWB19" i="6" s="1"/>
  <c r="VWC17" i="6"/>
  <c r="VWC19" i="6" s="1"/>
  <c r="VWD17" i="6"/>
  <c r="VWD19" i="6" s="1"/>
  <c r="VWE17" i="6"/>
  <c r="VWE19" i="6" s="1"/>
  <c r="VWF17" i="6"/>
  <c r="VWF19" i="6" s="1"/>
  <c r="VWG17" i="6"/>
  <c r="VWG19" i="6" s="1"/>
  <c r="VWH17" i="6"/>
  <c r="VWH19" i="6" s="1"/>
  <c r="VWI17" i="6"/>
  <c r="VWI19" i="6" s="1"/>
  <c r="VWJ17" i="6"/>
  <c r="VWJ19" i="6" s="1"/>
  <c r="VWK17" i="6"/>
  <c r="VWK19" i="6" s="1"/>
  <c r="VWL17" i="6"/>
  <c r="VWL19" i="6" s="1"/>
  <c r="VWM17" i="6"/>
  <c r="VWM19" i="6" s="1"/>
  <c r="VWN17" i="6"/>
  <c r="VWN19" i="6" s="1"/>
  <c r="VWO17" i="6"/>
  <c r="VWO19" i="6" s="1"/>
  <c r="VWP17" i="6"/>
  <c r="VWP19" i="6" s="1"/>
  <c r="VWQ17" i="6"/>
  <c r="VWQ19" i="6" s="1"/>
  <c r="VWR17" i="6"/>
  <c r="VWR19" i="6" s="1"/>
  <c r="VWS17" i="6"/>
  <c r="VWS19" i="6" s="1"/>
  <c r="VWT17" i="6"/>
  <c r="VWT19" i="6" s="1"/>
  <c r="VWU17" i="6"/>
  <c r="VWU19" i="6" s="1"/>
  <c r="VWV17" i="6"/>
  <c r="VWV19" i="6" s="1"/>
  <c r="VWW17" i="6"/>
  <c r="VWW19" i="6" s="1"/>
  <c r="VWX17" i="6"/>
  <c r="VWX19" i="6" s="1"/>
  <c r="VWY17" i="6"/>
  <c r="VWY19" i="6" s="1"/>
  <c r="VWZ17" i="6"/>
  <c r="VWZ19" i="6" s="1"/>
  <c r="VXA17" i="6"/>
  <c r="VXA19" i="6" s="1"/>
  <c r="VXB17" i="6"/>
  <c r="VXB19" i="6" s="1"/>
  <c r="VXC17" i="6"/>
  <c r="VXC19" i="6" s="1"/>
  <c r="VXD17" i="6"/>
  <c r="VXD19" i="6" s="1"/>
  <c r="VXE17" i="6"/>
  <c r="VXE19" i="6" s="1"/>
  <c r="VXF17" i="6"/>
  <c r="VXF19" i="6" s="1"/>
  <c r="VXG17" i="6"/>
  <c r="VXG19" i="6" s="1"/>
  <c r="VXH17" i="6"/>
  <c r="VXH19" i="6" s="1"/>
  <c r="VXI17" i="6"/>
  <c r="VXI19" i="6" s="1"/>
  <c r="VXJ17" i="6"/>
  <c r="VXJ19" i="6" s="1"/>
  <c r="VXK17" i="6"/>
  <c r="VXK19" i="6" s="1"/>
  <c r="VXL17" i="6"/>
  <c r="VXL19" i="6" s="1"/>
  <c r="VXM17" i="6"/>
  <c r="VXM19" i="6" s="1"/>
  <c r="VXN17" i="6"/>
  <c r="VXN19" i="6" s="1"/>
  <c r="VXO17" i="6"/>
  <c r="VXO19" i="6" s="1"/>
  <c r="VXP17" i="6"/>
  <c r="VXP19" i="6" s="1"/>
  <c r="VXQ17" i="6"/>
  <c r="VXQ19" i="6" s="1"/>
  <c r="VXR17" i="6"/>
  <c r="VXR19" i="6" s="1"/>
  <c r="VXS17" i="6"/>
  <c r="VXS19" i="6" s="1"/>
  <c r="VXT17" i="6"/>
  <c r="VXT19" i="6" s="1"/>
  <c r="VXU17" i="6"/>
  <c r="VXU19" i="6" s="1"/>
  <c r="VXV17" i="6"/>
  <c r="VXV19" i="6" s="1"/>
  <c r="VXW17" i="6"/>
  <c r="VXW19" i="6" s="1"/>
  <c r="VXX17" i="6"/>
  <c r="VXX19" i="6" s="1"/>
  <c r="VXY17" i="6"/>
  <c r="VXY19" i="6" s="1"/>
  <c r="VXZ17" i="6"/>
  <c r="VXZ19" i="6" s="1"/>
  <c r="VYA17" i="6"/>
  <c r="VYA19" i="6" s="1"/>
  <c r="VYB17" i="6"/>
  <c r="VYB19" i="6" s="1"/>
  <c r="VYC17" i="6"/>
  <c r="VYC19" i="6" s="1"/>
  <c r="VYD17" i="6"/>
  <c r="VYD19" i="6" s="1"/>
  <c r="VYE17" i="6"/>
  <c r="VYE19" i="6" s="1"/>
  <c r="VYF17" i="6"/>
  <c r="VYF19" i="6" s="1"/>
  <c r="VYG17" i="6"/>
  <c r="VYG19" i="6" s="1"/>
  <c r="VYH17" i="6"/>
  <c r="VYH19" i="6" s="1"/>
  <c r="VYI17" i="6"/>
  <c r="VYI19" i="6" s="1"/>
  <c r="VYJ17" i="6"/>
  <c r="VYJ19" i="6" s="1"/>
  <c r="VYK17" i="6"/>
  <c r="VYK19" i="6" s="1"/>
  <c r="VYL17" i="6"/>
  <c r="VYL19" i="6" s="1"/>
  <c r="VYM17" i="6"/>
  <c r="VYM19" i="6" s="1"/>
  <c r="VYN17" i="6"/>
  <c r="VYN19" i="6" s="1"/>
  <c r="VYO17" i="6"/>
  <c r="VYO19" i="6" s="1"/>
  <c r="VYP17" i="6"/>
  <c r="VYP19" i="6" s="1"/>
  <c r="VYQ17" i="6"/>
  <c r="VYQ19" i="6" s="1"/>
  <c r="VYR17" i="6"/>
  <c r="VYR19" i="6" s="1"/>
  <c r="VYS17" i="6"/>
  <c r="VYS19" i="6" s="1"/>
  <c r="VYT17" i="6"/>
  <c r="VYT19" i="6" s="1"/>
  <c r="VYU17" i="6"/>
  <c r="VYU19" i="6" s="1"/>
  <c r="VYV17" i="6"/>
  <c r="VYV19" i="6" s="1"/>
  <c r="VYW17" i="6"/>
  <c r="VYW19" i="6" s="1"/>
  <c r="VYX17" i="6"/>
  <c r="VYX19" i="6" s="1"/>
  <c r="VYY17" i="6"/>
  <c r="VYY19" i="6" s="1"/>
  <c r="VYZ17" i="6"/>
  <c r="VYZ19" i="6" s="1"/>
  <c r="VZA17" i="6"/>
  <c r="VZA19" i="6" s="1"/>
  <c r="VZB17" i="6"/>
  <c r="VZB19" i="6" s="1"/>
  <c r="VZC17" i="6"/>
  <c r="VZC19" i="6" s="1"/>
  <c r="VZD17" i="6"/>
  <c r="VZD19" i="6" s="1"/>
  <c r="VZE17" i="6"/>
  <c r="VZE19" i="6" s="1"/>
  <c r="VZF17" i="6"/>
  <c r="VZF19" i="6" s="1"/>
  <c r="VZG17" i="6"/>
  <c r="VZG19" i="6" s="1"/>
  <c r="VZH17" i="6"/>
  <c r="VZH19" i="6" s="1"/>
  <c r="VZI17" i="6"/>
  <c r="VZI19" i="6" s="1"/>
  <c r="VZJ17" i="6"/>
  <c r="VZJ19" i="6" s="1"/>
  <c r="VZK17" i="6"/>
  <c r="VZK19" i="6" s="1"/>
  <c r="VZL17" i="6"/>
  <c r="VZL19" i="6" s="1"/>
  <c r="VZM17" i="6"/>
  <c r="VZM19" i="6" s="1"/>
  <c r="VZN17" i="6"/>
  <c r="VZN19" i="6" s="1"/>
  <c r="VZO17" i="6"/>
  <c r="VZO19" i="6" s="1"/>
  <c r="VZP17" i="6"/>
  <c r="VZP19" i="6" s="1"/>
  <c r="VZQ17" i="6"/>
  <c r="VZQ19" i="6" s="1"/>
  <c r="VZR17" i="6"/>
  <c r="VZR19" i="6" s="1"/>
  <c r="VZS17" i="6"/>
  <c r="VZS19" i="6" s="1"/>
  <c r="VZT17" i="6"/>
  <c r="VZT19" i="6" s="1"/>
  <c r="VZU17" i="6"/>
  <c r="VZU19" i="6" s="1"/>
  <c r="VZV17" i="6"/>
  <c r="VZV19" i="6" s="1"/>
  <c r="VZW17" i="6"/>
  <c r="VZW19" i="6" s="1"/>
  <c r="VZX17" i="6"/>
  <c r="VZX19" i="6" s="1"/>
  <c r="VZY17" i="6"/>
  <c r="VZY19" i="6" s="1"/>
  <c r="VZZ17" i="6"/>
  <c r="VZZ19" i="6" s="1"/>
  <c r="WAA17" i="6"/>
  <c r="WAA19" i="6" s="1"/>
  <c r="WAB17" i="6"/>
  <c r="WAB19" i="6" s="1"/>
  <c r="WAC17" i="6"/>
  <c r="WAC19" i="6" s="1"/>
  <c r="WAD17" i="6"/>
  <c r="WAD19" i="6" s="1"/>
  <c r="WAE17" i="6"/>
  <c r="WAE19" i="6" s="1"/>
  <c r="WAF17" i="6"/>
  <c r="WAF19" i="6" s="1"/>
  <c r="WAG17" i="6"/>
  <c r="WAG19" i="6" s="1"/>
  <c r="WAH17" i="6"/>
  <c r="WAH19" i="6" s="1"/>
  <c r="WAI17" i="6"/>
  <c r="WAI19" i="6" s="1"/>
  <c r="WAJ17" i="6"/>
  <c r="WAJ19" i="6" s="1"/>
  <c r="WAK17" i="6"/>
  <c r="WAK19" i="6" s="1"/>
  <c r="WAL17" i="6"/>
  <c r="WAL19" i="6" s="1"/>
  <c r="WAM17" i="6"/>
  <c r="WAM19" i="6" s="1"/>
  <c r="WAN17" i="6"/>
  <c r="WAN19" i="6" s="1"/>
  <c r="WAO17" i="6"/>
  <c r="WAO19" i="6" s="1"/>
  <c r="WAP17" i="6"/>
  <c r="WAP19" i="6" s="1"/>
  <c r="WAQ17" i="6"/>
  <c r="WAQ19" i="6" s="1"/>
  <c r="WAR17" i="6"/>
  <c r="WAR19" i="6" s="1"/>
  <c r="WAS17" i="6"/>
  <c r="WAS19" i="6" s="1"/>
  <c r="WAT17" i="6"/>
  <c r="WAT19" i="6" s="1"/>
  <c r="WAU17" i="6"/>
  <c r="WAU19" i="6" s="1"/>
  <c r="WAV17" i="6"/>
  <c r="WAV19" i="6" s="1"/>
  <c r="WAW17" i="6"/>
  <c r="WAW19" i="6" s="1"/>
  <c r="WAX17" i="6"/>
  <c r="WAX19" i="6" s="1"/>
  <c r="WAY17" i="6"/>
  <c r="WAY19" i="6" s="1"/>
  <c r="WAZ17" i="6"/>
  <c r="WAZ19" i="6" s="1"/>
  <c r="WBA17" i="6"/>
  <c r="WBA19" i="6" s="1"/>
  <c r="WBB17" i="6"/>
  <c r="WBB19" i="6" s="1"/>
  <c r="WBC17" i="6"/>
  <c r="WBC19" i="6" s="1"/>
  <c r="WBD17" i="6"/>
  <c r="WBD19" i="6" s="1"/>
  <c r="WBE17" i="6"/>
  <c r="WBE19" i="6" s="1"/>
  <c r="WBF17" i="6"/>
  <c r="WBF19" i="6" s="1"/>
  <c r="WBG17" i="6"/>
  <c r="WBG19" i="6" s="1"/>
  <c r="WBH17" i="6"/>
  <c r="WBH19" i="6" s="1"/>
  <c r="WBI17" i="6"/>
  <c r="WBI19" i="6" s="1"/>
  <c r="WBJ17" i="6"/>
  <c r="WBJ19" i="6" s="1"/>
  <c r="WBK17" i="6"/>
  <c r="WBK19" i="6" s="1"/>
  <c r="WBL17" i="6"/>
  <c r="WBL19" i="6" s="1"/>
  <c r="WBM17" i="6"/>
  <c r="WBM19" i="6" s="1"/>
  <c r="WBN17" i="6"/>
  <c r="WBN19" i="6" s="1"/>
  <c r="WBO17" i="6"/>
  <c r="WBO19" i="6" s="1"/>
  <c r="WBP17" i="6"/>
  <c r="WBP19" i="6" s="1"/>
  <c r="WBQ17" i="6"/>
  <c r="WBQ19" i="6" s="1"/>
  <c r="WBR17" i="6"/>
  <c r="WBR19" i="6" s="1"/>
  <c r="WBS17" i="6"/>
  <c r="WBS19" i="6" s="1"/>
  <c r="WBT17" i="6"/>
  <c r="WBT19" i="6" s="1"/>
  <c r="WBU17" i="6"/>
  <c r="WBU19" i="6" s="1"/>
  <c r="WBV17" i="6"/>
  <c r="WBV19" i="6" s="1"/>
  <c r="WBW17" i="6"/>
  <c r="WBW19" i="6" s="1"/>
  <c r="WBX17" i="6"/>
  <c r="WBX19" i="6" s="1"/>
  <c r="WBY17" i="6"/>
  <c r="WBY19" i="6" s="1"/>
  <c r="WBZ17" i="6"/>
  <c r="WBZ19" i="6" s="1"/>
  <c r="WCA17" i="6"/>
  <c r="WCA19" i="6" s="1"/>
  <c r="WCB17" i="6"/>
  <c r="WCB19" i="6" s="1"/>
  <c r="WCC17" i="6"/>
  <c r="WCC19" i="6" s="1"/>
  <c r="WCD17" i="6"/>
  <c r="WCD19" i="6" s="1"/>
  <c r="WCE17" i="6"/>
  <c r="WCE19" i="6" s="1"/>
  <c r="WCF17" i="6"/>
  <c r="WCF19" i="6" s="1"/>
  <c r="WCG17" i="6"/>
  <c r="WCG19" i="6" s="1"/>
  <c r="WCH17" i="6"/>
  <c r="WCH19" i="6" s="1"/>
  <c r="WCI17" i="6"/>
  <c r="WCI19" i="6" s="1"/>
  <c r="WCJ17" i="6"/>
  <c r="WCJ19" i="6" s="1"/>
  <c r="WCK17" i="6"/>
  <c r="WCK19" i="6" s="1"/>
  <c r="WCL17" i="6"/>
  <c r="WCL19" i="6" s="1"/>
  <c r="WCM17" i="6"/>
  <c r="WCM19" i="6" s="1"/>
  <c r="WCN17" i="6"/>
  <c r="WCN19" i="6" s="1"/>
  <c r="WCO17" i="6"/>
  <c r="WCO19" i="6" s="1"/>
  <c r="WCP17" i="6"/>
  <c r="WCP19" i="6" s="1"/>
  <c r="WCQ17" i="6"/>
  <c r="WCQ19" i="6" s="1"/>
  <c r="WCR17" i="6"/>
  <c r="WCR19" i="6" s="1"/>
  <c r="WCS17" i="6"/>
  <c r="WCS19" i="6" s="1"/>
  <c r="WCT17" i="6"/>
  <c r="WCT19" i="6" s="1"/>
  <c r="WCU17" i="6"/>
  <c r="WCU19" i="6" s="1"/>
  <c r="WCV17" i="6"/>
  <c r="WCV19" i="6" s="1"/>
  <c r="WCW17" i="6"/>
  <c r="WCW19" i="6" s="1"/>
  <c r="WCX17" i="6"/>
  <c r="WCX19" i="6" s="1"/>
  <c r="WCY17" i="6"/>
  <c r="WCY19" i="6" s="1"/>
  <c r="WCZ17" i="6"/>
  <c r="WCZ19" i="6" s="1"/>
  <c r="WDA17" i="6"/>
  <c r="WDA19" i="6" s="1"/>
  <c r="WDB17" i="6"/>
  <c r="WDB19" i="6" s="1"/>
  <c r="WDC17" i="6"/>
  <c r="WDC19" i="6" s="1"/>
  <c r="WDD17" i="6"/>
  <c r="WDD19" i="6" s="1"/>
  <c r="WDE17" i="6"/>
  <c r="WDE19" i="6" s="1"/>
  <c r="WDF17" i="6"/>
  <c r="WDF19" i="6" s="1"/>
  <c r="WDG17" i="6"/>
  <c r="WDG19" i="6" s="1"/>
  <c r="WDH17" i="6"/>
  <c r="WDH19" i="6" s="1"/>
  <c r="WDI17" i="6"/>
  <c r="WDI19" i="6" s="1"/>
  <c r="WDJ17" i="6"/>
  <c r="WDJ19" i="6" s="1"/>
  <c r="WDK17" i="6"/>
  <c r="WDK19" i="6" s="1"/>
  <c r="WDL17" i="6"/>
  <c r="WDL19" i="6" s="1"/>
  <c r="WDM17" i="6"/>
  <c r="WDM19" i="6" s="1"/>
  <c r="WDN17" i="6"/>
  <c r="WDN19" i="6" s="1"/>
  <c r="WDO17" i="6"/>
  <c r="WDO19" i="6" s="1"/>
  <c r="WDP17" i="6"/>
  <c r="WDP19" i="6" s="1"/>
  <c r="WDQ17" i="6"/>
  <c r="WDQ19" i="6" s="1"/>
  <c r="WDR17" i="6"/>
  <c r="WDR19" i="6" s="1"/>
  <c r="WDS17" i="6"/>
  <c r="WDS19" i="6" s="1"/>
  <c r="WDT17" i="6"/>
  <c r="WDT19" i="6" s="1"/>
  <c r="WDU17" i="6"/>
  <c r="WDU19" i="6" s="1"/>
  <c r="WDV17" i="6"/>
  <c r="WDV19" i="6" s="1"/>
  <c r="WDW17" i="6"/>
  <c r="WDW19" i="6" s="1"/>
  <c r="WDX17" i="6"/>
  <c r="WDX19" i="6" s="1"/>
  <c r="WDY17" i="6"/>
  <c r="WDY19" i="6" s="1"/>
  <c r="WDZ17" i="6"/>
  <c r="WDZ19" i="6" s="1"/>
  <c r="WEA17" i="6"/>
  <c r="WEA19" i="6" s="1"/>
  <c r="WEB17" i="6"/>
  <c r="WEB19" i="6" s="1"/>
  <c r="WEC17" i="6"/>
  <c r="WEC19" i="6" s="1"/>
  <c r="WED17" i="6"/>
  <c r="WED19" i="6" s="1"/>
  <c r="WEE17" i="6"/>
  <c r="WEE19" i="6" s="1"/>
  <c r="WEF17" i="6"/>
  <c r="WEF19" i="6" s="1"/>
  <c r="WEG17" i="6"/>
  <c r="WEG19" i="6" s="1"/>
  <c r="WEH17" i="6"/>
  <c r="WEH19" i="6" s="1"/>
  <c r="WEI17" i="6"/>
  <c r="WEI19" i="6" s="1"/>
  <c r="WEJ17" i="6"/>
  <c r="WEJ19" i="6" s="1"/>
  <c r="WEK17" i="6"/>
  <c r="WEK19" i="6" s="1"/>
  <c r="WEL17" i="6"/>
  <c r="WEL19" i="6" s="1"/>
  <c r="WEM17" i="6"/>
  <c r="WEM19" i="6" s="1"/>
  <c r="WEN17" i="6"/>
  <c r="WEN19" i="6" s="1"/>
  <c r="WEO17" i="6"/>
  <c r="WEO19" i="6" s="1"/>
  <c r="WEP17" i="6"/>
  <c r="WEP19" i="6" s="1"/>
  <c r="WEQ17" i="6"/>
  <c r="WEQ19" i="6" s="1"/>
  <c r="WER17" i="6"/>
  <c r="WER19" i="6" s="1"/>
  <c r="WES17" i="6"/>
  <c r="WES19" i="6" s="1"/>
  <c r="WET17" i="6"/>
  <c r="WET19" i="6" s="1"/>
  <c r="WEU17" i="6"/>
  <c r="WEU19" i="6" s="1"/>
  <c r="WEV17" i="6"/>
  <c r="WEV19" i="6" s="1"/>
  <c r="WEW17" i="6"/>
  <c r="WEW19" i="6" s="1"/>
  <c r="WEX17" i="6"/>
  <c r="WEX19" i="6" s="1"/>
  <c r="WEY17" i="6"/>
  <c r="WEY19" i="6" s="1"/>
  <c r="WEZ17" i="6"/>
  <c r="WEZ19" i="6" s="1"/>
  <c r="WFA17" i="6"/>
  <c r="WFA19" i="6" s="1"/>
  <c r="WFB17" i="6"/>
  <c r="WFB19" i="6" s="1"/>
  <c r="WFC17" i="6"/>
  <c r="WFC19" i="6" s="1"/>
  <c r="WFD17" i="6"/>
  <c r="WFD19" i="6" s="1"/>
  <c r="WFE17" i="6"/>
  <c r="WFE19" i="6" s="1"/>
  <c r="WFF17" i="6"/>
  <c r="WFF19" i="6" s="1"/>
  <c r="WFG17" i="6"/>
  <c r="WFG19" i="6" s="1"/>
  <c r="WFH17" i="6"/>
  <c r="WFH19" i="6" s="1"/>
  <c r="WFI17" i="6"/>
  <c r="WFI19" i="6" s="1"/>
  <c r="WFJ17" i="6"/>
  <c r="WFJ19" i="6" s="1"/>
  <c r="WFK17" i="6"/>
  <c r="WFK19" i="6" s="1"/>
  <c r="WFL17" i="6"/>
  <c r="WFL19" i="6" s="1"/>
  <c r="WFM17" i="6"/>
  <c r="WFM19" i="6" s="1"/>
  <c r="WFN17" i="6"/>
  <c r="WFN19" i="6" s="1"/>
  <c r="WFO17" i="6"/>
  <c r="WFO19" i="6" s="1"/>
  <c r="WFP17" i="6"/>
  <c r="WFP19" i="6" s="1"/>
  <c r="WFQ17" i="6"/>
  <c r="WFQ19" i="6" s="1"/>
  <c r="WFR17" i="6"/>
  <c r="WFR19" i="6" s="1"/>
  <c r="WFS17" i="6"/>
  <c r="WFS19" i="6" s="1"/>
  <c r="WFT17" i="6"/>
  <c r="WFT19" i="6" s="1"/>
  <c r="WFU17" i="6"/>
  <c r="WFU19" i="6" s="1"/>
  <c r="WFV17" i="6"/>
  <c r="WFV19" i="6" s="1"/>
  <c r="WFW17" i="6"/>
  <c r="WFW19" i="6" s="1"/>
  <c r="WFX17" i="6"/>
  <c r="WFX19" i="6" s="1"/>
  <c r="WFY17" i="6"/>
  <c r="WFY19" i="6" s="1"/>
  <c r="WFZ17" i="6"/>
  <c r="WFZ19" i="6" s="1"/>
  <c r="WGA17" i="6"/>
  <c r="WGA19" i="6" s="1"/>
  <c r="WGB17" i="6"/>
  <c r="WGB19" i="6" s="1"/>
  <c r="WGC17" i="6"/>
  <c r="WGC19" i="6" s="1"/>
  <c r="WGD17" i="6"/>
  <c r="WGD19" i="6" s="1"/>
  <c r="WGE17" i="6"/>
  <c r="WGE19" i="6" s="1"/>
  <c r="WGF17" i="6"/>
  <c r="WGF19" i="6" s="1"/>
  <c r="WGG17" i="6"/>
  <c r="WGG19" i="6" s="1"/>
  <c r="WGH17" i="6"/>
  <c r="WGH19" i="6" s="1"/>
  <c r="WGI17" i="6"/>
  <c r="WGI19" i="6" s="1"/>
  <c r="WGJ17" i="6"/>
  <c r="WGJ19" i="6" s="1"/>
  <c r="WGK17" i="6"/>
  <c r="WGK19" i="6" s="1"/>
  <c r="WGL17" i="6"/>
  <c r="WGL19" i="6" s="1"/>
  <c r="WGM17" i="6"/>
  <c r="WGM19" i="6" s="1"/>
  <c r="WGN17" i="6"/>
  <c r="WGN19" i="6" s="1"/>
  <c r="WGO17" i="6"/>
  <c r="WGO19" i="6" s="1"/>
  <c r="WGP17" i="6"/>
  <c r="WGP19" i="6" s="1"/>
  <c r="WGQ17" i="6"/>
  <c r="WGQ19" i="6" s="1"/>
  <c r="WGR17" i="6"/>
  <c r="WGR19" i="6" s="1"/>
  <c r="WGS17" i="6"/>
  <c r="WGS19" i="6" s="1"/>
  <c r="WGT17" i="6"/>
  <c r="WGT19" i="6" s="1"/>
  <c r="WGU17" i="6"/>
  <c r="WGU19" i="6" s="1"/>
  <c r="WGV17" i="6"/>
  <c r="WGV19" i="6" s="1"/>
  <c r="WGW17" i="6"/>
  <c r="WGW19" i="6" s="1"/>
  <c r="WGX17" i="6"/>
  <c r="WGX19" i="6" s="1"/>
  <c r="WGY17" i="6"/>
  <c r="WGY19" i="6" s="1"/>
  <c r="WGZ17" i="6"/>
  <c r="WGZ19" i="6" s="1"/>
  <c r="WHA17" i="6"/>
  <c r="WHA19" i="6" s="1"/>
  <c r="WHB17" i="6"/>
  <c r="WHB19" i="6" s="1"/>
  <c r="WHC17" i="6"/>
  <c r="WHC19" i="6" s="1"/>
  <c r="WHD17" i="6"/>
  <c r="WHD19" i="6" s="1"/>
  <c r="WHE17" i="6"/>
  <c r="WHE19" i="6" s="1"/>
  <c r="WHF17" i="6"/>
  <c r="WHF19" i="6" s="1"/>
  <c r="WHG17" i="6"/>
  <c r="WHG19" i="6" s="1"/>
  <c r="WHH17" i="6"/>
  <c r="WHH19" i="6" s="1"/>
  <c r="WHI17" i="6"/>
  <c r="WHI19" i="6" s="1"/>
  <c r="WHJ17" i="6"/>
  <c r="WHJ19" i="6" s="1"/>
  <c r="WHK17" i="6"/>
  <c r="WHK19" i="6" s="1"/>
  <c r="WHL17" i="6"/>
  <c r="WHL19" i="6" s="1"/>
  <c r="WHM17" i="6"/>
  <c r="WHM19" i="6" s="1"/>
  <c r="WHN17" i="6"/>
  <c r="WHN19" i="6" s="1"/>
  <c r="WHO17" i="6"/>
  <c r="WHO19" i="6" s="1"/>
  <c r="WHP17" i="6"/>
  <c r="WHP19" i="6" s="1"/>
  <c r="WHQ17" i="6"/>
  <c r="WHQ19" i="6" s="1"/>
  <c r="WHR17" i="6"/>
  <c r="WHR19" i="6" s="1"/>
  <c r="WHS17" i="6"/>
  <c r="WHS19" i="6" s="1"/>
  <c r="WHT17" i="6"/>
  <c r="WHT19" i="6" s="1"/>
  <c r="WHU17" i="6"/>
  <c r="WHU19" i="6" s="1"/>
  <c r="WHV17" i="6"/>
  <c r="WHV19" i="6" s="1"/>
  <c r="WHW17" i="6"/>
  <c r="WHW19" i="6" s="1"/>
  <c r="WHX17" i="6"/>
  <c r="WHX19" i="6" s="1"/>
  <c r="WHY17" i="6"/>
  <c r="WHY19" i="6" s="1"/>
  <c r="WHZ17" i="6"/>
  <c r="WHZ19" i="6" s="1"/>
  <c r="WIA17" i="6"/>
  <c r="WIA19" i="6" s="1"/>
  <c r="WIB17" i="6"/>
  <c r="WIB19" i="6" s="1"/>
  <c r="WIC17" i="6"/>
  <c r="WIC19" i="6" s="1"/>
  <c r="WID17" i="6"/>
  <c r="WID19" i="6" s="1"/>
  <c r="WIE17" i="6"/>
  <c r="WIE19" i="6" s="1"/>
  <c r="WIF17" i="6"/>
  <c r="WIF19" i="6" s="1"/>
  <c r="WIG17" i="6"/>
  <c r="WIG19" i="6" s="1"/>
  <c r="WIH17" i="6"/>
  <c r="WIH19" i="6" s="1"/>
  <c r="WII17" i="6"/>
  <c r="WII19" i="6" s="1"/>
  <c r="WIJ17" i="6"/>
  <c r="WIJ19" i="6" s="1"/>
  <c r="WIK17" i="6"/>
  <c r="WIK19" i="6" s="1"/>
  <c r="WIL17" i="6"/>
  <c r="WIL19" i="6" s="1"/>
  <c r="WIM17" i="6"/>
  <c r="WIM19" i="6" s="1"/>
  <c r="WIN17" i="6"/>
  <c r="WIN19" i="6" s="1"/>
  <c r="WIO17" i="6"/>
  <c r="WIO19" i="6" s="1"/>
  <c r="WIP17" i="6"/>
  <c r="WIP19" i="6" s="1"/>
  <c r="WIQ17" i="6"/>
  <c r="WIQ19" i="6" s="1"/>
  <c r="WIR17" i="6"/>
  <c r="WIR19" i="6" s="1"/>
  <c r="WIS17" i="6"/>
  <c r="WIS19" i="6" s="1"/>
  <c r="WIT17" i="6"/>
  <c r="WIT19" i="6" s="1"/>
  <c r="WIU17" i="6"/>
  <c r="WIU19" i="6" s="1"/>
  <c r="WIV17" i="6"/>
  <c r="WIV19" i="6" s="1"/>
  <c r="WIW17" i="6"/>
  <c r="WIW19" i="6" s="1"/>
  <c r="WIX17" i="6"/>
  <c r="WIX19" i="6" s="1"/>
  <c r="WIY17" i="6"/>
  <c r="WIY19" i="6" s="1"/>
  <c r="WIZ17" i="6"/>
  <c r="WIZ19" i="6" s="1"/>
  <c r="WJA17" i="6"/>
  <c r="WJA19" i="6" s="1"/>
  <c r="WJB17" i="6"/>
  <c r="WJB19" i="6" s="1"/>
  <c r="WJC17" i="6"/>
  <c r="WJC19" i="6" s="1"/>
  <c r="WJD17" i="6"/>
  <c r="WJD19" i="6" s="1"/>
  <c r="WJE17" i="6"/>
  <c r="WJE19" i="6" s="1"/>
  <c r="WJF17" i="6"/>
  <c r="WJF19" i="6" s="1"/>
  <c r="WJG17" i="6"/>
  <c r="WJG19" i="6" s="1"/>
  <c r="WJH17" i="6"/>
  <c r="WJH19" i="6" s="1"/>
  <c r="WJI17" i="6"/>
  <c r="WJI19" i="6" s="1"/>
  <c r="WJJ17" i="6"/>
  <c r="WJJ19" i="6" s="1"/>
  <c r="WJK17" i="6"/>
  <c r="WJK19" i="6" s="1"/>
  <c r="WJL17" i="6"/>
  <c r="WJL19" i="6" s="1"/>
  <c r="WJM17" i="6"/>
  <c r="WJM19" i="6" s="1"/>
  <c r="WJN17" i="6"/>
  <c r="WJN19" i="6" s="1"/>
  <c r="WJO17" i="6"/>
  <c r="WJO19" i="6" s="1"/>
  <c r="WJP17" i="6"/>
  <c r="WJP19" i="6" s="1"/>
  <c r="WJQ17" i="6"/>
  <c r="WJQ19" i="6" s="1"/>
  <c r="WJR17" i="6"/>
  <c r="WJR19" i="6" s="1"/>
  <c r="WJS17" i="6"/>
  <c r="WJS19" i="6" s="1"/>
  <c r="WJT17" i="6"/>
  <c r="WJT19" i="6" s="1"/>
  <c r="WJU17" i="6"/>
  <c r="WJU19" i="6" s="1"/>
  <c r="WJV17" i="6"/>
  <c r="WJV19" i="6" s="1"/>
  <c r="WJW17" i="6"/>
  <c r="WJW19" i="6" s="1"/>
  <c r="WJX17" i="6"/>
  <c r="WJX19" i="6" s="1"/>
  <c r="WJY17" i="6"/>
  <c r="WJY19" i="6" s="1"/>
  <c r="WJZ17" i="6"/>
  <c r="WJZ19" i="6" s="1"/>
  <c r="WKA17" i="6"/>
  <c r="WKA19" i="6" s="1"/>
  <c r="WKB17" i="6"/>
  <c r="WKB19" i="6" s="1"/>
  <c r="WKC17" i="6"/>
  <c r="WKC19" i="6" s="1"/>
  <c r="WKD17" i="6"/>
  <c r="WKD19" i="6" s="1"/>
  <c r="WKE17" i="6"/>
  <c r="WKE19" i="6" s="1"/>
  <c r="WKF17" i="6"/>
  <c r="WKF19" i="6" s="1"/>
  <c r="WKG17" i="6"/>
  <c r="WKG19" i="6" s="1"/>
  <c r="WKH17" i="6"/>
  <c r="WKH19" i="6" s="1"/>
  <c r="WKI17" i="6"/>
  <c r="WKI19" i="6" s="1"/>
  <c r="WKJ17" i="6"/>
  <c r="WKJ19" i="6" s="1"/>
  <c r="WKK17" i="6"/>
  <c r="WKK19" i="6" s="1"/>
  <c r="WKL17" i="6"/>
  <c r="WKL19" i="6" s="1"/>
  <c r="WKM17" i="6"/>
  <c r="WKM19" i="6" s="1"/>
  <c r="WKN17" i="6"/>
  <c r="WKN19" i="6" s="1"/>
  <c r="WKO17" i="6"/>
  <c r="WKO19" i="6" s="1"/>
  <c r="WKP17" i="6"/>
  <c r="WKP19" i="6" s="1"/>
  <c r="WKQ17" i="6"/>
  <c r="WKQ19" i="6" s="1"/>
  <c r="WKR17" i="6"/>
  <c r="WKR19" i="6" s="1"/>
  <c r="WKS17" i="6"/>
  <c r="WKS19" i="6" s="1"/>
  <c r="WKT17" i="6"/>
  <c r="WKT19" i="6" s="1"/>
  <c r="WKU17" i="6"/>
  <c r="WKU19" i="6" s="1"/>
  <c r="WKV17" i="6"/>
  <c r="WKV19" i="6" s="1"/>
  <c r="WKW17" i="6"/>
  <c r="WKW19" i="6" s="1"/>
  <c r="WKX17" i="6"/>
  <c r="WKX19" i="6" s="1"/>
  <c r="WKY17" i="6"/>
  <c r="WKY19" i="6" s="1"/>
  <c r="WKZ17" i="6"/>
  <c r="WKZ19" i="6" s="1"/>
  <c r="WLA17" i="6"/>
  <c r="WLA19" i="6" s="1"/>
  <c r="WLB17" i="6"/>
  <c r="WLB19" i="6" s="1"/>
  <c r="WLC17" i="6"/>
  <c r="WLC19" i="6" s="1"/>
  <c r="WLD17" i="6"/>
  <c r="WLD19" i="6" s="1"/>
  <c r="WLE17" i="6"/>
  <c r="WLE19" i="6" s="1"/>
  <c r="WLF17" i="6"/>
  <c r="WLF19" i="6" s="1"/>
  <c r="WLG17" i="6"/>
  <c r="WLG19" i="6" s="1"/>
  <c r="WLH17" i="6"/>
  <c r="WLH19" i="6" s="1"/>
  <c r="WLI17" i="6"/>
  <c r="WLI19" i="6" s="1"/>
  <c r="WLJ17" i="6"/>
  <c r="WLJ19" i="6" s="1"/>
  <c r="WLK17" i="6"/>
  <c r="WLK19" i="6" s="1"/>
  <c r="WLL17" i="6"/>
  <c r="WLL19" i="6" s="1"/>
  <c r="WLM17" i="6"/>
  <c r="WLM19" i="6" s="1"/>
  <c r="WLN17" i="6"/>
  <c r="WLN19" i="6" s="1"/>
  <c r="WLO17" i="6"/>
  <c r="WLO19" i="6" s="1"/>
  <c r="WLP17" i="6"/>
  <c r="WLP19" i="6" s="1"/>
  <c r="WLQ17" i="6"/>
  <c r="WLQ19" i="6" s="1"/>
  <c r="WLR17" i="6"/>
  <c r="WLR19" i="6" s="1"/>
  <c r="WLS17" i="6"/>
  <c r="WLS19" i="6" s="1"/>
  <c r="WLT17" i="6"/>
  <c r="WLT19" i="6" s="1"/>
  <c r="WLU17" i="6"/>
  <c r="WLU19" i="6" s="1"/>
  <c r="WLV17" i="6"/>
  <c r="WLV19" i="6" s="1"/>
  <c r="WLW17" i="6"/>
  <c r="WLW19" i="6" s="1"/>
  <c r="WLX17" i="6"/>
  <c r="WLX19" i="6" s="1"/>
  <c r="WLY17" i="6"/>
  <c r="WLY19" i="6" s="1"/>
  <c r="WLZ17" i="6"/>
  <c r="WLZ19" i="6" s="1"/>
  <c r="WMA17" i="6"/>
  <c r="WMA19" i="6" s="1"/>
  <c r="WMB17" i="6"/>
  <c r="WMB19" i="6" s="1"/>
  <c r="WMC17" i="6"/>
  <c r="WMC19" i="6" s="1"/>
  <c r="WMD17" i="6"/>
  <c r="WMD19" i="6" s="1"/>
  <c r="WME17" i="6"/>
  <c r="WME19" i="6" s="1"/>
  <c r="WMF17" i="6"/>
  <c r="WMF19" i="6" s="1"/>
  <c r="WMG17" i="6"/>
  <c r="WMG19" i="6" s="1"/>
  <c r="WMH17" i="6"/>
  <c r="WMH19" i="6" s="1"/>
  <c r="WMI17" i="6"/>
  <c r="WMI19" i="6" s="1"/>
  <c r="WMJ17" i="6"/>
  <c r="WMJ19" i="6" s="1"/>
  <c r="WMK17" i="6"/>
  <c r="WMK19" i="6" s="1"/>
  <c r="WML17" i="6"/>
  <c r="WML19" i="6" s="1"/>
  <c r="WMM17" i="6"/>
  <c r="WMM19" i="6" s="1"/>
  <c r="WMN17" i="6"/>
  <c r="WMN19" i="6" s="1"/>
  <c r="WMO17" i="6"/>
  <c r="WMO19" i="6" s="1"/>
  <c r="WMP17" i="6"/>
  <c r="WMP19" i="6" s="1"/>
  <c r="WMQ17" i="6"/>
  <c r="WMQ19" i="6" s="1"/>
  <c r="WMR17" i="6"/>
  <c r="WMR19" i="6" s="1"/>
  <c r="WMS17" i="6"/>
  <c r="WMS19" i="6" s="1"/>
  <c r="WMT17" i="6"/>
  <c r="WMT19" i="6" s="1"/>
  <c r="WMU17" i="6"/>
  <c r="WMU19" i="6" s="1"/>
  <c r="WMV17" i="6"/>
  <c r="WMV19" i="6" s="1"/>
  <c r="WMW17" i="6"/>
  <c r="WMW19" i="6" s="1"/>
  <c r="WMX17" i="6"/>
  <c r="WMX19" i="6" s="1"/>
  <c r="WMY17" i="6"/>
  <c r="WMY19" i="6" s="1"/>
  <c r="WMZ17" i="6"/>
  <c r="WMZ19" i="6" s="1"/>
  <c r="WNA17" i="6"/>
  <c r="WNA19" i="6" s="1"/>
  <c r="WNB17" i="6"/>
  <c r="WNB19" i="6" s="1"/>
  <c r="WNC17" i="6"/>
  <c r="WNC19" i="6" s="1"/>
  <c r="WND17" i="6"/>
  <c r="WND19" i="6" s="1"/>
  <c r="WNE17" i="6"/>
  <c r="WNE19" i="6" s="1"/>
  <c r="WNF17" i="6"/>
  <c r="WNF19" i="6" s="1"/>
  <c r="WNG17" i="6"/>
  <c r="WNG19" i="6" s="1"/>
  <c r="WNH17" i="6"/>
  <c r="WNH19" i="6" s="1"/>
  <c r="WNI17" i="6"/>
  <c r="WNI19" i="6" s="1"/>
  <c r="WNJ17" i="6"/>
  <c r="WNJ19" i="6" s="1"/>
  <c r="WNK17" i="6"/>
  <c r="WNK19" i="6" s="1"/>
  <c r="WNL17" i="6"/>
  <c r="WNL19" i="6" s="1"/>
  <c r="WNM17" i="6"/>
  <c r="WNM19" i="6" s="1"/>
  <c r="WNN17" i="6"/>
  <c r="WNN19" i="6" s="1"/>
  <c r="WNO17" i="6"/>
  <c r="WNO19" i="6" s="1"/>
  <c r="WNP17" i="6"/>
  <c r="WNP19" i="6" s="1"/>
  <c r="WNQ17" i="6"/>
  <c r="WNQ19" i="6" s="1"/>
  <c r="WNR17" i="6"/>
  <c r="WNR19" i="6" s="1"/>
  <c r="WNS17" i="6"/>
  <c r="WNS19" i="6" s="1"/>
  <c r="WNT17" i="6"/>
  <c r="WNT19" i="6" s="1"/>
  <c r="WNU17" i="6"/>
  <c r="WNU19" i="6" s="1"/>
  <c r="WNV17" i="6"/>
  <c r="WNV19" i="6" s="1"/>
  <c r="WNW17" i="6"/>
  <c r="WNW19" i="6" s="1"/>
  <c r="WNX17" i="6"/>
  <c r="WNX19" i="6" s="1"/>
  <c r="WNY17" i="6"/>
  <c r="WNY19" i="6" s="1"/>
  <c r="WNZ17" i="6"/>
  <c r="WNZ19" i="6" s="1"/>
  <c r="WOA17" i="6"/>
  <c r="WOA19" i="6" s="1"/>
  <c r="WOB17" i="6"/>
  <c r="WOB19" i="6" s="1"/>
  <c r="WOC17" i="6"/>
  <c r="WOC19" i="6" s="1"/>
  <c r="WOD17" i="6"/>
  <c r="WOD19" i="6" s="1"/>
  <c r="WOE17" i="6"/>
  <c r="WOE19" i="6" s="1"/>
  <c r="WOF17" i="6"/>
  <c r="WOF19" i="6" s="1"/>
  <c r="WOG17" i="6"/>
  <c r="WOG19" i="6" s="1"/>
  <c r="WOH17" i="6"/>
  <c r="WOH19" i="6" s="1"/>
  <c r="WOI17" i="6"/>
  <c r="WOI19" i="6" s="1"/>
  <c r="WOJ17" i="6"/>
  <c r="WOJ19" i="6" s="1"/>
  <c r="WOK17" i="6"/>
  <c r="WOK19" i="6" s="1"/>
  <c r="WOL17" i="6"/>
  <c r="WOL19" i="6" s="1"/>
  <c r="WOM17" i="6"/>
  <c r="WOM19" i="6" s="1"/>
  <c r="WON17" i="6"/>
  <c r="WON19" i="6" s="1"/>
  <c r="WOO17" i="6"/>
  <c r="WOO19" i="6" s="1"/>
  <c r="WOP17" i="6"/>
  <c r="WOP19" i="6" s="1"/>
  <c r="WOQ17" i="6"/>
  <c r="WOQ19" i="6" s="1"/>
  <c r="WOR17" i="6"/>
  <c r="WOR19" i="6" s="1"/>
  <c r="WOS17" i="6"/>
  <c r="WOS19" i="6" s="1"/>
  <c r="WOT17" i="6"/>
  <c r="WOT19" i="6" s="1"/>
  <c r="WOU17" i="6"/>
  <c r="WOU19" i="6" s="1"/>
  <c r="WOV17" i="6"/>
  <c r="WOV19" i="6" s="1"/>
  <c r="WOW17" i="6"/>
  <c r="WOW19" i="6" s="1"/>
  <c r="WOX17" i="6"/>
  <c r="WOX19" i="6" s="1"/>
  <c r="WOY17" i="6"/>
  <c r="WOY19" i="6" s="1"/>
  <c r="WOZ17" i="6"/>
  <c r="WOZ19" i="6" s="1"/>
  <c r="WPA17" i="6"/>
  <c r="WPA19" i="6" s="1"/>
  <c r="WPB17" i="6"/>
  <c r="WPB19" i="6" s="1"/>
  <c r="WPC17" i="6"/>
  <c r="WPC19" i="6" s="1"/>
  <c r="WPD17" i="6"/>
  <c r="WPD19" i="6" s="1"/>
  <c r="WPE17" i="6"/>
  <c r="WPE19" i="6" s="1"/>
  <c r="WPF17" i="6"/>
  <c r="WPF19" i="6" s="1"/>
  <c r="WPG17" i="6"/>
  <c r="WPG19" i="6" s="1"/>
  <c r="WPH17" i="6"/>
  <c r="WPH19" i="6" s="1"/>
  <c r="WPI17" i="6"/>
  <c r="WPI19" i="6" s="1"/>
  <c r="WPJ17" i="6"/>
  <c r="WPJ19" i="6" s="1"/>
  <c r="WPK17" i="6"/>
  <c r="WPK19" i="6" s="1"/>
  <c r="WPL17" i="6"/>
  <c r="WPL19" i="6" s="1"/>
  <c r="WPM17" i="6"/>
  <c r="WPM19" i="6" s="1"/>
  <c r="WPN17" i="6"/>
  <c r="WPN19" i="6" s="1"/>
  <c r="WPO17" i="6"/>
  <c r="WPO19" i="6" s="1"/>
  <c r="WPP17" i="6"/>
  <c r="WPP19" i="6" s="1"/>
  <c r="WPQ17" i="6"/>
  <c r="WPQ19" i="6" s="1"/>
  <c r="WPR17" i="6"/>
  <c r="WPR19" i="6" s="1"/>
  <c r="WPS17" i="6"/>
  <c r="WPS19" i="6" s="1"/>
  <c r="WPT17" i="6"/>
  <c r="WPT19" i="6" s="1"/>
  <c r="WPU17" i="6"/>
  <c r="WPU19" i="6" s="1"/>
  <c r="WPV17" i="6"/>
  <c r="WPV19" i="6" s="1"/>
  <c r="WPW17" i="6"/>
  <c r="WPW19" i="6" s="1"/>
  <c r="WPX17" i="6"/>
  <c r="WPX19" i="6" s="1"/>
  <c r="WPY17" i="6"/>
  <c r="WPY19" i="6" s="1"/>
  <c r="WPZ17" i="6"/>
  <c r="WPZ19" i="6" s="1"/>
  <c r="WQA17" i="6"/>
  <c r="WQA19" i="6" s="1"/>
  <c r="WQB17" i="6"/>
  <c r="WQB19" i="6" s="1"/>
  <c r="WQC17" i="6"/>
  <c r="WQC19" i="6" s="1"/>
  <c r="WQD17" i="6"/>
  <c r="WQD19" i="6" s="1"/>
  <c r="WQE17" i="6"/>
  <c r="WQE19" i="6" s="1"/>
  <c r="WQF17" i="6"/>
  <c r="WQF19" i="6" s="1"/>
  <c r="WQG17" i="6"/>
  <c r="WQG19" i="6" s="1"/>
  <c r="WQH17" i="6"/>
  <c r="WQH19" i="6" s="1"/>
  <c r="WQI17" i="6"/>
  <c r="WQI19" i="6" s="1"/>
  <c r="WQJ17" i="6"/>
  <c r="WQJ19" i="6" s="1"/>
  <c r="WQK17" i="6"/>
  <c r="WQK19" i="6" s="1"/>
  <c r="WQL17" i="6"/>
  <c r="WQL19" i="6" s="1"/>
  <c r="WQM17" i="6"/>
  <c r="WQM19" i="6" s="1"/>
  <c r="WQN17" i="6"/>
  <c r="WQN19" i="6" s="1"/>
  <c r="WQO17" i="6"/>
  <c r="WQO19" i="6" s="1"/>
  <c r="WQP17" i="6"/>
  <c r="WQP19" i="6" s="1"/>
  <c r="WQQ17" i="6"/>
  <c r="WQQ19" i="6" s="1"/>
  <c r="WQR17" i="6"/>
  <c r="WQR19" i="6" s="1"/>
  <c r="WQS17" i="6"/>
  <c r="WQS19" i="6" s="1"/>
  <c r="WQT17" i="6"/>
  <c r="WQT19" i="6" s="1"/>
  <c r="WQU17" i="6"/>
  <c r="WQU19" i="6" s="1"/>
  <c r="WQV17" i="6"/>
  <c r="WQV19" i="6" s="1"/>
  <c r="WQW17" i="6"/>
  <c r="WQW19" i="6" s="1"/>
  <c r="WQX17" i="6"/>
  <c r="WQX19" i="6" s="1"/>
  <c r="WQY17" i="6"/>
  <c r="WQY19" i="6" s="1"/>
  <c r="WQZ17" i="6"/>
  <c r="WQZ19" i="6" s="1"/>
  <c r="WRA17" i="6"/>
  <c r="WRA19" i="6" s="1"/>
  <c r="WRB17" i="6"/>
  <c r="WRB19" i="6" s="1"/>
  <c r="WRC17" i="6"/>
  <c r="WRC19" i="6" s="1"/>
  <c r="WRD17" i="6"/>
  <c r="WRD19" i="6" s="1"/>
  <c r="WRE17" i="6"/>
  <c r="WRE19" i="6" s="1"/>
  <c r="WRF17" i="6"/>
  <c r="WRF19" i="6" s="1"/>
  <c r="WRG17" i="6"/>
  <c r="WRG19" i="6" s="1"/>
  <c r="WRH17" i="6"/>
  <c r="WRH19" i="6" s="1"/>
  <c r="WRI17" i="6"/>
  <c r="WRI19" i="6" s="1"/>
  <c r="WRJ17" i="6"/>
  <c r="WRJ19" i="6" s="1"/>
  <c r="WRK17" i="6"/>
  <c r="WRK19" i="6" s="1"/>
  <c r="WRL17" i="6"/>
  <c r="WRL19" i="6" s="1"/>
  <c r="WRM17" i="6"/>
  <c r="WRM19" i="6" s="1"/>
  <c r="WRN17" i="6"/>
  <c r="WRN19" i="6" s="1"/>
  <c r="WRO17" i="6"/>
  <c r="WRO19" i="6" s="1"/>
  <c r="WRP17" i="6"/>
  <c r="WRP19" i="6" s="1"/>
  <c r="WRQ17" i="6"/>
  <c r="WRQ19" i="6" s="1"/>
  <c r="WRR17" i="6"/>
  <c r="WRR19" i="6" s="1"/>
  <c r="WRS17" i="6"/>
  <c r="WRS19" i="6" s="1"/>
  <c r="WRT17" i="6"/>
  <c r="WRT19" i="6" s="1"/>
  <c r="WRU17" i="6"/>
  <c r="WRU19" i="6" s="1"/>
  <c r="WRV17" i="6"/>
  <c r="WRV19" i="6" s="1"/>
  <c r="WRW17" i="6"/>
  <c r="WRW19" i="6" s="1"/>
  <c r="WRX17" i="6"/>
  <c r="WRX19" i="6" s="1"/>
  <c r="WRY17" i="6"/>
  <c r="WRY19" i="6" s="1"/>
  <c r="WRZ17" i="6"/>
  <c r="WRZ19" i="6" s="1"/>
  <c r="WSA17" i="6"/>
  <c r="WSA19" i="6" s="1"/>
  <c r="WSB17" i="6"/>
  <c r="WSB19" i="6" s="1"/>
  <c r="WSC17" i="6"/>
  <c r="WSC19" i="6" s="1"/>
  <c r="WSD17" i="6"/>
  <c r="WSD19" i="6" s="1"/>
  <c r="WSE17" i="6"/>
  <c r="WSE19" i="6" s="1"/>
  <c r="WSF17" i="6"/>
  <c r="WSF19" i="6" s="1"/>
  <c r="WSG17" i="6"/>
  <c r="WSG19" i="6" s="1"/>
  <c r="WSH17" i="6"/>
  <c r="WSH19" i="6" s="1"/>
  <c r="WSI17" i="6"/>
  <c r="WSI19" i="6" s="1"/>
  <c r="WSJ17" i="6"/>
  <c r="WSJ19" i="6" s="1"/>
  <c r="WSK17" i="6"/>
  <c r="WSK19" i="6" s="1"/>
  <c r="WSL17" i="6"/>
  <c r="WSL19" i="6" s="1"/>
  <c r="WSM17" i="6"/>
  <c r="WSM19" i="6" s="1"/>
  <c r="WSN17" i="6"/>
  <c r="WSN19" i="6" s="1"/>
  <c r="WSO17" i="6"/>
  <c r="WSO19" i="6" s="1"/>
  <c r="WSP17" i="6"/>
  <c r="WSP19" i="6" s="1"/>
  <c r="WSQ17" i="6"/>
  <c r="WSQ19" i="6" s="1"/>
  <c r="WSR17" i="6"/>
  <c r="WSR19" i="6" s="1"/>
  <c r="WSS17" i="6"/>
  <c r="WSS19" i="6" s="1"/>
  <c r="WST17" i="6"/>
  <c r="WST19" i="6" s="1"/>
  <c r="WSU17" i="6"/>
  <c r="WSU19" i="6" s="1"/>
  <c r="WSV17" i="6"/>
  <c r="WSV19" i="6" s="1"/>
  <c r="WSW17" i="6"/>
  <c r="WSW19" i="6" s="1"/>
  <c r="WSX17" i="6"/>
  <c r="WSX19" i="6" s="1"/>
  <c r="WSY17" i="6"/>
  <c r="WSY19" i="6" s="1"/>
  <c r="WSZ17" i="6"/>
  <c r="WSZ19" i="6" s="1"/>
  <c r="WTA17" i="6"/>
  <c r="WTA19" i="6" s="1"/>
  <c r="WTB17" i="6"/>
  <c r="WTB19" i="6" s="1"/>
  <c r="WTC17" i="6"/>
  <c r="WTC19" i="6" s="1"/>
  <c r="WTD17" i="6"/>
  <c r="WTD19" i="6" s="1"/>
  <c r="WTE17" i="6"/>
  <c r="WTE19" i="6" s="1"/>
  <c r="WTF17" i="6"/>
  <c r="WTF19" i="6" s="1"/>
  <c r="WTG17" i="6"/>
  <c r="WTG19" i="6" s="1"/>
  <c r="WTH17" i="6"/>
  <c r="WTH19" i="6" s="1"/>
  <c r="WTI17" i="6"/>
  <c r="WTI19" i="6" s="1"/>
  <c r="WTJ17" i="6"/>
  <c r="WTJ19" i="6" s="1"/>
  <c r="WTK17" i="6"/>
  <c r="WTK19" i="6" s="1"/>
  <c r="WTL17" i="6"/>
  <c r="WTL19" i="6" s="1"/>
  <c r="WTM17" i="6"/>
  <c r="WTM19" i="6" s="1"/>
  <c r="WTN17" i="6"/>
  <c r="WTN19" i="6" s="1"/>
  <c r="WTO17" i="6"/>
  <c r="WTO19" i="6" s="1"/>
  <c r="WTP17" i="6"/>
  <c r="WTP19" i="6" s="1"/>
  <c r="WTQ17" i="6"/>
  <c r="WTQ19" i="6" s="1"/>
  <c r="WTR17" i="6"/>
  <c r="WTR19" i="6" s="1"/>
  <c r="WTS17" i="6"/>
  <c r="WTS19" i="6" s="1"/>
  <c r="WTT17" i="6"/>
  <c r="WTT19" i="6" s="1"/>
  <c r="WTU17" i="6"/>
  <c r="WTU19" i="6" s="1"/>
  <c r="WTV17" i="6"/>
  <c r="WTV19" i="6" s="1"/>
  <c r="WTW17" i="6"/>
  <c r="WTW19" i="6" s="1"/>
  <c r="WTX17" i="6"/>
  <c r="WTX19" i="6" s="1"/>
  <c r="WTY17" i="6"/>
  <c r="WTY19" i="6" s="1"/>
  <c r="WTZ17" i="6"/>
  <c r="WTZ19" i="6" s="1"/>
  <c r="WUA17" i="6"/>
  <c r="WUA19" i="6" s="1"/>
  <c r="WUB17" i="6"/>
  <c r="WUB19" i="6" s="1"/>
  <c r="WUC17" i="6"/>
  <c r="WUC19" i="6" s="1"/>
  <c r="WUD17" i="6"/>
  <c r="WUD19" i="6" s="1"/>
  <c r="WUE17" i="6"/>
  <c r="WUE19" i="6" s="1"/>
  <c r="WUF17" i="6"/>
  <c r="WUF19" i="6" s="1"/>
  <c r="WUG17" i="6"/>
  <c r="WUG19" i="6" s="1"/>
  <c r="WUH17" i="6"/>
  <c r="WUH19" i="6" s="1"/>
  <c r="WUI17" i="6"/>
  <c r="WUI19" i="6" s="1"/>
  <c r="WUJ17" i="6"/>
  <c r="WUJ19" i="6" s="1"/>
  <c r="WUK17" i="6"/>
  <c r="WUK19" i="6" s="1"/>
  <c r="WUL17" i="6"/>
  <c r="WUL19" i="6" s="1"/>
  <c r="WUM17" i="6"/>
  <c r="WUM19" i="6" s="1"/>
  <c r="WUN17" i="6"/>
  <c r="WUN19" i="6" s="1"/>
  <c r="WUO17" i="6"/>
  <c r="WUO19" i="6" s="1"/>
  <c r="WUP17" i="6"/>
  <c r="WUP19" i="6" s="1"/>
  <c r="WUQ17" i="6"/>
  <c r="WUQ19" i="6" s="1"/>
  <c r="WUR17" i="6"/>
  <c r="WUR19" i="6" s="1"/>
  <c r="WUS17" i="6"/>
  <c r="WUS19" i="6" s="1"/>
  <c r="WUT17" i="6"/>
  <c r="WUT19" i="6" s="1"/>
  <c r="WUU17" i="6"/>
  <c r="WUU19" i="6" s="1"/>
  <c r="WUV17" i="6"/>
  <c r="WUV19" i="6" s="1"/>
  <c r="WUW17" i="6"/>
  <c r="WUW19" i="6" s="1"/>
  <c r="WUX17" i="6"/>
  <c r="WUX19" i="6" s="1"/>
  <c r="WUY17" i="6"/>
  <c r="WUY19" i="6" s="1"/>
  <c r="WUZ17" i="6"/>
  <c r="WUZ19" i="6" s="1"/>
  <c r="WVA17" i="6"/>
  <c r="WVA19" i="6" s="1"/>
  <c r="WVB17" i="6"/>
  <c r="WVB19" i="6" s="1"/>
  <c r="WVC17" i="6"/>
  <c r="WVC19" i="6" s="1"/>
  <c r="WVD17" i="6"/>
  <c r="WVD19" i="6" s="1"/>
  <c r="WVE17" i="6"/>
  <c r="WVE19" i="6" s="1"/>
  <c r="WVF17" i="6"/>
  <c r="WVF19" i="6" s="1"/>
  <c r="WVG17" i="6"/>
  <c r="WVG19" i="6" s="1"/>
  <c r="WVH17" i="6"/>
  <c r="WVH19" i="6" s="1"/>
  <c r="WVI17" i="6"/>
  <c r="WVI19" i="6" s="1"/>
  <c r="WVJ17" i="6"/>
  <c r="WVJ19" i="6" s="1"/>
  <c r="WVK17" i="6"/>
  <c r="WVK19" i="6" s="1"/>
  <c r="WVL17" i="6"/>
  <c r="WVL19" i="6" s="1"/>
  <c r="WVM17" i="6"/>
  <c r="WVM19" i="6" s="1"/>
  <c r="WVN17" i="6"/>
  <c r="WVN19" i="6" s="1"/>
  <c r="WVO17" i="6"/>
  <c r="WVO19" i="6" s="1"/>
  <c r="WVP17" i="6"/>
  <c r="WVP19" i="6" s="1"/>
  <c r="WVQ17" i="6"/>
  <c r="WVQ19" i="6" s="1"/>
  <c r="WVR17" i="6"/>
  <c r="WVR19" i="6" s="1"/>
  <c r="WVS17" i="6"/>
  <c r="WVS19" i="6" s="1"/>
  <c r="WVT17" i="6"/>
  <c r="WVT19" i="6" s="1"/>
  <c r="WVU17" i="6"/>
  <c r="WVU19" i="6" s="1"/>
  <c r="WVV17" i="6"/>
  <c r="WVV19" i="6" s="1"/>
  <c r="WVW17" i="6"/>
  <c r="WVW19" i="6" s="1"/>
  <c r="WVX17" i="6"/>
  <c r="WVX19" i="6" s="1"/>
  <c r="WVY17" i="6"/>
  <c r="WVY19" i="6" s="1"/>
  <c r="WVZ17" i="6"/>
  <c r="WVZ19" i="6" s="1"/>
  <c r="WWA17" i="6"/>
  <c r="WWA19" i="6" s="1"/>
  <c r="WWB17" i="6"/>
  <c r="WWB19" i="6" s="1"/>
  <c r="WWC17" i="6"/>
  <c r="WWC19" i="6" s="1"/>
  <c r="WWD17" i="6"/>
  <c r="WWD19" i="6" s="1"/>
  <c r="WWE17" i="6"/>
  <c r="WWE19" i="6" s="1"/>
  <c r="WWF17" i="6"/>
  <c r="WWF19" i="6" s="1"/>
  <c r="WWG17" i="6"/>
  <c r="WWG19" i="6" s="1"/>
  <c r="WWH17" i="6"/>
  <c r="WWH19" i="6" s="1"/>
  <c r="WWI17" i="6"/>
  <c r="WWI19" i="6" s="1"/>
  <c r="WWJ17" i="6"/>
  <c r="WWJ19" i="6" s="1"/>
  <c r="WWK17" i="6"/>
  <c r="WWK19" i="6" s="1"/>
  <c r="WWL17" i="6"/>
  <c r="WWL19" i="6" s="1"/>
  <c r="WWM17" i="6"/>
  <c r="WWM19" i="6" s="1"/>
  <c r="WWN17" i="6"/>
  <c r="WWN19" i="6" s="1"/>
  <c r="WWO17" i="6"/>
  <c r="WWO19" i="6" s="1"/>
  <c r="WWP17" i="6"/>
  <c r="WWP19" i="6" s="1"/>
  <c r="WWQ17" i="6"/>
  <c r="WWQ19" i="6" s="1"/>
  <c r="WWR17" i="6"/>
  <c r="WWR19" i="6" s="1"/>
  <c r="WWS17" i="6"/>
  <c r="WWS19" i="6" s="1"/>
  <c r="WWT17" i="6"/>
  <c r="WWT19" i="6" s="1"/>
  <c r="WWU17" i="6"/>
  <c r="WWU19" i="6" s="1"/>
  <c r="WWV17" i="6"/>
  <c r="WWV19" i="6" s="1"/>
  <c r="WWW17" i="6"/>
  <c r="WWW19" i="6" s="1"/>
  <c r="WWX17" i="6"/>
  <c r="WWX19" i="6" s="1"/>
  <c r="WWY17" i="6"/>
  <c r="WWY19" i="6" s="1"/>
  <c r="WWZ17" i="6"/>
  <c r="WWZ19" i="6" s="1"/>
  <c r="WXA17" i="6"/>
  <c r="WXA19" i="6" s="1"/>
  <c r="WXB17" i="6"/>
  <c r="WXB19" i="6" s="1"/>
  <c r="WXC17" i="6"/>
  <c r="WXC19" i="6" s="1"/>
  <c r="WXD17" i="6"/>
  <c r="WXD19" i="6" s="1"/>
  <c r="WXE17" i="6"/>
  <c r="WXE19" i="6" s="1"/>
  <c r="WXF17" i="6"/>
  <c r="WXF19" i="6" s="1"/>
  <c r="WXG17" i="6"/>
  <c r="WXG19" i="6" s="1"/>
  <c r="WXH17" i="6"/>
  <c r="WXH19" i="6" s="1"/>
  <c r="WXI17" i="6"/>
  <c r="WXI19" i="6" s="1"/>
  <c r="WXJ17" i="6"/>
  <c r="WXJ19" i="6" s="1"/>
  <c r="WXK17" i="6"/>
  <c r="WXK19" i="6" s="1"/>
  <c r="WXL17" i="6"/>
  <c r="WXL19" i="6" s="1"/>
  <c r="WXM17" i="6"/>
  <c r="WXM19" i="6" s="1"/>
  <c r="WXN17" i="6"/>
  <c r="WXN19" i="6" s="1"/>
  <c r="WXO17" i="6"/>
  <c r="WXO19" i="6" s="1"/>
  <c r="WXP17" i="6"/>
  <c r="WXP19" i="6" s="1"/>
  <c r="WXQ17" i="6"/>
  <c r="WXQ19" i="6" s="1"/>
  <c r="WXR17" i="6"/>
  <c r="WXR19" i="6" s="1"/>
  <c r="WXS17" i="6"/>
  <c r="WXS19" i="6" s="1"/>
  <c r="WXT17" i="6"/>
  <c r="WXT19" i="6" s="1"/>
  <c r="WXU17" i="6"/>
  <c r="WXU19" i="6" s="1"/>
  <c r="WXV17" i="6"/>
  <c r="WXV19" i="6" s="1"/>
  <c r="WXW17" i="6"/>
  <c r="WXW19" i="6" s="1"/>
  <c r="WXX17" i="6"/>
  <c r="WXX19" i="6" s="1"/>
  <c r="WXY17" i="6"/>
  <c r="WXY19" i="6" s="1"/>
  <c r="WXZ17" i="6"/>
  <c r="WXZ19" i="6" s="1"/>
  <c r="WYA17" i="6"/>
  <c r="WYA19" i="6" s="1"/>
  <c r="WYB17" i="6"/>
  <c r="WYB19" i="6" s="1"/>
  <c r="WYC17" i="6"/>
  <c r="WYC19" i="6" s="1"/>
  <c r="WYD17" i="6"/>
  <c r="WYD19" i="6" s="1"/>
  <c r="WYE17" i="6"/>
  <c r="WYE19" i="6" s="1"/>
  <c r="WYF17" i="6"/>
  <c r="WYF19" i="6" s="1"/>
  <c r="WYG17" i="6"/>
  <c r="WYG19" i="6" s="1"/>
  <c r="WYH17" i="6"/>
  <c r="WYH19" i="6" s="1"/>
  <c r="WYI17" i="6"/>
  <c r="WYI19" i="6" s="1"/>
  <c r="WYJ17" i="6"/>
  <c r="WYJ19" i="6" s="1"/>
  <c r="WYK17" i="6"/>
  <c r="WYK19" i="6" s="1"/>
  <c r="WYL17" i="6"/>
  <c r="WYL19" i="6" s="1"/>
  <c r="WYM17" i="6"/>
  <c r="WYM19" i="6" s="1"/>
  <c r="WYN17" i="6"/>
  <c r="WYN19" i="6" s="1"/>
  <c r="WYO17" i="6"/>
  <c r="WYO19" i="6" s="1"/>
  <c r="WYP17" i="6"/>
  <c r="WYP19" i="6" s="1"/>
  <c r="WYQ17" i="6"/>
  <c r="WYQ19" i="6" s="1"/>
  <c r="WYR17" i="6"/>
  <c r="WYR19" i="6" s="1"/>
  <c r="WYS17" i="6"/>
  <c r="WYS19" i="6" s="1"/>
  <c r="WYT17" i="6"/>
  <c r="WYT19" i="6" s="1"/>
  <c r="WYU17" i="6"/>
  <c r="WYU19" i="6" s="1"/>
  <c r="WYV17" i="6"/>
  <c r="WYV19" i="6" s="1"/>
  <c r="WYW17" i="6"/>
  <c r="WYW19" i="6" s="1"/>
  <c r="WYX17" i="6"/>
  <c r="WYX19" i="6" s="1"/>
  <c r="WYY17" i="6"/>
  <c r="WYY19" i="6" s="1"/>
  <c r="WYZ17" i="6"/>
  <c r="WYZ19" i="6" s="1"/>
  <c r="WZA17" i="6"/>
  <c r="WZA19" i="6" s="1"/>
  <c r="WZB17" i="6"/>
  <c r="WZB19" i="6" s="1"/>
  <c r="WZC17" i="6"/>
  <c r="WZC19" i="6" s="1"/>
  <c r="WZD17" i="6"/>
  <c r="WZD19" i="6" s="1"/>
  <c r="WZE17" i="6"/>
  <c r="WZE19" i="6" s="1"/>
  <c r="WZF17" i="6"/>
  <c r="WZF19" i="6" s="1"/>
  <c r="WZG17" i="6"/>
  <c r="WZG19" i="6" s="1"/>
  <c r="WZH17" i="6"/>
  <c r="WZH19" i="6" s="1"/>
  <c r="WZI17" i="6"/>
  <c r="WZI19" i="6" s="1"/>
  <c r="WZJ17" i="6"/>
  <c r="WZJ19" i="6" s="1"/>
  <c r="WZK17" i="6"/>
  <c r="WZK19" i="6" s="1"/>
  <c r="WZL17" i="6"/>
  <c r="WZL19" i="6" s="1"/>
  <c r="WZM17" i="6"/>
  <c r="WZM19" i="6" s="1"/>
  <c r="WZN17" i="6"/>
  <c r="WZN19" i="6" s="1"/>
  <c r="WZO17" i="6"/>
  <c r="WZO19" i="6" s="1"/>
  <c r="WZP17" i="6"/>
  <c r="WZP19" i="6" s="1"/>
  <c r="WZQ17" i="6"/>
  <c r="WZQ19" i="6" s="1"/>
  <c r="WZR17" i="6"/>
  <c r="WZR19" i="6" s="1"/>
  <c r="WZS17" i="6"/>
  <c r="WZS19" i="6" s="1"/>
  <c r="WZT17" i="6"/>
  <c r="WZT19" i="6" s="1"/>
  <c r="WZU17" i="6"/>
  <c r="WZU19" i="6" s="1"/>
  <c r="WZV17" i="6"/>
  <c r="WZV19" i="6" s="1"/>
  <c r="WZW17" i="6"/>
  <c r="WZW19" i="6" s="1"/>
  <c r="WZX17" i="6"/>
  <c r="WZX19" i="6" s="1"/>
  <c r="WZY17" i="6"/>
  <c r="WZY19" i="6" s="1"/>
  <c r="WZZ17" i="6"/>
  <c r="WZZ19" i="6" s="1"/>
  <c r="XAA17" i="6"/>
  <c r="XAA19" i="6" s="1"/>
  <c r="XAB17" i="6"/>
  <c r="XAB19" i="6" s="1"/>
  <c r="XAC17" i="6"/>
  <c r="XAC19" i="6" s="1"/>
  <c r="XAD17" i="6"/>
  <c r="XAD19" i="6" s="1"/>
  <c r="XAE17" i="6"/>
  <c r="XAE19" i="6" s="1"/>
  <c r="XAF17" i="6"/>
  <c r="XAF19" i="6" s="1"/>
  <c r="XAG17" i="6"/>
  <c r="XAG19" i="6" s="1"/>
  <c r="XAH17" i="6"/>
  <c r="XAH19" i="6" s="1"/>
  <c r="XAI17" i="6"/>
  <c r="XAI19" i="6" s="1"/>
  <c r="XAJ17" i="6"/>
  <c r="XAJ19" i="6" s="1"/>
  <c r="XAK17" i="6"/>
  <c r="XAK19" i="6" s="1"/>
  <c r="XAL17" i="6"/>
  <c r="XAL19" i="6" s="1"/>
  <c r="XAM17" i="6"/>
  <c r="XAM19" i="6" s="1"/>
  <c r="XAN17" i="6"/>
  <c r="XAN19" i="6" s="1"/>
  <c r="XAO17" i="6"/>
  <c r="XAO19" i="6" s="1"/>
  <c r="XAP17" i="6"/>
  <c r="XAP19" i="6" s="1"/>
  <c r="XAQ17" i="6"/>
  <c r="XAQ19" i="6" s="1"/>
  <c r="XAR17" i="6"/>
  <c r="XAR19" i="6" s="1"/>
  <c r="XAS17" i="6"/>
  <c r="XAS19" i="6" s="1"/>
  <c r="XAT17" i="6"/>
  <c r="XAT19" i="6" s="1"/>
  <c r="XAU17" i="6"/>
  <c r="XAU19" i="6" s="1"/>
  <c r="XAV17" i="6"/>
  <c r="XAV19" i="6" s="1"/>
  <c r="XAW17" i="6"/>
  <c r="XAW19" i="6" s="1"/>
  <c r="XAX17" i="6"/>
  <c r="XAX19" i="6" s="1"/>
  <c r="XAY17" i="6"/>
  <c r="XAY19" i="6" s="1"/>
  <c r="XAZ17" i="6"/>
  <c r="XAZ19" i="6" s="1"/>
  <c r="XBA17" i="6"/>
  <c r="XBA19" i="6" s="1"/>
  <c r="XBB17" i="6"/>
  <c r="XBB19" i="6" s="1"/>
  <c r="XBC17" i="6"/>
  <c r="XBC19" i="6" s="1"/>
  <c r="XBD17" i="6"/>
  <c r="XBD19" i="6" s="1"/>
  <c r="XBE17" i="6"/>
  <c r="XBE19" i="6" s="1"/>
  <c r="XBF17" i="6"/>
  <c r="XBF19" i="6" s="1"/>
  <c r="XBG17" i="6"/>
  <c r="XBG19" i="6" s="1"/>
  <c r="XBH17" i="6"/>
  <c r="XBH19" i="6" s="1"/>
  <c r="XBI17" i="6"/>
  <c r="XBI19" i="6" s="1"/>
  <c r="XBJ17" i="6"/>
  <c r="XBJ19" i="6" s="1"/>
  <c r="XBK17" i="6"/>
  <c r="XBK19" i="6" s="1"/>
  <c r="XBL17" i="6"/>
  <c r="XBL19" i="6" s="1"/>
  <c r="XBM17" i="6"/>
  <c r="XBM19" i="6" s="1"/>
  <c r="XBN17" i="6"/>
  <c r="XBN19" i="6" s="1"/>
  <c r="XBO17" i="6"/>
  <c r="XBO19" i="6" s="1"/>
  <c r="XBP17" i="6"/>
  <c r="XBP19" i="6" s="1"/>
  <c r="XBQ17" i="6"/>
  <c r="XBQ19" i="6" s="1"/>
  <c r="XBR17" i="6"/>
  <c r="XBR19" i="6" s="1"/>
  <c r="XBS17" i="6"/>
  <c r="XBS19" i="6" s="1"/>
  <c r="XBT17" i="6"/>
  <c r="XBT19" i="6" s="1"/>
  <c r="XBU17" i="6"/>
  <c r="XBU19" i="6" s="1"/>
  <c r="XBV17" i="6"/>
  <c r="XBV19" i="6" s="1"/>
  <c r="XBW17" i="6"/>
  <c r="XBW19" i="6" s="1"/>
  <c r="XBX17" i="6"/>
  <c r="XBX19" i="6" s="1"/>
  <c r="XBY17" i="6"/>
  <c r="XBY19" i="6" s="1"/>
  <c r="XBZ17" i="6"/>
  <c r="XBZ19" i="6" s="1"/>
  <c r="XCA17" i="6"/>
  <c r="XCA19" i="6" s="1"/>
  <c r="XCB17" i="6"/>
  <c r="XCB19" i="6" s="1"/>
  <c r="XCC17" i="6"/>
  <c r="XCC19" i="6" s="1"/>
  <c r="XCD17" i="6"/>
  <c r="XCD19" i="6" s="1"/>
  <c r="XCE17" i="6"/>
  <c r="XCE19" i="6" s="1"/>
  <c r="XCF17" i="6"/>
  <c r="XCF19" i="6" s="1"/>
  <c r="XCG17" i="6"/>
  <c r="XCG19" i="6" s="1"/>
  <c r="XCH17" i="6"/>
  <c r="XCH19" i="6" s="1"/>
  <c r="XCI17" i="6"/>
  <c r="XCI19" i="6" s="1"/>
  <c r="XCJ17" i="6"/>
  <c r="XCJ19" i="6" s="1"/>
  <c r="XCK17" i="6"/>
  <c r="XCK19" i="6" s="1"/>
  <c r="XCL17" i="6"/>
  <c r="XCL19" i="6" s="1"/>
  <c r="XCM17" i="6"/>
  <c r="XCM19" i="6" s="1"/>
  <c r="XCN17" i="6"/>
  <c r="XCN19" i="6" s="1"/>
  <c r="XCO17" i="6"/>
  <c r="XCO19" i="6" s="1"/>
  <c r="XCP17" i="6"/>
  <c r="XCP19" i="6" s="1"/>
  <c r="XCQ17" i="6"/>
  <c r="XCQ19" i="6" s="1"/>
  <c r="XCR17" i="6"/>
  <c r="XCR19" i="6" s="1"/>
  <c r="XCS17" i="6"/>
  <c r="XCS19" i="6" s="1"/>
  <c r="XCT17" i="6"/>
  <c r="XCT19" i="6" s="1"/>
  <c r="XCU17" i="6"/>
  <c r="XCU19" i="6" s="1"/>
  <c r="XCV17" i="6"/>
  <c r="XCV19" i="6" s="1"/>
  <c r="XCW17" i="6"/>
  <c r="XCW19" i="6" s="1"/>
  <c r="XCX17" i="6"/>
  <c r="XCX19" i="6" s="1"/>
  <c r="XCY17" i="6"/>
  <c r="XCY19" i="6" s="1"/>
  <c r="XCZ17" i="6"/>
  <c r="XCZ19" i="6" s="1"/>
  <c r="XDA17" i="6"/>
  <c r="XDA19" i="6" s="1"/>
  <c r="XDB17" i="6"/>
  <c r="XDB19" i="6" s="1"/>
  <c r="XDC17" i="6"/>
  <c r="XDC19" i="6" s="1"/>
  <c r="XDD17" i="6"/>
  <c r="XDD19" i="6" s="1"/>
  <c r="XDE17" i="6"/>
  <c r="XDE19" i="6" s="1"/>
  <c r="XDF17" i="6"/>
  <c r="XDF19" i="6" s="1"/>
  <c r="XDG17" i="6"/>
  <c r="XDG19" i="6" s="1"/>
  <c r="XDH17" i="6"/>
  <c r="XDH19" i="6" s="1"/>
  <c r="XDI17" i="6"/>
  <c r="XDI19" i="6" s="1"/>
  <c r="XDJ17" i="6"/>
  <c r="XDJ19" i="6" s="1"/>
  <c r="XDK17" i="6"/>
  <c r="XDK19" i="6" s="1"/>
  <c r="XDL17" i="6"/>
  <c r="XDL19" i="6" s="1"/>
  <c r="XDM17" i="6"/>
  <c r="XDM19" i="6" s="1"/>
  <c r="XDN17" i="6"/>
  <c r="XDN19" i="6" s="1"/>
  <c r="XDO17" i="6"/>
  <c r="XDO19" i="6" s="1"/>
  <c r="XDP17" i="6"/>
  <c r="XDP19" i="6" s="1"/>
  <c r="XDQ17" i="6"/>
  <c r="XDQ19" i="6" s="1"/>
  <c r="XDR17" i="6"/>
  <c r="XDR19" i="6" s="1"/>
  <c r="XDS17" i="6"/>
  <c r="XDS19" i="6" s="1"/>
  <c r="XDT17" i="6"/>
  <c r="XDT19" i="6" s="1"/>
  <c r="XDU17" i="6"/>
  <c r="XDU19" i="6" s="1"/>
  <c r="XDV17" i="6"/>
  <c r="XDV19" i="6" s="1"/>
  <c r="XDW17" i="6"/>
  <c r="XDW19" i="6" s="1"/>
  <c r="XDX17" i="6"/>
  <c r="XDX19" i="6" s="1"/>
  <c r="XDY17" i="6"/>
  <c r="XDY19" i="6" s="1"/>
  <c r="XDZ17" i="6"/>
  <c r="XDZ19" i="6" s="1"/>
  <c r="XEA17" i="6"/>
  <c r="XEA19" i="6" s="1"/>
  <c r="XEB17" i="6"/>
  <c r="XEB19" i="6" s="1"/>
  <c r="XEC17" i="6"/>
  <c r="XEC19" i="6" s="1"/>
  <c r="XED17" i="6"/>
  <c r="XED19" i="6" s="1"/>
  <c r="XEE17" i="6"/>
  <c r="XEE19" i="6" s="1"/>
  <c r="XEF17" i="6"/>
  <c r="XEF19" i="6" s="1"/>
  <c r="XEG17" i="6"/>
  <c r="XEG19" i="6" s="1"/>
  <c r="XEH17" i="6"/>
  <c r="XEH19" i="6" s="1"/>
  <c r="XEI17" i="6"/>
  <c r="XEI19" i="6" s="1"/>
  <c r="XEJ17" i="6"/>
  <c r="XEJ19" i="6" s="1"/>
  <c r="XEK17" i="6"/>
  <c r="XEK19" i="6" s="1"/>
  <c r="XEL17" i="6"/>
  <c r="XEL19" i="6" s="1"/>
  <c r="XEM17" i="6"/>
  <c r="XEM19" i="6" s="1"/>
  <c r="XEN17" i="6"/>
  <c r="XEN19" i="6" s="1"/>
  <c r="XEO17" i="6"/>
  <c r="XEO19" i="6" s="1"/>
  <c r="XEP17" i="6"/>
  <c r="XEP19" i="6" s="1"/>
  <c r="XEQ17" i="6"/>
  <c r="XEQ19" i="6" s="1"/>
  <c r="XER17" i="6"/>
  <c r="XER19" i="6" s="1"/>
  <c r="XES17" i="6"/>
  <c r="XES19" i="6" s="1"/>
  <c r="XET17" i="6"/>
  <c r="XET19" i="6" s="1"/>
  <c r="XEU17" i="6"/>
  <c r="XEU19" i="6" s="1"/>
  <c r="XEV17" i="6"/>
  <c r="XEV19" i="6" s="1"/>
  <c r="XEW17" i="6"/>
  <c r="XEW19" i="6" s="1"/>
  <c r="XEX17" i="6"/>
  <c r="XEX19" i="6" s="1"/>
  <c r="XEY17" i="6"/>
  <c r="XEY19" i="6" s="1"/>
  <c r="XEZ17" i="6"/>
  <c r="XEZ19" i="6" s="1"/>
  <c r="XFA17" i="6"/>
  <c r="XFA19" i="6" s="1"/>
  <c r="XFB17" i="6"/>
  <c r="XFB19" i="6" s="1"/>
  <c r="XFC17" i="6"/>
  <c r="XFC19" i="6" s="1"/>
  <c r="XFD17" i="6"/>
  <c r="XFD19" i="6" s="1"/>
  <c r="BC18" i="6"/>
  <c r="BD18" i="6"/>
  <c r="BE18" i="6"/>
  <c r="BF18" i="6"/>
  <c r="BG18" i="6"/>
  <c r="BH18" i="6"/>
  <c r="BI18" i="6"/>
  <c r="BJ18" i="6"/>
  <c r="BK18" i="6"/>
  <c r="BL18" i="6"/>
  <c r="BM18" i="6"/>
  <c r="BN18" i="6"/>
  <c r="BO18" i="6"/>
  <c r="BP18" i="6"/>
  <c r="BQ18" i="6"/>
  <c r="BR18" i="6"/>
  <c r="BS18" i="6"/>
  <c r="BT18" i="6"/>
  <c r="BU18" i="6"/>
  <c r="BV18" i="6"/>
  <c r="BW18" i="6"/>
  <c r="BX18" i="6"/>
  <c r="BY18" i="6"/>
  <c r="BZ18" i="6"/>
  <c r="CA18" i="6"/>
  <c r="CB18" i="6"/>
  <c r="CC18" i="6"/>
  <c r="CD18" i="6"/>
  <c r="CE18" i="6"/>
  <c r="CF18" i="6"/>
  <c r="CG18" i="6"/>
  <c r="CH18" i="6"/>
  <c r="CI18" i="6"/>
  <c r="CJ18" i="6"/>
  <c r="CK18" i="6"/>
  <c r="CL18" i="6"/>
  <c r="CM18" i="6"/>
  <c r="CN18" i="6"/>
  <c r="CO18" i="6"/>
  <c r="CP18" i="6"/>
  <c r="CQ18" i="6"/>
  <c r="CR18" i="6"/>
  <c r="CS18" i="6"/>
  <c r="CT18" i="6"/>
  <c r="CU18" i="6"/>
  <c r="CV18" i="6"/>
  <c r="CW18" i="6"/>
  <c r="CX18" i="6"/>
  <c r="CY18" i="6"/>
  <c r="CZ18" i="6"/>
  <c r="DA18" i="6"/>
  <c r="DB18" i="6"/>
  <c r="DC18" i="6"/>
  <c r="DD18" i="6"/>
  <c r="DE18" i="6"/>
  <c r="DF18" i="6"/>
  <c r="DG18" i="6"/>
  <c r="DH18" i="6"/>
  <c r="DI18" i="6"/>
  <c r="DJ18" i="6"/>
  <c r="DK18" i="6"/>
  <c r="DL18" i="6"/>
  <c r="DM18" i="6"/>
  <c r="DN18" i="6"/>
  <c r="DO18" i="6"/>
  <c r="DP18" i="6"/>
  <c r="DQ18" i="6"/>
  <c r="DR18" i="6"/>
  <c r="DS18" i="6"/>
  <c r="DT18" i="6"/>
  <c r="DU18" i="6"/>
  <c r="DV18" i="6"/>
  <c r="DW18" i="6"/>
  <c r="DX18" i="6"/>
  <c r="DY18" i="6"/>
  <c r="DZ18" i="6"/>
  <c r="EA18" i="6"/>
  <c r="EB18" i="6"/>
  <c r="EC18" i="6"/>
  <c r="ED18" i="6"/>
  <c r="EE18" i="6"/>
  <c r="EF18" i="6"/>
  <c r="EG18" i="6"/>
  <c r="EH18" i="6"/>
  <c r="EI18" i="6"/>
  <c r="EJ18" i="6"/>
  <c r="EK18" i="6"/>
  <c r="EL18" i="6"/>
  <c r="EM18" i="6"/>
  <c r="EN18" i="6"/>
  <c r="EO18" i="6"/>
  <c r="EP18" i="6"/>
  <c r="EQ18" i="6"/>
  <c r="ER18" i="6"/>
  <c r="ES18" i="6"/>
  <c r="ET18" i="6"/>
  <c r="EU18" i="6"/>
  <c r="EV18" i="6"/>
  <c r="EW18" i="6"/>
  <c r="EX18" i="6"/>
  <c r="EY18" i="6"/>
  <c r="EZ18" i="6"/>
  <c r="FA18" i="6"/>
  <c r="FB18" i="6"/>
  <c r="FC18" i="6"/>
  <c r="FD18" i="6"/>
  <c r="FE18" i="6"/>
  <c r="FF18" i="6"/>
  <c r="FG18" i="6"/>
  <c r="FH18" i="6"/>
  <c r="FI18" i="6"/>
  <c r="FJ18" i="6"/>
  <c r="FK18" i="6"/>
  <c r="FL18" i="6"/>
  <c r="FM18" i="6"/>
  <c r="FN18" i="6"/>
  <c r="FO18" i="6"/>
  <c r="FP18" i="6"/>
  <c r="FQ18" i="6"/>
  <c r="FR18" i="6"/>
  <c r="FS18" i="6"/>
  <c r="FT18" i="6"/>
  <c r="FU18" i="6"/>
  <c r="FV18" i="6"/>
  <c r="FW18" i="6"/>
  <c r="FX18" i="6"/>
  <c r="FY18" i="6"/>
  <c r="FZ18" i="6"/>
  <c r="GA18" i="6"/>
  <c r="GB18" i="6"/>
  <c r="GC18" i="6"/>
  <c r="GD18" i="6"/>
  <c r="GE18" i="6"/>
  <c r="GF18" i="6"/>
  <c r="GG18" i="6"/>
  <c r="GH18" i="6"/>
  <c r="GI18" i="6"/>
  <c r="GJ18" i="6"/>
  <c r="GK18" i="6"/>
  <c r="GL18" i="6"/>
  <c r="GM18" i="6"/>
  <c r="GN18" i="6"/>
  <c r="GO18" i="6"/>
  <c r="GP18" i="6"/>
  <c r="GQ18" i="6"/>
  <c r="GR18" i="6"/>
  <c r="GS18" i="6"/>
  <c r="GT18" i="6"/>
  <c r="GU18" i="6"/>
  <c r="GV18" i="6"/>
  <c r="GW18" i="6"/>
  <c r="GX18" i="6"/>
  <c r="GY18" i="6"/>
  <c r="GZ18" i="6"/>
  <c r="HA18" i="6"/>
  <c r="HB18" i="6"/>
  <c r="HC18" i="6"/>
  <c r="HD18" i="6"/>
  <c r="HE18" i="6"/>
  <c r="HF18" i="6"/>
  <c r="HG18" i="6"/>
  <c r="HH18" i="6"/>
  <c r="HI18" i="6"/>
  <c r="HJ18" i="6"/>
  <c r="HK18" i="6"/>
  <c r="HL18" i="6"/>
  <c r="HM18" i="6"/>
  <c r="HN18" i="6"/>
  <c r="HO18" i="6"/>
  <c r="HP18" i="6"/>
  <c r="HQ18" i="6"/>
  <c r="HR18" i="6"/>
  <c r="HS18" i="6"/>
  <c r="HT18" i="6"/>
  <c r="HU18" i="6"/>
  <c r="HV18" i="6"/>
  <c r="HW18" i="6"/>
  <c r="HX18" i="6"/>
  <c r="HY18" i="6"/>
  <c r="HZ18" i="6"/>
  <c r="IA18" i="6"/>
  <c r="IB18" i="6"/>
  <c r="IC18" i="6"/>
  <c r="ID18" i="6"/>
  <c r="IE18" i="6"/>
  <c r="IF18" i="6"/>
  <c r="IG18" i="6"/>
  <c r="IH18" i="6"/>
  <c r="II18" i="6"/>
  <c r="IJ18" i="6"/>
  <c r="IK18" i="6"/>
  <c r="IL18" i="6"/>
  <c r="IM18" i="6"/>
  <c r="IN18" i="6"/>
  <c r="IO18" i="6"/>
  <c r="IP18" i="6"/>
  <c r="IQ18" i="6"/>
  <c r="IR18" i="6"/>
  <c r="IS18" i="6"/>
  <c r="IT18" i="6"/>
  <c r="IU18" i="6"/>
  <c r="IV18" i="6"/>
  <c r="IW18" i="6"/>
  <c r="IX18" i="6"/>
  <c r="IY18" i="6"/>
  <c r="IZ18" i="6"/>
  <c r="JA18" i="6"/>
  <c r="JB18" i="6"/>
  <c r="JC18" i="6"/>
  <c r="JD18" i="6"/>
  <c r="JE18" i="6"/>
  <c r="JF18" i="6"/>
  <c r="JG18" i="6"/>
  <c r="JH18" i="6"/>
  <c r="JI18" i="6"/>
  <c r="JJ18" i="6"/>
  <c r="JK18" i="6"/>
  <c r="JL18" i="6"/>
  <c r="JM18" i="6"/>
  <c r="JN18" i="6"/>
  <c r="JO18" i="6"/>
  <c r="JP18" i="6"/>
  <c r="JQ18" i="6"/>
  <c r="JR18" i="6"/>
  <c r="JS18" i="6"/>
  <c r="JT18" i="6"/>
  <c r="JU18" i="6"/>
  <c r="JV18" i="6"/>
  <c r="JW18" i="6"/>
  <c r="JX18" i="6"/>
  <c r="JY18" i="6"/>
  <c r="JZ18" i="6"/>
  <c r="KA18" i="6"/>
  <c r="KB18" i="6"/>
  <c r="KC18" i="6"/>
  <c r="KD18" i="6"/>
  <c r="KE18" i="6"/>
  <c r="KF18" i="6"/>
  <c r="KG18" i="6"/>
  <c r="KH18" i="6"/>
  <c r="KI18" i="6"/>
  <c r="KJ18" i="6"/>
  <c r="KK18" i="6"/>
  <c r="KL18" i="6"/>
  <c r="KM18" i="6"/>
  <c r="KN18" i="6"/>
  <c r="KO18" i="6"/>
  <c r="KP18" i="6"/>
  <c r="KQ18" i="6"/>
  <c r="KR18" i="6"/>
  <c r="KS18" i="6"/>
  <c r="KT18" i="6"/>
  <c r="KU18" i="6"/>
  <c r="KV18" i="6"/>
  <c r="KW18" i="6"/>
  <c r="KX18" i="6"/>
  <c r="KY18" i="6"/>
  <c r="KZ18" i="6"/>
  <c r="LA18" i="6"/>
  <c r="LB18" i="6"/>
  <c r="LC18" i="6"/>
  <c r="LD18" i="6"/>
  <c r="LE18" i="6"/>
  <c r="LF18" i="6"/>
  <c r="LG18" i="6"/>
  <c r="LH18" i="6"/>
  <c r="LI18" i="6"/>
  <c r="LJ18" i="6"/>
  <c r="LK18" i="6"/>
  <c r="LL18" i="6"/>
  <c r="LM18" i="6"/>
  <c r="LN18" i="6"/>
  <c r="LO18" i="6"/>
  <c r="LP18" i="6"/>
  <c r="LQ18" i="6"/>
  <c r="LR18" i="6"/>
  <c r="LS18" i="6"/>
  <c r="LT18" i="6"/>
  <c r="LU18" i="6"/>
  <c r="LV18" i="6"/>
  <c r="LW18" i="6"/>
  <c r="LX18" i="6"/>
  <c r="LY18" i="6"/>
  <c r="LZ18" i="6"/>
  <c r="MA18" i="6"/>
  <c r="MB18" i="6"/>
  <c r="MC18" i="6"/>
  <c r="MD18" i="6"/>
  <c r="ME18" i="6"/>
  <c r="MF18" i="6"/>
  <c r="MG18" i="6"/>
  <c r="MH18" i="6"/>
  <c r="MI18" i="6"/>
  <c r="MJ18" i="6"/>
  <c r="MK18" i="6"/>
  <c r="ML18" i="6"/>
  <c r="MM18" i="6"/>
  <c r="MN18" i="6"/>
  <c r="MO18" i="6"/>
  <c r="MP18" i="6"/>
  <c r="MQ18" i="6"/>
  <c r="MR18" i="6"/>
  <c r="MS18" i="6"/>
  <c r="MT18" i="6"/>
  <c r="MU18" i="6"/>
  <c r="MV18" i="6"/>
  <c r="MW18" i="6"/>
  <c r="MX18" i="6"/>
  <c r="MY18" i="6"/>
  <c r="MZ18" i="6"/>
  <c r="NA18" i="6"/>
  <c r="NB18" i="6"/>
  <c r="NC18" i="6"/>
  <c r="ND18" i="6"/>
  <c r="NE18" i="6"/>
  <c r="NF18" i="6"/>
  <c r="NG18" i="6"/>
  <c r="NH18" i="6"/>
  <c r="NI18" i="6"/>
  <c r="NJ18" i="6"/>
  <c r="NK18" i="6"/>
  <c r="NL18" i="6"/>
  <c r="NM18" i="6"/>
  <c r="NN18" i="6"/>
  <c r="NO18" i="6"/>
  <c r="NP18" i="6"/>
  <c r="NQ18" i="6"/>
  <c r="NR18" i="6"/>
  <c r="NS18" i="6"/>
  <c r="NT18" i="6"/>
  <c r="NU18" i="6"/>
  <c r="NV18" i="6"/>
  <c r="NW18" i="6"/>
  <c r="NX18" i="6"/>
  <c r="NY18" i="6"/>
  <c r="NZ18" i="6"/>
  <c r="OA18" i="6"/>
  <c r="OB18" i="6"/>
  <c r="OC18" i="6"/>
  <c r="OD18" i="6"/>
  <c r="OE18" i="6"/>
  <c r="OF18" i="6"/>
  <c r="OG18" i="6"/>
  <c r="OH18" i="6"/>
  <c r="OI18" i="6"/>
  <c r="OJ18" i="6"/>
  <c r="OK18" i="6"/>
  <c r="OL18" i="6"/>
  <c r="OM18" i="6"/>
  <c r="ON18" i="6"/>
  <c r="OO18" i="6"/>
  <c r="OP18" i="6"/>
  <c r="OQ18" i="6"/>
  <c r="OR18" i="6"/>
  <c r="OS18" i="6"/>
  <c r="OT18" i="6"/>
  <c r="OU18" i="6"/>
  <c r="OV18" i="6"/>
  <c r="OW18" i="6"/>
  <c r="OX18" i="6"/>
  <c r="OY18" i="6"/>
  <c r="OZ18" i="6"/>
  <c r="PA18" i="6"/>
  <c r="PB18" i="6"/>
  <c r="PC18" i="6"/>
  <c r="PD18" i="6"/>
  <c r="PE18" i="6"/>
  <c r="PF18" i="6"/>
  <c r="PG18" i="6"/>
  <c r="PH18" i="6"/>
  <c r="PI18" i="6"/>
  <c r="PJ18" i="6"/>
  <c r="PK18" i="6"/>
  <c r="PL18" i="6"/>
  <c r="PM18" i="6"/>
  <c r="PN18" i="6"/>
  <c r="PO18" i="6"/>
  <c r="PP18" i="6"/>
  <c r="PQ18" i="6"/>
  <c r="PR18" i="6"/>
  <c r="PS18" i="6"/>
  <c r="PT18" i="6"/>
  <c r="PU18" i="6"/>
  <c r="PV18" i="6"/>
  <c r="PW18" i="6"/>
  <c r="PX18" i="6"/>
  <c r="PY18" i="6"/>
  <c r="PZ18" i="6"/>
  <c r="QA18" i="6"/>
  <c r="QB18" i="6"/>
  <c r="QC18" i="6"/>
  <c r="QD18" i="6"/>
  <c r="QE18" i="6"/>
  <c r="QF18" i="6"/>
  <c r="QG18" i="6"/>
  <c r="QH18" i="6"/>
  <c r="QI18" i="6"/>
  <c r="QJ18" i="6"/>
  <c r="QK18" i="6"/>
  <c r="QL18" i="6"/>
  <c r="QM18" i="6"/>
  <c r="QN18" i="6"/>
  <c r="QO18" i="6"/>
  <c r="QP18" i="6"/>
  <c r="QQ18" i="6"/>
  <c r="QR18" i="6"/>
  <c r="QS18" i="6"/>
  <c r="QT18" i="6"/>
  <c r="QU18" i="6"/>
  <c r="QV18" i="6"/>
  <c r="QW18" i="6"/>
  <c r="QX18" i="6"/>
  <c r="QY18" i="6"/>
  <c r="QZ18" i="6"/>
  <c r="RA18" i="6"/>
  <c r="RB18" i="6"/>
  <c r="RC18" i="6"/>
  <c r="RD18" i="6"/>
  <c r="RE18" i="6"/>
  <c r="RF18" i="6"/>
  <c r="RG18" i="6"/>
  <c r="RH18" i="6"/>
  <c r="RI18" i="6"/>
  <c r="RJ18" i="6"/>
  <c r="RK18" i="6"/>
  <c r="RL18" i="6"/>
  <c r="RM18" i="6"/>
  <c r="RN18" i="6"/>
  <c r="RO18" i="6"/>
  <c r="RP18" i="6"/>
  <c r="RQ18" i="6"/>
  <c r="RR18" i="6"/>
  <c r="RS18" i="6"/>
  <c r="RT18" i="6"/>
  <c r="RU18" i="6"/>
  <c r="RV18" i="6"/>
  <c r="RW18" i="6"/>
  <c r="RX18" i="6"/>
  <c r="RY18" i="6"/>
  <c r="RZ18" i="6"/>
  <c r="SA18" i="6"/>
  <c r="SB18" i="6"/>
  <c r="SC18" i="6"/>
  <c r="SD18" i="6"/>
  <c r="SE18" i="6"/>
  <c r="SF18" i="6"/>
  <c r="SG18" i="6"/>
  <c r="SH18" i="6"/>
  <c r="SI18" i="6"/>
  <c r="SJ18" i="6"/>
  <c r="SK18" i="6"/>
  <c r="SL18" i="6"/>
  <c r="SM18" i="6"/>
  <c r="SN18" i="6"/>
  <c r="SO18" i="6"/>
  <c r="SP18" i="6"/>
  <c r="SQ18" i="6"/>
  <c r="SR18" i="6"/>
  <c r="SS18" i="6"/>
  <c r="ST18" i="6"/>
  <c r="SU18" i="6"/>
  <c r="SV18" i="6"/>
  <c r="SW18" i="6"/>
  <c r="SX18" i="6"/>
  <c r="SY18" i="6"/>
  <c r="SZ18" i="6"/>
  <c r="TA18" i="6"/>
  <c r="TB18" i="6"/>
  <c r="TC18" i="6"/>
  <c r="TD18" i="6"/>
  <c r="TE18" i="6"/>
  <c r="TF18" i="6"/>
  <c r="TG18" i="6"/>
  <c r="TH18" i="6"/>
  <c r="TI18" i="6"/>
  <c r="TJ18" i="6"/>
  <c r="TK18" i="6"/>
  <c r="TL18" i="6"/>
  <c r="TM18" i="6"/>
  <c r="TN18" i="6"/>
  <c r="TO18" i="6"/>
  <c r="TP18" i="6"/>
  <c r="TQ18" i="6"/>
  <c r="TR18" i="6"/>
  <c r="TS18" i="6"/>
  <c r="TT18" i="6"/>
  <c r="TU18" i="6"/>
  <c r="TV18" i="6"/>
  <c r="TW18" i="6"/>
  <c r="TX18" i="6"/>
  <c r="TY18" i="6"/>
  <c r="TZ18" i="6"/>
  <c r="UA18" i="6"/>
  <c r="UB18" i="6"/>
  <c r="UC18" i="6"/>
  <c r="UD18" i="6"/>
  <c r="UE18" i="6"/>
  <c r="UF18" i="6"/>
  <c r="UG18" i="6"/>
  <c r="UH18" i="6"/>
  <c r="UI18" i="6"/>
  <c r="UJ18" i="6"/>
  <c r="UK18" i="6"/>
  <c r="UL18" i="6"/>
  <c r="UM18" i="6"/>
  <c r="UN18" i="6"/>
  <c r="UO18" i="6"/>
  <c r="UP18" i="6"/>
  <c r="UQ18" i="6"/>
  <c r="UR18" i="6"/>
  <c r="US18" i="6"/>
  <c r="UT18" i="6"/>
  <c r="UU18" i="6"/>
  <c r="UV18" i="6"/>
  <c r="UW18" i="6"/>
  <c r="UX18" i="6"/>
  <c r="UY18" i="6"/>
  <c r="UZ18" i="6"/>
  <c r="VA18" i="6"/>
  <c r="VB18" i="6"/>
  <c r="VC18" i="6"/>
  <c r="VD18" i="6"/>
  <c r="VE18" i="6"/>
  <c r="VF18" i="6"/>
  <c r="VG18" i="6"/>
  <c r="VH18" i="6"/>
  <c r="VI18" i="6"/>
  <c r="VJ18" i="6"/>
  <c r="VK18" i="6"/>
  <c r="VL18" i="6"/>
  <c r="VM18" i="6"/>
  <c r="VN18" i="6"/>
  <c r="VO18" i="6"/>
  <c r="VP18" i="6"/>
  <c r="VQ18" i="6"/>
  <c r="VR18" i="6"/>
  <c r="VS18" i="6"/>
  <c r="VT18" i="6"/>
  <c r="VU18" i="6"/>
  <c r="VV18" i="6"/>
  <c r="VW18" i="6"/>
  <c r="VX18" i="6"/>
  <c r="VY18" i="6"/>
  <c r="VZ18" i="6"/>
  <c r="WA18" i="6"/>
  <c r="WB18" i="6"/>
  <c r="WC18" i="6"/>
  <c r="WD18" i="6"/>
  <c r="WE18" i="6"/>
  <c r="WF18" i="6"/>
  <c r="WG18" i="6"/>
  <c r="WH18" i="6"/>
  <c r="WI18" i="6"/>
  <c r="WJ18" i="6"/>
  <c r="WK18" i="6"/>
  <c r="WL18" i="6"/>
  <c r="WM18" i="6"/>
  <c r="WN18" i="6"/>
  <c r="WO18" i="6"/>
  <c r="WP18" i="6"/>
  <c r="WQ18" i="6"/>
  <c r="WR18" i="6"/>
  <c r="WS18" i="6"/>
  <c r="WT18" i="6"/>
  <c r="WU18" i="6"/>
  <c r="WV18" i="6"/>
  <c r="WW18" i="6"/>
  <c r="WX18" i="6"/>
  <c r="WY18" i="6"/>
  <c r="WZ18" i="6"/>
  <c r="XA18" i="6"/>
  <c r="XB18" i="6"/>
  <c r="XC18" i="6"/>
  <c r="XD18" i="6"/>
  <c r="XE18" i="6"/>
  <c r="XF18" i="6"/>
  <c r="XG18" i="6"/>
  <c r="XH18" i="6"/>
  <c r="XI18" i="6"/>
  <c r="XJ18" i="6"/>
  <c r="XK18" i="6"/>
  <c r="XL18" i="6"/>
  <c r="XM18" i="6"/>
  <c r="XN18" i="6"/>
  <c r="XO18" i="6"/>
  <c r="XP18" i="6"/>
  <c r="XQ18" i="6"/>
  <c r="XR18" i="6"/>
  <c r="XS18" i="6"/>
  <c r="XT18" i="6"/>
  <c r="XU18" i="6"/>
  <c r="XV18" i="6"/>
  <c r="XW18" i="6"/>
  <c r="XX18" i="6"/>
  <c r="XY18" i="6"/>
  <c r="XZ18" i="6"/>
  <c r="YA18" i="6"/>
  <c r="YB18" i="6"/>
  <c r="YC18" i="6"/>
  <c r="YD18" i="6"/>
  <c r="YE18" i="6"/>
  <c r="YF18" i="6"/>
  <c r="YG18" i="6"/>
  <c r="YH18" i="6"/>
  <c r="YI18" i="6"/>
  <c r="YJ18" i="6"/>
  <c r="YK18" i="6"/>
  <c r="YL18" i="6"/>
  <c r="YM18" i="6"/>
  <c r="YN18" i="6"/>
  <c r="YO18" i="6"/>
  <c r="YP18" i="6"/>
  <c r="YQ18" i="6"/>
  <c r="YR18" i="6"/>
  <c r="YS18" i="6"/>
  <c r="YT18" i="6"/>
  <c r="YU18" i="6"/>
  <c r="YV18" i="6"/>
  <c r="YW18" i="6"/>
  <c r="YX18" i="6"/>
  <c r="YY18" i="6"/>
  <c r="YZ18" i="6"/>
  <c r="ZA18" i="6"/>
  <c r="ZB18" i="6"/>
  <c r="ZC18" i="6"/>
  <c r="ZD18" i="6"/>
  <c r="ZE18" i="6"/>
  <c r="ZF18" i="6"/>
  <c r="ZG18" i="6"/>
  <c r="ZH18" i="6"/>
  <c r="ZI18" i="6"/>
  <c r="ZJ18" i="6"/>
  <c r="ZK18" i="6"/>
  <c r="ZL18" i="6"/>
  <c r="ZM18" i="6"/>
  <c r="ZN18" i="6"/>
  <c r="ZO18" i="6"/>
  <c r="ZP18" i="6"/>
  <c r="ZQ18" i="6"/>
  <c r="ZR18" i="6"/>
  <c r="ZS18" i="6"/>
  <c r="ZT18" i="6"/>
  <c r="ZU18" i="6"/>
  <c r="ZV18" i="6"/>
  <c r="ZW18" i="6"/>
  <c r="ZX18" i="6"/>
  <c r="ZY18" i="6"/>
  <c r="ZZ18" i="6"/>
  <c r="AAA18" i="6"/>
  <c r="AAB18" i="6"/>
  <c r="AAC18" i="6"/>
  <c r="AAD18" i="6"/>
  <c r="AAE18" i="6"/>
  <c r="AAF18" i="6"/>
  <c r="AAG18" i="6"/>
  <c r="AAH18" i="6"/>
  <c r="AAI18" i="6"/>
  <c r="AAJ18" i="6"/>
  <c r="AAK18" i="6"/>
  <c r="AAL18" i="6"/>
  <c r="AAM18" i="6"/>
  <c r="AAN18" i="6"/>
  <c r="AAO18" i="6"/>
  <c r="AAP18" i="6"/>
  <c r="AAQ18" i="6"/>
  <c r="AAR18" i="6"/>
  <c r="AAS18" i="6"/>
  <c r="AAT18" i="6"/>
  <c r="AAU18" i="6"/>
  <c r="AAV18" i="6"/>
  <c r="AAW18" i="6"/>
  <c r="AAX18" i="6"/>
  <c r="AAY18" i="6"/>
  <c r="AAZ18" i="6"/>
  <c r="ABA18" i="6"/>
  <c r="ABB18" i="6"/>
  <c r="ABC18" i="6"/>
  <c r="ABD18" i="6"/>
  <c r="ABE18" i="6"/>
  <c r="ABF18" i="6"/>
  <c r="ABG18" i="6"/>
  <c r="ABH18" i="6"/>
  <c r="ABI18" i="6"/>
  <c r="ABJ18" i="6"/>
  <c r="ABK18" i="6"/>
  <c r="ABL18" i="6"/>
  <c r="ABM18" i="6"/>
  <c r="ABN18" i="6"/>
  <c r="ABO18" i="6"/>
  <c r="ABP18" i="6"/>
  <c r="ABQ18" i="6"/>
  <c r="ABR18" i="6"/>
  <c r="ABS18" i="6"/>
  <c r="ABT18" i="6"/>
  <c r="ABU18" i="6"/>
  <c r="ABV18" i="6"/>
  <c r="ABW18" i="6"/>
  <c r="ABX18" i="6"/>
  <c r="ABY18" i="6"/>
  <c r="ABZ18" i="6"/>
  <c r="ACA18" i="6"/>
  <c r="ACB18" i="6"/>
  <c r="ACC18" i="6"/>
  <c r="ACD18" i="6"/>
  <c r="ACE18" i="6"/>
  <c r="ACF18" i="6"/>
  <c r="ACG18" i="6"/>
  <c r="ACH18" i="6"/>
  <c r="ACI18" i="6"/>
  <c r="ACJ18" i="6"/>
  <c r="ACK18" i="6"/>
  <c r="ACL18" i="6"/>
  <c r="ACM18" i="6"/>
  <c r="ACN18" i="6"/>
  <c r="ACO18" i="6"/>
  <c r="ACP18" i="6"/>
  <c r="ACQ18" i="6"/>
  <c r="ACR18" i="6"/>
  <c r="ACS18" i="6"/>
  <c r="ACT18" i="6"/>
  <c r="ACU18" i="6"/>
  <c r="ACV18" i="6"/>
  <c r="ACW18" i="6"/>
  <c r="ACX18" i="6"/>
  <c r="ACY18" i="6"/>
  <c r="ACZ18" i="6"/>
  <c r="ADA18" i="6"/>
  <c r="ADB18" i="6"/>
  <c r="ADC18" i="6"/>
  <c r="ADD18" i="6"/>
  <c r="ADE18" i="6"/>
  <c r="ADF18" i="6"/>
  <c r="ADG18" i="6"/>
  <c r="ADH18" i="6"/>
  <c r="ADI18" i="6"/>
  <c r="ADJ18" i="6"/>
  <c r="ADK18" i="6"/>
  <c r="ADL18" i="6"/>
  <c r="ADM18" i="6"/>
  <c r="ADN18" i="6"/>
  <c r="ADO18" i="6"/>
  <c r="ADP18" i="6"/>
  <c r="ADQ18" i="6"/>
  <c r="ADR18" i="6"/>
  <c r="ADS18" i="6"/>
  <c r="ADT18" i="6"/>
  <c r="ADU18" i="6"/>
  <c r="ADV18" i="6"/>
  <c r="ADW18" i="6"/>
  <c r="ADX18" i="6"/>
  <c r="ADY18" i="6"/>
  <c r="ADZ18" i="6"/>
  <c r="AEA18" i="6"/>
  <c r="AEB18" i="6"/>
  <c r="AEC18" i="6"/>
  <c r="AED18" i="6"/>
  <c r="AEE18" i="6"/>
  <c r="AEF18" i="6"/>
  <c r="AEG18" i="6"/>
  <c r="AEH18" i="6"/>
  <c r="AEI18" i="6"/>
  <c r="AEJ18" i="6"/>
  <c r="AEK18" i="6"/>
  <c r="AEL18" i="6"/>
  <c r="AEM18" i="6"/>
  <c r="AEN18" i="6"/>
  <c r="AEO18" i="6"/>
  <c r="AEP18" i="6"/>
  <c r="AEQ18" i="6"/>
  <c r="AER18" i="6"/>
  <c r="AES18" i="6"/>
  <c r="AET18" i="6"/>
  <c r="AEU18" i="6"/>
  <c r="AEV18" i="6"/>
  <c r="AEW18" i="6"/>
  <c r="AEX18" i="6"/>
  <c r="AEY18" i="6"/>
  <c r="AEZ18" i="6"/>
  <c r="AFA18" i="6"/>
  <c r="AFB18" i="6"/>
  <c r="AFC18" i="6"/>
  <c r="AFD18" i="6"/>
  <c r="AFE18" i="6"/>
  <c r="AFF18" i="6"/>
  <c r="AFG18" i="6"/>
  <c r="AFH18" i="6"/>
  <c r="AFI18" i="6"/>
  <c r="AFJ18" i="6"/>
  <c r="AFK18" i="6"/>
  <c r="AFL18" i="6"/>
  <c r="AFM18" i="6"/>
  <c r="AFN18" i="6"/>
  <c r="AFO18" i="6"/>
  <c r="AFP18" i="6"/>
  <c r="AFQ18" i="6"/>
  <c r="AFR18" i="6"/>
  <c r="AFS18" i="6"/>
  <c r="AFT18" i="6"/>
  <c r="AFU18" i="6"/>
  <c r="AFV18" i="6"/>
  <c r="AFW18" i="6"/>
  <c r="AFX18" i="6"/>
  <c r="AFY18" i="6"/>
  <c r="AFZ18" i="6"/>
  <c r="AGA18" i="6"/>
  <c r="AGB18" i="6"/>
  <c r="AGC18" i="6"/>
  <c r="AGD18" i="6"/>
  <c r="AGE18" i="6"/>
  <c r="AGF18" i="6"/>
  <c r="AGG18" i="6"/>
  <c r="AGH18" i="6"/>
  <c r="AGI18" i="6"/>
  <c r="AGJ18" i="6"/>
  <c r="AGK18" i="6"/>
  <c r="AGL18" i="6"/>
  <c r="AGM18" i="6"/>
  <c r="AGN18" i="6"/>
  <c r="AGO18" i="6"/>
  <c r="AGP18" i="6"/>
  <c r="AGQ18" i="6"/>
  <c r="AGR18" i="6"/>
  <c r="AGS18" i="6"/>
  <c r="AGT18" i="6"/>
  <c r="AGU18" i="6"/>
  <c r="AGV18" i="6"/>
  <c r="AGW18" i="6"/>
  <c r="AGX18" i="6"/>
  <c r="AGY18" i="6"/>
  <c r="AGZ18" i="6"/>
  <c r="AHA18" i="6"/>
  <c r="AHB18" i="6"/>
  <c r="AHC18" i="6"/>
  <c r="AHD18" i="6"/>
  <c r="AHE18" i="6"/>
  <c r="AHF18" i="6"/>
  <c r="AHG18" i="6"/>
  <c r="AHH18" i="6"/>
  <c r="AHI18" i="6"/>
  <c r="AHJ18" i="6"/>
  <c r="AHK18" i="6"/>
  <c r="AHL18" i="6"/>
  <c r="AHM18" i="6"/>
  <c r="AHN18" i="6"/>
  <c r="AHO18" i="6"/>
  <c r="AHP18" i="6"/>
  <c r="AHQ18" i="6"/>
  <c r="AHR18" i="6"/>
  <c r="AHS18" i="6"/>
  <c r="AHT18" i="6"/>
  <c r="AHU18" i="6"/>
  <c r="AHV18" i="6"/>
  <c r="AHW18" i="6"/>
  <c r="AHX18" i="6"/>
  <c r="AHY18" i="6"/>
  <c r="AHZ18" i="6"/>
  <c r="AIA18" i="6"/>
  <c r="AIB18" i="6"/>
  <c r="AIC18" i="6"/>
  <c r="AID18" i="6"/>
  <c r="AIE18" i="6"/>
  <c r="AIF18" i="6"/>
  <c r="AIG18" i="6"/>
  <c r="AIH18" i="6"/>
  <c r="AII18" i="6"/>
  <c r="AIJ18" i="6"/>
  <c r="AIK18" i="6"/>
  <c r="AIL18" i="6"/>
  <c r="AIM18" i="6"/>
  <c r="AIN18" i="6"/>
  <c r="AIO18" i="6"/>
  <c r="AIP18" i="6"/>
  <c r="AIQ18" i="6"/>
  <c r="AIR18" i="6"/>
  <c r="AIS18" i="6"/>
  <c r="AIT18" i="6"/>
  <c r="AIU18" i="6"/>
  <c r="AIV18" i="6"/>
  <c r="AIW18" i="6"/>
  <c r="AIX18" i="6"/>
  <c r="AIY18" i="6"/>
  <c r="AIZ18" i="6"/>
  <c r="AJA18" i="6"/>
  <c r="AJB18" i="6"/>
  <c r="AJC18" i="6"/>
  <c r="AJD18" i="6"/>
  <c r="AJE18" i="6"/>
  <c r="AJF18" i="6"/>
  <c r="AJG18" i="6"/>
  <c r="AJH18" i="6"/>
  <c r="AJI18" i="6"/>
  <c r="AJJ18" i="6"/>
  <c r="AJK18" i="6"/>
  <c r="AJL18" i="6"/>
  <c r="AJM18" i="6"/>
  <c r="AJN18" i="6"/>
  <c r="AJO18" i="6"/>
  <c r="AJP18" i="6"/>
  <c r="AJQ18" i="6"/>
  <c r="AJR18" i="6"/>
  <c r="AJS18" i="6"/>
  <c r="AJT18" i="6"/>
  <c r="AJU18" i="6"/>
  <c r="AJV18" i="6"/>
  <c r="AJW18" i="6"/>
  <c r="AJX18" i="6"/>
  <c r="AJY18" i="6"/>
  <c r="AJZ18" i="6"/>
  <c r="AKA18" i="6"/>
  <c r="AKB18" i="6"/>
  <c r="AKC18" i="6"/>
  <c r="AKD18" i="6"/>
  <c r="AKE18" i="6"/>
  <c r="AKF18" i="6"/>
  <c r="AKG18" i="6"/>
  <c r="AKH18" i="6"/>
  <c r="AKI18" i="6"/>
  <c r="AKJ18" i="6"/>
  <c r="AKK18" i="6"/>
  <c r="AKL18" i="6"/>
  <c r="AKM18" i="6"/>
  <c r="AKN18" i="6"/>
  <c r="AKO18" i="6"/>
  <c r="AKP18" i="6"/>
  <c r="AKQ18" i="6"/>
  <c r="AKR18" i="6"/>
  <c r="AKS18" i="6"/>
  <c r="AKT18" i="6"/>
  <c r="AKU18" i="6"/>
  <c r="AKV18" i="6"/>
  <c r="AKW18" i="6"/>
  <c r="AKX18" i="6"/>
  <c r="AKY18" i="6"/>
  <c r="AKZ18" i="6"/>
  <c r="ALA18" i="6"/>
  <c r="ALB18" i="6"/>
  <c r="ALC18" i="6"/>
  <c r="ALD18" i="6"/>
  <c r="ALE18" i="6"/>
  <c r="ALF18" i="6"/>
  <c r="ALG18" i="6"/>
  <c r="ALH18" i="6"/>
  <c r="ALI18" i="6"/>
  <c r="ALJ18" i="6"/>
  <c r="ALK18" i="6"/>
  <c r="ALL18" i="6"/>
  <c r="ALM18" i="6"/>
  <c r="ALN18" i="6"/>
  <c r="ALO18" i="6"/>
  <c r="ALP18" i="6"/>
  <c r="ALQ18" i="6"/>
  <c r="ALR18" i="6"/>
  <c r="ALS18" i="6"/>
  <c r="ALT18" i="6"/>
  <c r="ALU18" i="6"/>
  <c r="ALV18" i="6"/>
  <c r="ALW18" i="6"/>
  <c r="ALX18" i="6"/>
  <c r="ALY18" i="6"/>
  <c r="ALZ18" i="6"/>
  <c r="AMA18" i="6"/>
  <c r="AMB18" i="6"/>
  <c r="AMC18" i="6"/>
  <c r="AMD18" i="6"/>
  <c r="AME18" i="6"/>
  <c r="AMF18" i="6"/>
  <c r="AMG18" i="6"/>
  <c r="AMH18" i="6"/>
  <c r="AMI18" i="6"/>
  <c r="AMJ18" i="6"/>
  <c r="AMK18" i="6"/>
  <c r="AML18" i="6"/>
  <c r="AMM18" i="6"/>
  <c r="AMN18" i="6"/>
  <c r="AMO18" i="6"/>
  <c r="AMP18" i="6"/>
  <c r="AMQ18" i="6"/>
  <c r="AMR18" i="6"/>
  <c r="AMS18" i="6"/>
  <c r="AMT18" i="6"/>
  <c r="AMU18" i="6"/>
  <c r="AMV18" i="6"/>
  <c r="AMW18" i="6"/>
  <c r="AMX18" i="6"/>
  <c r="AMY18" i="6"/>
  <c r="AMZ18" i="6"/>
  <c r="ANA18" i="6"/>
  <c r="ANB18" i="6"/>
  <c r="ANC18" i="6"/>
  <c r="AND18" i="6"/>
  <c r="ANE18" i="6"/>
  <c r="ANF18" i="6"/>
  <c r="ANG18" i="6"/>
  <c r="ANH18" i="6"/>
  <c r="ANI18" i="6"/>
  <c r="ANJ18" i="6"/>
  <c r="ANK18" i="6"/>
  <c r="ANL18" i="6"/>
  <c r="ANM18" i="6"/>
  <c r="ANN18" i="6"/>
  <c r="ANO18" i="6"/>
  <c r="ANP18" i="6"/>
  <c r="ANQ18" i="6"/>
  <c r="ANR18" i="6"/>
  <c r="ANS18" i="6"/>
  <c r="ANT18" i="6"/>
  <c r="ANU18" i="6"/>
  <c r="ANV18" i="6"/>
  <c r="ANW18" i="6"/>
  <c r="ANX18" i="6"/>
  <c r="ANY18" i="6"/>
  <c r="ANZ18" i="6"/>
  <c r="AOA18" i="6"/>
  <c r="AOB18" i="6"/>
  <c r="AOC18" i="6"/>
  <c r="AOD18" i="6"/>
  <c r="AOE18" i="6"/>
  <c r="AOF18" i="6"/>
  <c r="AOG18" i="6"/>
  <c r="AOH18" i="6"/>
  <c r="AOI18" i="6"/>
  <c r="AOJ18" i="6"/>
  <c r="AOK18" i="6"/>
  <c r="AOL18" i="6"/>
  <c r="AOM18" i="6"/>
  <c r="AON18" i="6"/>
  <c r="AOO18" i="6"/>
  <c r="AOP18" i="6"/>
  <c r="AOQ18" i="6"/>
  <c r="AOR18" i="6"/>
  <c r="AOS18" i="6"/>
  <c r="AOT18" i="6"/>
  <c r="AOU18" i="6"/>
  <c r="AOV18" i="6"/>
  <c r="AOW18" i="6"/>
  <c r="AOX18" i="6"/>
  <c r="AOY18" i="6"/>
  <c r="AOZ18" i="6"/>
  <c r="APA18" i="6"/>
  <c r="APB18" i="6"/>
  <c r="APC18" i="6"/>
  <c r="APD18" i="6"/>
  <c r="APE18" i="6"/>
  <c r="APF18" i="6"/>
  <c r="APG18" i="6"/>
  <c r="APH18" i="6"/>
  <c r="API18" i="6"/>
  <c r="APJ18" i="6"/>
  <c r="APK18" i="6"/>
  <c r="APL18" i="6"/>
  <c r="APM18" i="6"/>
  <c r="APN18" i="6"/>
  <c r="APO18" i="6"/>
  <c r="APP18" i="6"/>
  <c r="APQ18" i="6"/>
  <c r="APR18" i="6"/>
  <c r="APS18" i="6"/>
  <c r="APT18" i="6"/>
  <c r="APU18" i="6"/>
  <c r="APV18" i="6"/>
  <c r="APW18" i="6"/>
  <c r="APX18" i="6"/>
  <c r="APY18" i="6"/>
  <c r="APZ18" i="6"/>
  <c r="AQA18" i="6"/>
  <c r="AQB18" i="6"/>
  <c r="AQC18" i="6"/>
  <c r="AQD18" i="6"/>
  <c r="AQE18" i="6"/>
  <c r="AQF18" i="6"/>
  <c r="AQG18" i="6"/>
  <c r="AQH18" i="6"/>
  <c r="AQI18" i="6"/>
  <c r="AQJ18" i="6"/>
  <c r="AQK18" i="6"/>
  <c r="AQL18" i="6"/>
  <c r="AQM18" i="6"/>
  <c r="AQN18" i="6"/>
  <c r="AQO18" i="6"/>
  <c r="AQP18" i="6"/>
  <c r="AQQ18" i="6"/>
  <c r="AQR18" i="6"/>
  <c r="AQS18" i="6"/>
  <c r="AQT18" i="6"/>
  <c r="AQU18" i="6"/>
  <c r="AQV18" i="6"/>
  <c r="AQW18" i="6"/>
  <c r="AQX18" i="6"/>
  <c r="AQY18" i="6"/>
  <c r="AQZ18" i="6"/>
  <c r="ARA18" i="6"/>
  <c r="ARB18" i="6"/>
  <c r="ARC18" i="6"/>
  <c r="ARD18" i="6"/>
  <c r="ARE18" i="6"/>
  <c r="ARF18" i="6"/>
  <c r="ARG18" i="6"/>
  <c r="ARH18" i="6"/>
  <c r="ARI18" i="6"/>
  <c r="ARJ18" i="6"/>
  <c r="ARK18" i="6"/>
  <c r="ARL18" i="6"/>
  <c r="ARM18" i="6"/>
  <c r="ARN18" i="6"/>
  <c r="ARO18" i="6"/>
  <c r="ARP18" i="6"/>
  <c r="ARQ18" i="6"/>
  <c r="ARR18" i="6"/>
  <c r="ARS18" i="6"/>
  <c r="ART18" i="6"/>
  <c r="ARU18" i="6"/>
  <c r="ARV18" i="6"/>
  <c r="ARW18" i="6"/>
  <c r="ARX18" i="6"/>
  <c r="ARY18" i="6"/>
  <c r="ARZ18" i="6"/>
  <c r="ASA18" i="6"/>
  <c r="ASB18" i="6"/>
  <c r="ASC18" i="6"/>
  <c r="ASD18" i="6"/>
  <c r="ASE18" i="6"/>
  <c r="ASF18" i="6"/>
  <c r="ASG18" i="6"/>
  <c r="ASH18" i="6"/>
  <c r="ASI18" i="6"/>
  <c r="ASJ18" i="6"/>
  <c r="ASK18" i="6"/>
  <c r="ASL18" i="6"/>
  <c r="ASM18" i="6"/>
  <c r="ASN18" i="6"/>
  <c r="ASO18" i="6"/>
  <c r="ASP18" i="6"/>
  <c r="ASQ18" i="6"/>
  <c r="ASR18" i="6"/>
  <c r="ASS18" i="6"/>
  <c r="AST18" i="6"/>
  <c r="ASU18" i="6"/>
  <c r="ASV18" i="6"/>
  <c r="ASW18" i="6"/>
  <c r="ASX18" i="6"/>
  <c r="ASY18" i="6"/>
  <c r="ASZ18" i="6"/>
  <c r="ATA18" i="6"/>
  <c r="ATB18" i="6"/>
  <c r="ATC18" i="6"/>
  <c r="ATD18" i="6"/>
  <c r="ATE18" i="6"/>
  <c r="ATF18" i="6"/>
  <c r="ATG18" i="6"/>
  <c r="ATH18" i="6"/>
  <c r="ATI18" i="6"/>
  <c r="ATJ18" i="6"/>
  <c r="ATK18" i="6"/>
  <c r="ATL18" i="6"/>
  <c r="ATM18" i="6"/>
  <c r="ATN18" i="6"/>
  <c r="ATO18" i="6"/>
  <c r="ATP18" i="6"/>
  <c r="ATQ18" i="6"/>
  <c r="ATR18" i="6"/>
  <c r="ATS18" i="6"/>
  <c r="ATT18" i="6"/>
  <c r="ATU18" i="6"/>
  <c r="ATV18" i="6"/>
  <c r="ATW18" i="6"/>
  <c r="ATX18" i="6"/>
  <c r="ATY18" i="6"/>
  <c r="ATZ18" i="6"/>
  <c r="AUA18" i="6"/>
  <c r="AUB18" i="6"/>
  <c r="AUC18" i="6"/>
  <c r="AUD18" i="6"/>
  <c r="AUE18" i="6"/>
  <c r="AUF18" i="6"/>
  <c r="AUG18" i="6"/>
  <c r="AUH18" i="6"/>
  <c r="AUI18" i="6"/>
  <c r="AUJ18" i="6"/>
  <c r="AUK18" i="6"/>
  <c r="AUL18" i="6"/>
  <c r="AUM18" i="6"/>
  <c r="AUN18" i="6"/>
  <c r="AUO18" i="6"/>
  <c r="AUP18" i="6"/>
  <c r="AUQ18" i="6"/>
  <c r="AUR18" i="6"/>
  <c r="AUS18" i="6"/>
  <c r="AUT18" i="6"/>
  <c r="AUU18" i="6"/>
  <c r="AUV18" i="6"/>
  <c r="AUW18" i="6"/>
  <c r="AUX18" i="6"/>
  <c r="AUY18" i="6"/>
  <c r="AUZ18" i="6"/>
  <c r="AVA18" i="6"/>
  <c r="AVB18" i="6"/>
  <c r="AVC18" i="6"/>
  <c r="AVD18" i="6"/>
  <c r="AVE18" i="6"/>
  <c r="AVF18" i="6"/>
  <c r="AVG18" i="6"/>
  <c r="AVH18" i="6"/>
  <c r="AVI18" i="6"/>
  <c r="AVJ18" i="6"/>
  <c r="AVK18" i="6"/>
  <c r="AVL18" i="6"/>
  <c r="AVM18" i="6"/>
  <c r="AVN18" i="6"/>
  <c r="AVO18" i="6"/>
  <c r="AVP18" i="6"/>
  <c r="AVQ18" i="6"/>
  <c r="AVR18" i="6"/>
  <c r="AVS18" i="6"/>
  <c r="AVT18" i="6"/>
  <c r="AVU18" i="6"/>
  <c r="AVV18" i="6"/>
  <c r="AVW18" i="6"/>
  <c r="AVX18" i="6"/>
  <c r="AVY18" i="6"/>
  <c r="AVZ18" i="6"/>
  <c r="AWA18" i="6"/>
  <c r="AWB18" i="6"/>
  <c r="AWC18" i="6"/>
  <c r="AWD18" i="6"/>
  <c r="AWE18" i="6"/>
  <c r="AWF18" i="6"/>
  <c r="AWG18" i="6"/>
  <c r="AWH18" i="6"/>
  <c r="AWI18" i="6"/>
  <c r="AWJ18" i="6"/>
  <c r="AWK18" i="6"/>
  <c r="AWL18" i="6"/>
  <c r="AWM18" i="6"/>
  <c r="AWN18" i="6"/>
  <c r="AWO18" i="6"/>
  <c r="AWP18" i="6"/>
  <c r="AWQ18" i="6"/>
  <c r="AWR18" i="6"/>
  <c r="AWS18" i="6"/>
  <c r="AWT18" i="6"/>
  <c r="AWU18" i="6"/>
  <c r="AWV18" i="6"/>
  <c r="AWW18" i="6"/>
  <c r="AWX18" i="6"/>
  <c r="AWY18" i="6"/>
  <c r="AWZ18" i="6"/>
  <c r="AXA18" i="6"/>
  <c r="AXB18" i="6"/>
  <c r="AXC18" i="6"/>
  <c r="AXD18" i="6"/>
  <c r="AXE18" i="6"/>
  <c r="AXF18" i="6"/>
  <c r="AXG18" i="6"/>
  <c r="AXH18" i="6"/>
  <c r="AXI18" i="6"/>
  <c r="AXJ18" i="6"/>
  <c r="AXK18" i="6"/>
  <c r="AXL18" i="6"/>
  <c r="AXM18" i="6"/>
  <c r="AXN18" i="6"/>
  <c r="AXO18" i="6"/>
  <c r="AXP18" i="6"/>
  <c r="AXQ18" i="6"/>
  <c r="AXR18" i="6"/>
  <c r="AXS18" i="6"/>
  <c r="AXT18" i="6"/>
  <c r="AXU18" i="6"/>
  <c r="AXV18" i="6"/>
  <c r="AXW18" i="6"/>
  <c r="AXX18" i="6"/>
  <c r="AXY18" i="6"/>
  <c r="AXZ18" i="6"/>
  <c r="AYA18" i="6"/>
  <c r="AYB18" i="6"/>
  <c r="AYC18" i="6"/>
  <c r="AYD18" i="6"/>
  <c r="AYE18" i="6"/>
  <c r="AYF18" i="6"/>
  <c r="AYG18" i="6"/>
  <c r="AYH18" i="6"/>
  <c r="AYI18" i="6"/>
  <c r="AYJ18" i="6"/>
  <c r="AYK18" i="6"/>
  <c r="AYL18" i="6"/>
  <c r="AYM18" i="6"/>
  <c r="AYN18" i="6"/>
  <c r="AYO18" i="6"/>
  <c r="AYP18" i="6"/>
  <c r="AYQ18" i="6"/>
  <c r="AYR18" i="6"/>
  <c r="AYS18" i="6"/>
  <c r="AYT18" i="6"/>
  <c r="AYU18" i="6"/>
  <c r="AYV18" i="6"/>
  <c r="AYW18" i="6"/>
  <c r="AYX18" i="6"/>
  <c r="AYY18" i="6"/>
  <c r="AYZ18" i="6"/>
  <c r="AZA18" i="6"/>
  <c r="AZB18" i="6"/>
  <c r="AZC18" i="6"/>
  <c r="AZD18" i="6"/>
  <c r="AZE18" i="6"/>
  <c r="AZF18" i="6"/>
  <c r="AZG18" i="6"/>
  <c r="AZH18" i="6"/>
  <c r="AZI18" i="6"/>
  <c r="AZJ18" i="6"/>
  <c r="AZK18" i="6"/>
  <c r="AZL18" i="6"/>
  <c r="AZM18" i="6"/>
  <c r="AZN18" i="6"/>
  <c r="AZO18" i="6"/>
  <c r="AZP18" i="6"/>
  <c r="AZQ18" i="6"/>
  <c r="AZR18" i="6"/>
  <c r="AZS18" i="6"/>
  <c r="AZT18" i="6"/>
  <c r="AZU18" i="6"/>
  <c r="AZV18" i="6"/>
  <c r="AZW18" i="6"/>
  <c r="AZX18" i="6"/>
  <c r="AZY18" i="6"/>
  <c r="AZZ18" i="6"/>
  <c r="BAA18" i="6"/>
  <c r="BAB18" i="6"/>
  <c r="BAC18" i="6"/>
  <c r="BAD18" i="6"/>
  <c r="BAE18" i="6"/>
  <c r="BAF18" i="6"/>
  <c r="BAG18" i="6"/>
  <c r="BAH18" i="6"/>
  <c r="BAI18" i="6"/>
  <c r="BAJ18" i="6"/>
  <c r="BAK18" i="6"/>
  <c r="BAL18" i="6"/>
  <c r="BAM18" i="6"/>
  <c r="BAN18" i="6"/>
  <c r="BAO18" i="6"/>
  <c r="BAP18" i="6"/>
  <c r="BAQ18" i="6"/>
  <c r="BAR18" i="6"/>
  <c r="BAS18" i="6"/>
  <c r="BAT18" i="6"/>
  <c r="BAU18" i="6"/>
  <c r="BAV18" i="6"/>
  <c r="BAW18" i="6"/>
  <c r="BAX18" i="6"/>
  <c r="BAY18" i="6"/>
  <c r="BAZ18" i="6"/>
  <c r="BBA18" i="6"/>
  <c r="BBB18" i="6"/>
  <c r="BBC18" i="6"/>
  <c r="BBD18" i="6"/>
  <c r="BBE18" i="6"/>
  <c r="BBF18" i="6"/>
  <c r="BBG18" i="6"/>
  <c r="BBH18" i="6"/>
  <c r="BBI18" i="6"/>
  <c r="BBJ18" i="6"/>
  <c r="BBK18" i="6"/>
  <c r="BBL18" i="6"/>
  <c r="BBM18" i="6"/>
  <c r="BBN18" i="6"/>
  <c r="BBO18" i="6"/>
  <c r="BBP18" i="6"/>
  <c r="BBQ18" i="6"/>
  <c r="BBR18" i="6"/>
  <c r="BBS18" i="6"/>
  <c r="BBT18" i="6"/>
  <c r="BBU18" i="6"/>
  <c r="BBV18" i="6"/>
  <c r="BBW18" i="6"/>
  <c r="BBX18" i="6"/>
  <c r="BBY18" i="6"/>
  <c r="BBZ18" i="6"/>
  <c r="BCA18" i="6"/>
  <c r="BCB18" i="6"/>
  <c r="BCC18" i="6"/>
  <c r="BCD18" i="6"/>
  <c r="BCE18" i="6"/>
  <c r="BCF18" i="6"/>
  <c r="BCG18" i="6"/>
  <c r="BCH18" i="6"/>
  <c r="BCI18" i="6"/>
  <c r="BCJ18" i="6"/>
  <c r="BCK18" i="6"/>
  <c r="BCL18" i="6"/>
  <c r="BCM18" i="6"/>
  <c r="BCN18" i="6"/>
  <c r="BCO18" i="6"/>
  <c r="BCP18" i="6"/>
  <c r="BCQ18" i="6"/>
  <c r="BCR18" i="6"/>
  <c r="BCS18" i="6"/>
  <c r="BCT18" i="6"/>
  <c r="BCU18" i="6"/>
  <c r="BCV18" i="6"/>
  <c r="BCW18" i="6"/>
  <c r="BCX18" i="6"/>
  <c r="BCY18" i="6"/>
  <c r="BCZ18" i="6"/>
  <c r="BDA18" i="6"/>
  <c r="BDB18" i="6"/>
  <c r="BDC18" i="6"/>
  <c r="BDD18" i="6"/>
  <c r="BDE18" i="6"/>
  <c r="BDF18" i="6"/>
  <c r="BDG18" i="6"/>
  <c r="BDH18" i="6"/>
  <c r="BDI18" i="6"/>
  <c r="BDJ18" i="6"/>
  <c r="BDK18" i="6"/>
  <c r="BDL18" i="6"/>
  <c r="BDM18" i="6"/>
  <c r="BDN18" i="6"/>
  <c r="BDO18" i="6"/>
  <c r="BDP18" i="6"/>
  <c r="BDQ18" i="6"/>
  <c r="BDR18" i="6"/>
  <c r="BDS18" i="6"/>
  <c r="BDT18" i="6"/>
  <c r="BDU18" i="6"/>
  <c r="BDV18" i="6"/>
  <c r="BDW18" i="6"/>
  <c r="BDX18" i="6"/>
  <c r="BDY18" i="6"/>
  <c r="BDZ18" i="6"/>
  <c r="BEA18" i="6"/>
  <c r="BEB18" i="6"/>
  <c r="BEC18" i="6"/>
  <c r="BED18" i="6"/>
  <c r="BEE18" i="6"/>
  <c r="BEF18" i="6"/>
  <c r="BEG18" i="6"/>
  <c r="BEH18" i="6"/>
  <c r="BEI18" i="6"/>
  <c r="BEJ18" i="6"/>
  <c r="BEK18" i="6"/>
  <c r="BEL18" i="6"/>
  <c r="BEM18" i="6"/>
  <c r="BEN18" i="6"/>
  <c r="BEO18" i="6"/>
  <c r="BEP18" i="6"/>
  <c r="BEQ18" i="6"/>
  <c r="BER18" i="6"/>
  <c r="BES18" i="6"/>
  <c r="BET18" i="6"/>
  <c r="BEU18" i="6"/>
  <c r="BEV18" i="6"/>
  <c r="BEW18" i="6"/>
  <c r="BEX18" i="6"/>
  <c r="BEY18" i="6"/>
  <c r="BEZ18" i="6"/>
  <c r="BFA18" i="6"/>
  <c r="BFB18" i="6"/>
  <c r="BFC18" i="6"/>
  <c r="BFD18" i="6"/>
  <c r="BFE18" i="6"/>
  <c r="BFF18" i="6"/>
  <c r="BFG18" i="6"/>
  <c r="BFH18" i="6"/>
  <c r="BFI18" i="6"/>
  <c r="BFJ18" i="6"/>
  <c r="BFK18" i="6"/>
  <c r="BFL18" i="6"/>
  <c r="BFM18" i="6"/>
  <c r="BFN18" i="6"/>
  <c r="BFO18" i="6"/>
  <c r="BFP18" i="6"/>
  <c r="BFQ18" i="6"/>
  <c r="BFR18" i="6"/>
  <c r="BFS18" i="6"/>
  <c r="BFT18" i="6"/>
  <c r="BFU18" i="6"/>
  <c r="BFV18" i="6"/>
  <c r="BFW18" i="6"/>
  <c r="BFX18" i="6"/>
  <c r="BFY18" i="6"/>
  <c r="BFZ18" i="6"/>
  <c r="BGA18" i="6"/>
  <c r="BGB18" i="6"/>
  <c r="BGC18" i="6"/>
  <c r="BGD18" i="6"/>
  <c r="BGE18" i="6"/>
  <c r="BGF18" i="6"/>
  <c r="BGG18" i="6"/>
  <c r="BGH18" i="6"/>
  <c r="BGI18" i="6"/>
  <c r="BGJ18" i="6"/>
  <c r="BGK18" i="6"/>
  <c r="BGL18" i="6"/>
  <c r="BGM18" i="6"/>
  <c r="BGN18" i="6"/>
  <c r="BGO18" i="6"/>
  <c r="BGP18" i="6"/>
  <c r="BGQ18" i="6"/>
  <c r="BGR18" i="6"/>
  <c r="BGS18" i="6"/>
  <c r="BGT18" i="6"/>
  <c r="BGU18" i="6"/>
  <c r="BGV18" i="6"/>
  <c r="BGW18" i="6"/>
  <c r="BGX18" i="6"/>
  <c r="BGY18" i="6"/>
  <c r="BGZ18" i="6"/>
  <c r="BHA18" i="6"/>
  <c r="BHB18" i="6"/>
  <c r="BHC18" i="6"/>
  <c r="BHD18" i="6"/>
  <c r="BHE18" i="6"/>
  <c r="BHF18" i="6"/>
  <c r="BHG18" i="6"/>
  <c r="BHH18" i="6"/>
  <c r="BHI18" i="6"/>
  <c r="BHJ18" i="6"/>
  <c r="BHK18" i="6"/>
  <c r="BHL18" i="6"/>
  <c r="BHM18" i="6"/>
  <c r="BHN18" i="6"/>
  <c r="BHO18" i="6"/>
  <c r="BHP18" i="6"/>
  <c r="BHQ18" i="6"/>
  <c r="BHR18" i="6"/>
  <c r="BHS18" i="6"/>
  <c r="BHT18" i="6"/>
  <c r="BHU18" i="6"/>
  <c r="BHV18" i="6"/>
  <c r="BHW18" i="6"/>
  <c r="BHX18" i="6"/>
  <c r="BHY18" i="6"/>
  <c r="BHZ18" i="6"/>
  <c r="BIA18" i="6"/>
  <c r="BIB18" i="6"/>
  <c r="BIC18" i="6"/>
  <c r="BID18" i="6"/>
  <c r="BIE18" i="6"/>
  <c r="BIF18" i="6"/>
  <c r="BIG18" i="6"/>
  <c r="BIH18" i="6"/>
  <c r="BII18" i="6"/>
  <c r="BIJ18" i="6"/>
  <c r="BIK18" i="6"/>
  <c r="BIL18" i="6"/>
  <c r="BIM18" i="6"/>
  <c r="BIN18" i="6"/>
  <c r="BIO18" i="6"/>
  <c r="BIP18" i="6"/>
  <c r="BIQ18" i="6"/>
  <c r="BIR18" i="6"/>
  <c r="BIS18" i="6"/>
  <c r="BIT18" i="6"/>
  <c r="BIU18" i="6"/>
  <c r="BIV18" i="6"/>
  <c r="BIW18" i="6"/>
  <c r="BIX18" i="6"/>
  <c r="BIY18" i="6"/>
  <c r="BIZ18" i="6"/>
  <c r="BJA18" i="6"/>
  <c r="BJB18" i="6"/>
  <c r="BJC18" i="6"/>
  <c r="BJD18" i="6"/>
  <c r="BJE18" i="6"/>
  <c r="BJF18" i="6"/>
  <c r="BJG18" i="6"/>
  <c r="BJH18" i="6"/>
  <c r="BJI18" i="6"/>
  <c r="BJJ18" i="6"/>
  <c r="BJK18" i="6"/>
  <c r="BJL18" i="6"/>
  <c r="BJM18" i="6"/>
  <c r="BJN18" i="6"/>
  <c r="BJO18" i="6"/>
  <c r="BJP18" i="6"/>
  <c r="BJQ18" i="6"/>
  <c r="BJR18" i="6"/>
  <c r="BJS18" i="6"/>
  <c r="BJT18" i="6"/>
  <c r="BJU18" i="6"/>
  <c r="BJV18" i="6"/>
  <c r="BJW18" i="6"/>
  <c r="BJX18" i="6"/>
  <c r="BJY18" i="6"/>
  <c r="BJZ18" i="6"/>
  <c r="BKA18" i="6"/>
  <c r="BKB18" i="6"/>
  <c r="BKC18" i="6"/>
  <c r="BKD18" i="6"/>
  <c r="BKE18" i="6"/>
  <c r="BKF18" i="6"/>
  <c r="BKG18" i="6"/>
  <c r="BKH18" i="6"/>
  <c r="BKI18" i="6"/>
  <c r="BKJ18" i="6"/>
  <c r="BKK18" i="6"/>
  <c r="BKL18" i="6"/>
  <c r="BKM18" i="6"/>
  <c r="BKN18" i="6"/>
  <c r="BKO18" i="6"/>
  <c r="BKP18" i="6"/>
  <c r="BKQ18" i="6"/>
  <c r="BKR18" i="6"/>
  <c r="BKS18" i="6"/>
  <c r="BKT18" i="6"/>
  <c r="BKU18" i="6"/>
  <c r="BKV18" i="6"/>
  <c r="BKW18" i="6"/>
  <c r="BKX18" i="6"/>
  <c r="BKY18" i="6"/>
  <c r="BKZ18" i="6"/>
  <c r="BLA18" i="6"/>
  <c r="BLB18" i="6"/>
  <c r="BLC18" i="6"/>
  <c r="BLD18" i="6"/>
  <c r="BLE18" i="6"/>
  <c r="BLF18" i="6"/>
  <c r="BLG18" i="6"/>
  <c r="BLH18" i="6"/>
  <c r="BLI18" i="6"/>
  <c r="BLJ18" i="6"/>
  <c r="BLK18" i="6"/>
  <c r="BLL18" i="6"/>
  <c r="BLM18" i="6"/>
  <c r="BLN18" i="6"/>
  <c r="BLO18" i="6"/>
  <c r="BLP18" i="6"/>
  <c r="BLQ18" i="6"/>
  <c r="BLR18" i="6"/>
  <c r="BLS18" i="6"/>
  <c r="BLT18" i="6"/>
  <c r="BLU18" i="6"/>
  <c r="BLV18" i="6"/>
  <c r="BLW18" i="6"/>
  <c r="BLX18" i="6"/>
  <c r="BLY18" i="6"/>
  <c r="BLZ18" i="6"/>
  <c r="BMA18" i="6"/>
  <c r="BMB18" i="6"/>
  <c r="BMC18" i="6"/>
  <c r="BMD18" i="6"/>
  <c r="BME18" i="6"/>
  <c r="BMF18" i="6"/>
  <c r="BMG18" i="6"/>
  <c r="BMH18" i="6"/>
  <c r="BMI18" i="6"/>
  <c r="BMJ18" i="6"/>
  <c r="BMK18" i="6"/>
  <c r="BML18" i="6"/>
  <c r="BMM18" i="6"/>
  <c r="BMN18" i="6"/>
  <c r="BMO18" i="6"/>
  <c r="BMP18" i="6"/>
  <c r="BMQ18" i="6"/>
  <c r="BMR18" i="6"/>
  <c r="BMS18" i="6"/>
  <c r="BMT18" i="6"/>
  <c r="BMU18" i="6"/>
  <c r="BMV18" i="6"/>
  <c r="BMW18" i="6"/>
  <c r="BMX18" i="6"/>
  <c r="BMY18" i="6"/>
  <c r="BMZ18" i="6"/>
  <c r="BNA18" i="6"/>
  <c r="BNB18" i="6"/>
  <c r="BNC18" i="6"/>
  <c r="BND18" i="6"/>
  <c r="BNE18" i="6"/>
  <c r="BNF18" i="6"/>
  <c r="BNG18" i="6"/>
  <c r="BNH18" i="6"/>
  <c r="BNI18" i="6"/>
  <c r="BNJ18" i="6"/>
  <c r="BNK18" i="6"/>
  <c r="BNL18" i="6"/>
  <c r="BNM18" i="6"/>
  <c r="BNN18" i="6"/>
  <c r="BNO18" i="6"/>
  <c r="BNP18" i="6"/>
  <c r="BNQ18" i="6"/>
  <c r="BNR18" i="6"/>
  <c r="BNS18" i="6"/>
  <c r="BNT18" i="6"/>
  <c r="BNU18" i="6"/>
  <c r="BNV18" i="6"/>
  <c r="BNW18" i="6"/>
  <c r="BNX18" i="6"/>
  <c r="BNY18" i="6"/>
  <c r="BNZ18" i="6"/>
  <c r="BOA18" i="6"/>
  <c r="BOB18" i="6"/>
  <c r="BOC18" i="6"/>
  <c r="BOD18" i="6"/>
  <c r="BOE18" i="6"/>
  <c r="BOF18" i="6"/>
  <c r="BOG18" i="6"/>
  <c r="BOH18" i="6"/>
  <c r="BOI18" i="6"/>
  <c r="BOJ18" i="6"/>
  <c r="BOK18" i="6"/>
  <c r="BOL18" i="6"/>
  <c r="BOM18" i="6"/>
  <c r="BON18" i="6"/>
  <c r="BOO18" i="6"/>
  <c r="BOP18" i="6"/>
  <c r="BOQ18" i="6"/>
  <c r="BOR18" i="6"/>
  <c r="BOS18" i="6"/>
  <c r="BOT18" i="6"/>
  <c r="BOU18" i="6"/>
  <c r="BOV18" i="6"/>
  <c r="BOW18" i="6"/>
  <c r="BOX18" i="6"/>
  <c r="BOY18" i="6"/>
  <c r="BOZ18" i="6"/>
  <c r="BPA18" i="6"/>
  <c r="BPB18" i="6"/>
  <c r="BPC18" i="6"/>
  <c r="BPD18" i="6"/>
  <c r="BPE18" i="6"/>
  <c r="BPF18" i="6"/>
  <c r="BPG18" i="6"/>
  <c r="BPH18" i="6"/>
  <c r="BPI18" i="6"/>
  <c r="BPJ18" i="6"/>
  <c r="BPK18" i="6"/>
  <c r="BPL18" i="6"/>
  <c r="BPM18" i="6"/>
  <c r="BPN18" i="6"/>
  <c r="BPO18" i="6"/>
  <c r="BPP18" i="6"/>
  <c r="BPQ18" i="6"/>
  <c r="BPR18" i="6"/>
  <c r="BPS18" i="6"/>
  <c r="BPT18" i="6"/>
  <c r="BPU18" i="6"/>
  <c r="BPV18" i="6"/>
  <c r="BPW18" i="6"/>
  <c r="BPX18" i="6"/>
  <c r="BPY18" i="6"/>
  <c r="BPZ18" i="6"/>
  <c r="BQA18" i="6"/>
  <c r="BQB18" i="6"/>
  <c r="BQC18" i="6"/>
  <c r="BQD18" i="6"/>
  <c r="BQE18" i="6"/>
  <c r="BQF18" i="6"/>
  <c r="BQG18" i="6"/>
  <c r="BQH18" i="6"/>
  <c r="BQI18" i="6"/>
  <c r="BQJ18" i="6"/>
  <c r="BQK18" i="6"/>
  <c r="BQL18" i="6"/>
  <c r="BQM18" i="6"/>
  <c r="BQN18" i="6"/>
  <c r="BQO18" i="6"/>
  <c r="BQP18" i="6"/>
  <c r="BQQ18" i="6"/>
  <c r="BQR18" i="6"/>
  <c r="BQS18" i="6"/>
  <c r="BQT18" i="6"/>
  <c r="BQU18" i="6"/>
  <c r="BQV18" i="6"/>
  <c r="BQW18" i="6"/>
  <c r="BQX18" i="6"/>
  <c r="BQY18" i="6"/>
  <c r="BQZ18" i="6"/>
  <c r="BRA18" i="6"/>
  <c r="BRB18" i="6"/>
  <c r="BRC18" i="6"/>
  <c r="BRD18" i="6"/>
  <c r="BRE18" i="6"/>
  <c r="BRF18" i="6"/>
  <c r="BRG18" i="6"/>
  <c r="BRH18" i="6"/>
  <c r="BRI18" i="6"/>
  <c r="BRJ18" i="6"/>
  <c r="BRK18" i="6"/>
  <c r="BRL18" i="6"/>
  <c r="BRM18" i="6"/>
  <c r="BRN18" i="6"/>
  <c r="BRO18" i="6"/>
  <c r="BRP18" i="6"/>
  <c r="BRQ18" i="6"/>
  <c r="BRR18" i="6"/>
  <c r="BRS18" i="6"/>
  <c r="BRT18" i="6"/>
  <c r="BRU18" i="6"/>
  <c r="BRV18" i="6"/>
  <c r="BRW18" i="6"/>
  <c r="BRX18" i="6"/>
  <c r="BRY18" i="6"/>
  <c r="BRZ18" i="6"/>
  <c r="BSA18" i="6"/>
  <c r="BSB18" i="6"/>
  <c r="BSC18" i="6"/>
  <c r="BSD18" i="6"/>
  <c r="BSE18" i="6"/>
  <c r="BSF18" i="6"/>
  <c r="BSG18" i="6"/>
  <c r="BSH18" i="6"/>
  <c r="BSI18" i="6"/>
  <c r="BSJ18" i="6"/>
  <c r="BSK18" i="6"/>
  <c r="BSL18" i="6"/>
  <c r="BSM18" i="6"/>
  <c r="BSN18" i="6"/>
  <c r="BSO18" i="6"/>
  <c r="BSP18" i="6"/>
  <c r="BSQ18" i="6"/>
  <c r="BSR18" i="6"/>
  <c r="BSS18" i="6"/>
  <c r="BST18" i="6"/>
  <c r="BSU18" i="6"/>
  <c r="BSV18" i="6"/>
  <c r="BSW18" i="6"/>
  <c r="BSX18" i="6"/>
  <c r="BSY18" i="6"/>
  <c r="BSZ18" i="6"/>
  <c r="BTA18" i="6"/>
  <c r="BTB18" i="6"/>
  <c r="BTC18" i="6"/>
  <c r="BTD18" i="6"/>
  <c r="BTE18" i="6"/>
  <c r="BTF18" i="6"/>
  <c r="BTG18" i="6"/>
  <c r="BTH18" i="6"/>
  <c r="BTI18" i="6"/>
  <c r="BTJ18" i="6"/>
  <c r="BTK18" i="6"/>
  <c r="BTL18" i="6"/>
  <c r="BTM18" i="6"/>
  <c r="BTN18" i="6"/>
  <c r="BTO18" i="6"/>
  <c r="BTP18" i="6"/>
  <c r="BTQ18" i="6"/>
  <c r="BTR18" i="6"/>
  <c r="BTS18" i="6"/>
  <c r="BTT18" i="6"/>
  <c r="BTU18" i="6"/>
  <c r="BTV18" i="6"/>
  <c r="BTW18" i="6"/>
  <c r="BTX18" i="6"/>
  <c r="BTY18" i="6"/>
  <c r="BTZ18" i="6"/>
  <c r="BUA18" i="6"/>
  <c r="BUB18" i="6"/>
  <c r="BUC18" i="6"/>
  <c r="BUD18" i="6"/>
  <c r="BUE18" i="6"/>
  <c r="BUF18" i="6"/>
  <c r="BUG18" i="6"/>
  <c r="BUH18" i="6"/>
  <c r="BUI18" i="6"/>
  <c r="BUJ18" i="6"/>
  <c r="BUK18" i="6"/>
  <c r="BUL18" i="6"/>
  <c r="BUM18" i="6"/>
  <c r="BUN18" i="6"/>
  <c r="BUO18" i="6"/>
  <c r="BUP18" i="6"/>
  <c r="BUQ18" i="6"/>
  <c r="BUR18" i="6"/>
  <c r="BUS18" i="6"/>
  <c r="BUT18" i="6"/>
  <c r="BUU18" i="6"/>
  <c r="BUV18" i="6"/>
  <c r="BUW18" i="6"/>
  <c r="BUX18" i="6"/>
  <c r="BUY18" i="6"/>
  <c r="BUZ18" i="6"/>
  <c r="BVA18" i="6"/>
  <c r="BVB18" i="6"/>
  <c r="BVC18" i="6"/>
  <c r="BVD18" i="6"/>
  <c r="BVE18" i="6"/>
  <c r="BVF18" i="6"/>
  <c r="BVG18" i="6"/>
  <c r="BVH18" i="6"/>
  <c r="BVI18" i="6"/>
  <c r="BVJ18" i="6"/>
  <c r="BVK18" i="6"/>
  <c r="BVL18" i="6"/>
  <c r="BVM18" i="6"/>
  <c r="BVN18" i="6"/>
  <c r="BVO18" i="6"/>
  <c r="BVP18" i="6"/>
  <c r="BVQ18" i="6"/>
  <c r="BVR18" i="6"/>
  <c r="BVS18" i="6"/>
  <c r="BVT18" i="6"/>
  <c r="BVU18" i="6"/>
  <c r="BVV18" i="6"/>
  <c r="BVW18" i="6"/>
  <c r="BVX18" i="6"/>
  <c r="BVY18" i="6"/>
  <c r="BVZ18" i="6"/>
  <c r="BWA18" i="6"/>
  <c r="BWB18" i="6"/>
  <c r="BWC18" i="6"/>
  <c r="BWD18" i="6"/>
  <c r="BWE18" i="6"/>
  <c r="BWF18" i="6"/>
  <c r="BWG18" i="6"/>
  <c r="BWH18" i="6"/>
  <c r="BWI18" i="6"/>
  <c r="BWJ18" i="6"/>
  <c r="BWK18" i="6"/>
  <c r="BWL18" i="6"/>
  <c r="BWM18" i="6"/>
  <c r="BWN18" i="6"/>
  <c r="BWO18" i="6"/>
  <c r="BWP18" i="6"/>
  <c r="BWQ18" i="6"/>
  <c r="BWR18" i="6"/>
  <c r="BWS18" i="6"/>
  <c r="BWT18" i="6"/>
  <c r="BWU18" i="6"/>
  <c r="BWV18" i="6"/>
  <c r="BWW18" i="6"/>
  <c r="BWX18" i="6"/>
  <c r="BWY18" i="6"/>
  <c r="BWZ18" i="6"/>
  <c r="BXA18" i="6"/>
  <c r="BXB18" i="6"/>
  <c r="BXC18" i="6"/>
  <c r="BXD18" i="6"/>
  <c r="BXE18" i="6"/>
  <c r="BXF18" i="6"/>
  <c r="BXG18" i="6"/>
  <c r="BXH18" i="6"/>
  <c r="BXI18" i="6"/>
  <c r="BXJ18" i="6"/>
  <c r="BXK18" i="6"/>
  <c r="BXL18" i="6"/>
  <c r="BXM18" i="6"/>
  <c r="BXN18" i="6"/>
  <c r="BXO18" i="6"/>
  <c r="BXP18" i="6"/>
  <c r="BXQ18" i="6"/>
  <c r="BXR18" i="6"/>
  <c r="BXS18" i="6"/>
  <c r="BXT18" i="6"/>
  <c r="BXU18" i="6"/>
  <c r="BXV18" i="6"/>
  <c r="BXW18" i="6"/>
  <c r="BXX18" i="6"/>
  <c r="BXY18" i="6"/>
  <c r="BXZ18" i="6"/>
  <c r="BYA18" i="6"/>
  <c r="BYB18" i="6"/>
  <c r="BYC18" i="6"/>
  <c r="BYD18" i="6"/>
  <c r="BYE18" i="6"/>
  <c r="BYF18" i="6"/>
  <c r="BYG18" i="6"/>
  <c r="BYH18" i="6"/>
  <c r="BYI18" i="6"/>
  <c r="BYJ18" i="6"/>
  <c r="BYK18" i="6"/>
  <c r="BYL18" i="6"/>
  <c r="BYM18" i="6"/>
  <c r="BYN18" i="6"/>
  <c r="BYO18" i="6"/>
  <c r="BYP18" i="6"/>
  <c r="BYQ18" i="6"/>
  <c r="BYR18" i="6"/>
  <c r="BYS18" i="6"/>
  <c r="BYT18" i="6"/>
  <c r="BYU18" i="6"/>
  <c r="BYV18" i="6"/>
  <c r="BYW18" i="6"/>
  <c r="BYX18" i="6"/>
  <c r="BYY18" i="6"/>
  <c r="BYZ18" i="6"/>
  <c r="BZA18" i="6"/>
  <c r="BZB18" i="6"/>
  <c r="BZC18" i="6"/>
  <c r="BZD18" i="6"/>
  <c r="BZE18" i="6"/>
  <c r="BZF18" i="6"/>
  <c r="BZG18" i="6"/>
  <c r="BZH18" i="6"/>
  <c r="BZI18" i="6"/>
  <c r="BZJ18" i="6"/>
  <c r="BZK18" i="6"/>
  <c r="BZL18" i="6"/>
  <c r="BZM18" i="6"/>
  <c r="BZN18" i="6"/>
  <c r="BZO18" i="6"/>
  <c r="BZP18" i="6"/>
  <c r="BZQ18" i="6"/>
  <c r="BZR18" i="6"/>
  <c r="BZS18" i="6"/>
  <c r="BZT18" i="6"/>
  <c r="BZU18" i="6"/>
  <c r="BZV18" i="6"/>
  <c r="BZW18" i="6"/>
  <c r="BZX18" i="6"/>
  <c r="BZY18" i="6"/>
  <c r="BZZ18" i="6"/>
  <c r="CAA18" i="6"/>
  <c r="CAB18" i="6"/>
  <c r="CAC18" i="6"/>
  <c r="CAD18" i="6"/>
  <c r="CAE18" i="6"/>
  <c r="CAF18" i="6"/>
  <c r="CAG18" i="6"/>
  <c r="CAH18" i="6"/>
  <c r="CAI18" i="6"/>
  <c r="CAJ18" i="6"/>
  <c r="CAK18" i="6"/>
  <c r="CAL18" i="6"/>
  <c r="CAM18" i="6"/>
  <c r="CAN18" i="6"/>
  <c r="CAO18" i="6"/>
  <c r="CAP18" i="6"/>
  <c r="CAQ18" i="6"/>
  <c r="CAR18" i="6"/>
  <c r="CAS18" i="6"/>
  <c r="CAT18" i="6"/>
  <c r="CAU18" i="6"/>
  <c r="CAV18" i="6"/>
  <c r="CAW18" i="6"/>
  <c r="CAX18" i="6"/>
  <c r="CAY18" i="6"/>
  <c r="CAZ18" i="6"/>
  <c r="CBA18" i="6"/>
  <c r="CBB18" i="6"/>
  <c r="CBC18" i="6"/>
  <c r="CBD18" i="6"/>
  <c r="CBE18" i="6"/>
  <c r="CBF18" i="6"/>
  <c r="CBG18" i="6"/>
  <c r="CBH18" i="6"/>
  <c r="CBI18" i="6"/>
  <c r="CBJ18" i="6"/>
  <c r="CBK18" i="6"/>
  <c r="CBL18" i="6"/>
  <c r="CBM18" i="6"/>
  <c r="CBN18" i="6"/>
  <c r="CBO18" i="6"/>
  <c r="CBP18" i="6"/>
  <c r="CBQ18" i="6"/>
  <c r="CBR18" i="6"/>
  <c r="CBS18" i="6"/>
  <c r="CBT18" i="6"/>
  <c r="CBU18" i="6"/>
  <c r="CBV18" i="6"/>
  <c r="CBW18" i="6"/>
  <c r="CBX18" i="6"/>
  <c r="CBY18" i="6"/>
  <c r="CBZ18" i="6"/>
  <c r="CCA18" i="6"/>
  <c r="CCB18" i="6"/>
  <c r="CCC18" i="6"/>
  <c r="CCD18" i="6"/>
  <c r="CCE18" i="6"/>
  <c r="CCF18" i="6"/>
  <c r="CCG18" i="6"/>
  <c r="CCH18" i="6"/>
  <c r="CCI18" i="6"/>
  <c r="CCJ18" i="6"/>
  <c r="CCK18" i="6"/>
  <c r="CCL18" i="6"/>
  <c r="CCM18" i="6"/>
  <c r="CCN18" i="6"/>
  <c r="CCO18" i="6"/>
  <c r="CCP18" i="6"/>
  <c r="CCQ18" i="6"/>
  <c r="CCR18" i="6"/>
  <c r="CCS18" i="6"/>
  <c r="CCT18" i="6"/>
  <c r="CCU18" i="6"/>
  <c r="CCV18" i="6"/>
  <c r="CCW18" i="6"/>
  <c r="CCX18" i="6"/>
  <c r="CCY18" i="6"/>
  <c r="CCZ18" i="6"/>
  <c r="CDA18" i="6"/>
  <c r="CDB18" i="6"/>
  <c r="CDC18" i="6"/>
  <c r="CDD18" i="6"/>
  <c r="CDE18" i="6"/>
  <c r="CDF18" i="6"/>
  <c r="CDG18" i="6"/>
  <c r="CDH18" i="6"/>
  <c r="CDI18" i="6"/>
  <c r="CDJ18" i="6"/>
  <c r="CDK18" i="6"/>
  <c r="CDL18" i="6"/>
  <c r="CDM18" i="6"/>
  <c r="CDN18" i="6"/>
  <c r="CDO18" i="6"/>
  <c r="CDP18" i="6"/>
  <c r="CDQ18" i="6"/>
  <c r="CDR18" i="6"/>
  <c r="CDS18" i="6"/>
  <c r="CDT18" i="6"/>
  <c r="CDU18" i="6"/>
  <c r="CDV18" i="6"/>
  <c r="CDW18" i="6"/>
  <c r="CDX18" i="6"/>
  <c r="CDY18" i="6"/>
  <c r="CDZ18" i="6"/>
  <c r="CEA18" i="6"/>
  <c r="CEB18" i="6"/>
  <c r="CEC18" i="6"/>
  <c r="CED18" i="6"/>
  <c r="CEE18" i="6"/>
  <c r="CEF18" i="6"/>
  <c r="CEG18" i="6"/>
  <c r="CEH18" i="6"/>
  <c r="CEI18" i="6"/>
  <c r="CEJ18" i="6"/>
  <c r="CEK18" i="6"/>
  <c r="CEL18" i="6"/>
  <c r="CEM18" i="6"/>
  <c r="CEN18" i="6"/>
  <c r="CEO18" i="6"/>
  <c r="CEP18" i="6"/>
  <c r="CEQ18" i="6"/>
  <c r="CER18" i="6"/>
  <c r="CES18" i="6"/>
  <c r="CET18" i="6"/>
  <c r="CEU18" i="6"/>
  <c r="CEV18" i="6"/>
  <c r="CEW18" i="6"/>
  <c r="CEX18" i="6"/>
  <c r="CEY18" i="6"/>
  <c r="CEZ18" i="6"/>
  <c r="CFA18" i="6"/>
  <c r="CFB18" i="6"/>
  <c r="CFC18" i="6"/>
  <c r="CFD18" i="6"/>
  <c r="CFE18" i="6"/>
  <c r="CFF18" i="6"/>
  <c r="CFG18" i="6"/>
  <c r="CFH18" i="6"/>
  <c r="CFI18" i="6"/>
  <c r="CFJ18" i="6"/>
  <c r="CFK18" i="6"/>
  <c r="CFL18" i="6"/>
  <c r="CFM18" i="6"/>
  <c r="CFN18" i="6"/>
  <c r="CFO18" i="6"/>
  <c r="CFP18" i="6"/>
  <c r="CFQ18" i="6"/>
  <c r="CFR18" i="6"/>
  <c r="CFS18" i="6"/>
  <c r="CFT18" i="6"/>
  <c r="CFU18" i="6"/>
  <c r="CFV18" i="6"/>
  <c r="CFW18" i="6"/>
  <c r="CFX18" i="6"/>
  <c r="CFY18" i="6"/>
  <c r="CFZ18" i="6"/>
  <c r="CGA18" i="6"/>
  <c r="CGB18" i="6"/>
  <c r="CGC18" i="6"/>
  <c r="CGD18" i="6"/>
  <c r="CGE18" i="6"/>
  <c r="CGF18" i="6"/>
  <c r="CGG18" i="6"/>
  <c r="CGH18" i="6"/>
  <c r="CGI18" i="6"/>
  <c r="CGJ18" i="6"/>
  <c r="CGK18" i="6"/>
  <c r="CGL18" i="6"/>
  <c r="CGM18" i="6"/>
  <c r="CGN18" i="6"/>
  <c r="CGO18" i="6"/>
  <c r="CGP18" i="6"/>
  <c r="CGQ18" i="6"/>
  <c r="CGR18" i="6"/>
  <c r="CGS18" i="6"/>
  <c r="CGT18" i="6"/>
  <c r="CGU18" i="6"/>
  <c r="CGV18" i="6"/>
  <c r="CGW18" i="6"/>
  <c r="CGX18" i="6"/>
  <c r="CGY18" i="6"/>
  <c r="CGZ18" i="6"/>
  <c r="CHA18" i="6"/>
  <c r="CHB18" i="6"/>
  <c r="CHC18" i="6"/>
  <c r="CHD18" i="6"/>
  <c r="CHE18" i="6"/>
  <c r="CHF18" i="6"/>
  <c r="CHG18" i="6"/>
  <c r="CHH18" i="6"/>
  <c r="CHI18" i="6"/>
  <c r="CHJ18" i="6"/>
  <c r="CHK18" i="6"/>
  <c r="CHL18" i="6"/>
  <c r="CHM18" i="6"/>
  <c r="CHN18" i="6"/>
  <c r="CHO18" i="6"/>
  <c r="CHP18" i="6"/>
  <c r="CHQ18" i="6"/>
  <c r="CHR18" i="6"/>
  <c r="CHS18" i="6"/>
  <c r="CHT18" i="6"/>
  <c r="CHU18" i="6"/>
  <c r="CHV18" i="6"/>
  <c r="CHW18" i="6"/>
  <c r="CHX18" i="6"/>
  <c r="CHY18" i="6"/>
  <c r="CHZ18" i="6"/>
  <c r="CIA18" i="6"/>
  <c r="CIB18" i="6"/>
  <c r="CIC18" i="6"/>
  <c r="CID18" i="6"/>
  <c r="CIE18" i="6"/>
  <c r="CIF18" i="6"/>
  <c r="CIG18" i="6"/>
  <c r="CIH18" i="6"/>
  <c r="CII18" i="6"/>
  <c r="CIJ18" i="6"/>
  <c r="CIK18" i="6"/>
  <c r="CIL18" i="6"/>
  <c r="CIM18" i="6"/>
  <c r="CIN18" i="6"/>
  <c r="CIO18" i="6"/>
  <c r="CIP18" i="6"/>
  <c r="CIQ18" i="6"/>
  <c r="CIR18" i="6"/>
  <c r="CIS18" i="6"/>
  <c r="CIT18" i="6"/>
  <c r="CIU18" i="6"/>
  <c r="CIV18" i="6"/>
  <c r="CIW18" i="6"/>
  <c r="CIX18" i="6"/>
  <c r="CIY18" i="6"/>
  <c r="CIZ18" i="6"/>
  <c r="CJA18" i="6"/>
  <c r="CJB18" i="6"/>
  <c r="CJC18" i="6"/>
  <c r="CJD18" i="6"/>
  <c r="CJE18" i="6"/>
  <c r="CJF18" i="6"/>
  <c r="CJG18" i="6"/>
  <c r="CJH18" i="6"/>
  <c r="CJI18" i="6"/>
  <c r="CJJ18" i="6"/>
  <c r="CJK18" i="6"/>
  <c r="CJL18" i="6"/>
  <c r="CJM18" i="6"/>
  <c r="CJN18" i="6"/>
  <c r="CJO18" i="6"/>
  <c r="CJP18" i="6"/>
  <c r="CJQ18" i="6"/>
  <c r="CJR18" i="6"/>
  <c r="CJS18" i="6"/>
  <c r="CJT18" i="6"/>
  <c r="CJU18" i="6"/>
  <c r="CJV18" i="6"/>
  <c r="CJW18" i="6"/>
  <c r="CJX18" i="6"/>
  <c r="CJY18" i="6"/>
  <c r="CJZ18" i="6"/>
  <c r="CKA18" i="6"/>
  <c r="CKB18" i="6"/>
  <c r="CKC18" i="6"/>
  <c r="CKD18" i="6"/>
  <c r="CKE18" i="6"/>
  <c r="CKF18" i="6"/>
  <c r="CKG18" i="6"/>
  <c r="CKH18" i="6"/>
  <c r="CKI18" i="6"/>
  <c r="CKJ18" i="6"/>
  <c r="CKK18" i="6"/>
  <c r="CKL18" i="6"/>
  <c r="CKM18" i="6"/>
  <c r="CKN18" i="6"/>
  <c r="CKO18" i="6"/>
  <c r="CKP18" i="6"/>
  <c r="CKQ18" i="6"/>
  <c r="CKR18" i="6"/>
  <c r="CKS18" i="6"/>
  <c r="CKT18" i="6"/>
  <c r="CKU18" i="6"/>
  <c r="CKV18" i="6"/>
  <c r="CKW18" i="6"/>
  <c r="CKX18" i="6"/>
  <c r="CKY18" i="6"/>
  <c r="CKZ18" i="6"/>
  <c r="CLA18" i="6"/>
  <c r="CLB18" i="6"/>
  <c r="CLC18" i="6"/>
  <c r="CLD18" i="6"/>
  <c r="CLE18" i="6"/>
  <c r="CLF18" i="6"/>
  <c r="CLG18" i="6"/>
  <c r="CLH18" i="6"/>
  <c r="CLI18" i="6"/>
  <c r="CLJ18" i="6"/>
  <c r="CLK18" i="6"/>
  <c r="CLL18" i="6"/>
  <c r="CLM18" i="6"/>
  <c r="CLN18" i="6"/>
  <c r="CLO18" i="6"/>
  <c r="CLP18" i="6"/>
  <c r="CLQ18" i="6"/>
  <c r="CLR18" i="6"/>
  <c r="CLS18" i="6"/>
  <c r="CLT18" i="6"/>
  <c r="CLU18" i="6"/>
  <c r="CLV18" i="6"/>
  <c r="CLW18" i="6"/>
  <c r="CLX18" i="6"/>
  <c r="CLY18" i="6"/>
  <c r="CLZ18" i="6"/>
  <c r="CMA18" i="6"/>
  <c r="CMB18" i="6"/>
  <c r="CMC18" i="6"/>
  <c r="CMD18" i="6"/>
  <c r="CME18" i="6"/>
  <c r="CMF18" i="6"/>
  <c r="CMG18" i="6"/>
  <c r="CMH18" i="6"/>
  <c r="CMI18" i="6"/>
  <c r="CMJ18" i="6"/>
  <c r="CMK18" i="6"/>
  <c r="CML18" i="6"/>
  <c r="CMM18" i="6"/>
  <c r="CMN18" i="6"/>
  <c r="CMO18" i="6"/>
  <c r="CMP18" i="6"/>
  <c r="CMQ18" i="6"/>
  <c r="CMR18" i="6"/>
  <c r="CMS18" i="6"/>
  <c r="CMT18" i="6"/>
  <c r="CMU18" i="6"/>
  <c r="CMV18" i="6"/>
  <c r="CMW18" i="6"/>
  <c r="CMX18" i="6"/>
  <c r="CMY18" i="6"/>
  <c r="CMZ18" i="6"/>
  <c r="CNA18" i="6"/>
  <c r="CNB18" i="6"/>
  <c r="CNC18" i="6"/>
  <c r="CND18" i="6"/>
  <c r="CNE18" i="6"/>
  <c r="CNF18" i="6"/>
  <c r="CNG18" i="6"/>
  <c r="CNH18" i="6"/>
  <c r="CNI18" i="6"/>
  <c r="CNJ18" i="6"/>
  <c r="CNK18" i="6"/>
  <c r="CNL18" i="6"/>
  <c r="CNM18" i="6"/>
  <c r="CNN18" i="6"/>
  <c r="CNO18" i="6"/>
  <c r="CNP18" i="6"/>
  <c r="CNQ18" i="6"/>
  <c r="CNR18" i="6"/>
  <c r="CNS18" i="6"/>
  <c r="CNT18" i="6"/>
  <c r="CNU18" i="6"/>
  <c r="CNV18" i="6"/>
  <c r="CNW18" i="6"/>
  <c r="CNX18" i="6"/>
  <c r="CNY18" i="6"/>
  <c r="CNZ18" i="6"/>
  <c r="COA18" i="6"/>
  <c r="COB18" i="6"/>
  <c r="COC18" i="6"/>
  <c r="COD18" i="6"/>
  <c r="COE18" i="6"/>
  <c r="COF18" i="6"/>
  <c r="COG18" i="6"/>
  <c r="COH18" i="6"/>
  <c r="COI18" i="6"/>
  <c r="COJ18" i="6"/>
  <c r="COK18" i="6"/>
  <c r="COL18" i="6"/>
  <c r="COM18" i="6"/>
  <c r="CON18" i="6"/>
  <c r="COO18" i="6"/>
  <c r="COP18" i="6"/>
  <c r="COQ18" i="6"/>
  <c r="COR18" i="6"/>
  <c r="COS18" i="6"/>
  <c r="COT18" i="6"/>
  <c r="COU18" i="6"/>
  <c r="COV18" i="6"/>
  <c r="COW18" i="6"/>
  <c r="COX18" i="6"/>
  <c r="COY18" i="6"/>
  <c r="COZ18" i="6"/>
  <c r="CPA18" i="6"/>
  <c r="CPB18" i="6"/>
  <c r="CPC18" i="6"/>
  <c r="CPD18" i="6"/>
  <c r="CPE18" i="6"/>
  <c r="CPF18" i="6"/>
  <c r="CPG18" i="6"/>
  <c r="CPH18" i="6"/>
  <c r="CPI18" i="6"/>
  <c r="CPJ18" i="6"/>
  <c r="CPK18" i="6"/>
  <c r="CPL18" i="6"/>
  <c r="CPM18" i="6"/>
  <c r="CPN18" i="6"/>
  <c r="CPO18" i="6"/>
  <c r="CPP18" i="6"/>
  <c r="CPQ18" i="6"/>
  <c r="CPR18" i="6"/>
  <c r="CPS18" i="6"/>
  <c r="CPT18" i="6"/>
  <c r="CPU18" i="6"/>
  <c r="CPV18" i="6"/>
  <c r="CPW18" i="6"/>
  <c r="CPX18" i="6"/>
  <c r="CPY18" i="6"/>
  <c r="CPZ18" i="6"/>
  <c r="CQA18" i="6"/>
  <c r="CQB18" i="6"/>
  <c r="CQC18" i="6"/>
  <c r="CQD18" i="6"/>
  <c r="CQE18" i="6"/>
  <c r="CQF18" i="6"/>
  <c r="CQG18" i="6"/>
  <c r="CQH18" i="6"/>
  <c r="CQI18" i="6"/>
  <c r="CQJ18" i="6"/>
  <c r="CQK18" i="6"/>
  <c r="CQL18" i="6"/>
  <c r="CQM18" i="6"/>
  <c r="CQN18" i="6"/>
  <c r="CQO18" i="6"/>
  <c r="CQP18" i="6"/>
  <c r="CQQ18" i="6"/>
  <c r="CQR18" i="6"/>
  <c r="CQS18" i="6"/>
  <c r="CQT18" i="6"/>
  <c r="CQU18" i="6"/>
  <c r="CQV18" i="6"/>
  <c r="CQW18" i="6"/>
  <c r="CQX18" i="6"/>
  <c r="CQY18" i="6"/>
  <c r="CQZ18" i="6"/>
  <c r="CRA18" i="6"/>
  <c r="CRB18" i="6"/>
  <c r="CRC18" i="6"/>
  <c r="CRD18" i="6"/>
  <c r="CRE18" i="6"/>
  <c r="CRF18" i="6"/>
  <c r="CRG18" i="6"/>
  <c r="CRH18" i="6"/>
  <c r="CRI18" i="6"/>
  <c r="CRJ18" i="6"/>
  <c r="CRK18" i="6"/>
  <c r="CRL18" i="6"/>
  <c r="CRM18" i="6"/>
  <c r="CRN18" i="6"/>
  <c r="CRO18" i="6"/>
  <c r="CRP18" i="6"/>
  <c r="CRQ18" i="6"/>
  <c r="CRR18" i="6"/>
  <c r="CRS18" i="6"/>
  <c r="CRT18" i="6"/>
  <c r="CRU18" i="6"/>
  <c r="CRV18" i="6"/>
  <c r="CRW18" i="6"/>
  <c r="CRX18" i="6"/>
  <c r="CRY18" i="6"/>
  <c r="CRZ18" i="6"/>
  <c r="CSA18" i="6"/>
  <c r="CSB18" i="6"/>
  <c r="CSC18" i="6"/>
  <c r="CSD18" i="6"/>
  <c r="CSE18" i="6"/>
  <c r="CSF18" i="6"/>
  <c r="CSG18" i="6"/>
  <c r="CSH18" i="6"/>
  <c r="CSI18" i="6"/>
  <c r="CSJ18" i="6"/>
  <c r="CSK18" i="6"/>
  <c r="CSL18" i="6"/>
  <c r="CSM18" i="6"/>
  <c r="CSN18" i="6"/>
  <c r="CSO18" i="6"/>
  <c r="CSP18" i="6"/>
  <c r="CSQ18" i="6"/>
  <c r="CSR18" i="6"/>
  <c r="CSS18" i="6"/>
  <c r="CST18" i="6"/>
  <c r="CSU18" i="6"/>
  <c r="CSV18" i="6"/>
  <c r="CSW18" i="6"/>
  <c r="CSX18" i="6"/>
  <c r="CSY18" i="6"/>
  <c r="CSZ18" i="6"/>
  <c r="CTA18" i="6"/>
  <c r="CTB18" i="6"/>
  <c r="CTC18" i="6"/>
  <c r="CTD18" i="6"/>
  <c r="CTE18" i="6"/>
  <c r="CTF18" i="6"/>
  <c r="CTG18" i="6"/>
  <c r="CTH18" i="6"/>
  <c r="CTI18" i="6"/>
  <c r="CTJ18" i="6"/>
  <c r="CTK18" i="6"/>
  <c r="CTL18" i="6"/>
  <c r="CTM18" i="6"/>
  <c r="CTN18" i="6"/>
  <c r="CTO18" i="6"/>
  <c r="CTP18" i="6"/>
  <c r="CTQ18" i="6"/>
  <c r="CTR18" i="6"/>
  <c r="CTS18" i="6"/>
  <c r="CTT18" i="6"/>
  <c r="CTU18" i="6"/>
  <c r="CTV18" i="6"/>
  <c r="CTW18" i="6"/>
  <c r="CTX18" i="6"/>
  <c r="CTY18" i="6"/>
  <c r="CTZ18" i="6"/>
  <c r="CUA18" i="6"/>
  <c r="CUB18" i="6"/>
  <c r="CUC18" i="6"/>
  <c r="CUD18" i="6"/>
  <c r="CUE18" i="6"/>
  <c r="CUF18" i="6"/>
  <c r="CUG18" i="6"/>
  <c r="CUH18" i="6"/>
  <c r="CUI18" i="6"/>
  <c r="CUJ18" i="6"/>
  <c r="CUK18" i="6"/>
  <c r="CUL18" i="6"/>
  <c r="CUM18" i="6"/>
  <c r="CUN18" i="6"/>
  <c r="CUO18" i="6"/>
  <c r="CUP18" i="6"/>
  <c r="CUQ18" i="6"/>
  <c r="CUR18" i="6"/>
  <c r="CUS18" i="6"/>
  <c r="CUT18" i="6"/>
  <c r="CUU18" i="6"/>
  <c r="CUV18" i="6"/>
  <c r="CUW18" i="6"/>
  <c r="CUX18" i="6"/>
  <c r="CUY18" i="6"/>
  <c r="CUZ18" i="6"/>
  <c r="CVA18" i="6"/>
  <c r="CVB18" i="6"/>
  <c r="CVC18" i="6"/>
  <c r="CVD18" i="6"/>
  <c r="CVE18" i="6"/>
  <c r="CVF18" i="6"/>
  <c r="CVG18" i="6"/>
  <c r="CVH18" i="6"/>
  <c r="CVI18" i="6"/>
  <c r="CVJ18" i="6"/>
  <c r="CVK18" i="6"/>
  <c r="CVL18" i="6"/>
  <c r="CVM18" i="6"/>
  <c r="CVN18" i="6"/>
  <c r="CVO18" i="6"/>
  <c r="CVP18" i="6"/>
  <c r="CVQ18" i="6"/>
  <c r="CVR18" i="6"/>
  <c r="CVS18" i="6"/>
  <c r="CVT18" i="6"/>
  <c r="CVU18" i="6"/>
  <c r="CVV18" i="6"/>
  <c r="CVW18" i="6"/>
  <c r="CVX18" i="6"/>
  <c r="CVY18" i="6"/>
  <c r="CVZ18" i="6"/>
  <c r="CWA18" i="6"/>
  <c r="CWB18" i="6"/>
  <c r="CWC18" i="6"/>
  <c r="CWD18" i="6"/>
  <c r="CWE18" i="6"/>
  <c r="CWF18" i="6"/>
  <c r="CWG18" i="6"/>
  <c r="CWH18" i="6"/>
  <c r="CWI18" i="6"/>
  <c r="CWJ18" i="6"/>
  <c r="CWK18" i="6"/>
  <c r="CWL18" i="6"/>
  <c r="CWM18" i="6"/>
  <c r="CWN18" i="6"/>
  <c r="CWO18" i="6"/>
  <c r="CWP18" i="6"/>
  <c r="CWQ18" i="6"/>
  <c r="CWR18" i="6"/>
  <c r="CWS18" i="6"/>
  <c r="CWT18" i="6"/>
  <c r="CWU18" i="6"/>
  <c r="CWV18" i="6"/>
  <c r="CWW18" i="6"/>
  <c r="CWX18" i="6"/>
  <c r="CWY18" i="6"/>
  <c r="CWZ18" i="6"/>
  <c r="CXA18" i="6"/>
  <c r="CXB18" i="6"/>
  <c r="CXC18" i="6"/>
  <c r="CXD18" i="6"/>
  <c r="CXE18" i="6"/>
  <c r="CXF18" i="6"/>
  <c r="CXG18" i="6"/>
  <c r="CXH18" i="6"/>
  <c r="CXI18" i="6"/>
  <c r="CXJ18" i="6"/>
  <c r="CXK18" i="6"/>
  <c r="CXL18" i="6"/>
  <c r="CXM18" i="6"/>
  <c r="CXN18" i="6"/>
  <c r="CXO18" i="6"/>
  <c r="CXP18" i="6"/>
  <c r="CXQ18" i="6"/>
  <c r="CXR18" i="6"/>
  <c r="CXS18" i="6"/>
  <c r="CXT18" i="6"/>
  <c r="CXU18" i="6"/>
  <c r="CXV18" i="6"/>
  <c r="CXW18" i="6"/>
  <c r="CXX18" i="6"/>
  <c r="CXY18" i="6"/>
  <c r="CXZ18" i="6"/>
  <c r="CYA18" i="6"/>
  <c r="CYB18" i="6"/>
  <c r="CYC18" i="6"/>
  <c r="CYD18" i="6"/>
  <c r="CYE18" i="6"/>
  <c r="CYF18" i="6"/>
  <c r="CYG18" i="6"/>
  <c r="CYH18" i="6"/>
  <c r="CYI18" i="6"/>
  <c r="CYJ18" i="6"/>
  <c r="CYK18" i="6"/>
  <c r="CYL18" i="6"/>
  <c r="CYM18" i="6"/>
  <c r="CYN18" i="6"/>
  <c r="CYO18" i="6"/>
  <c r="CYP18" i="6"/>
  <c r="CYQ18" i="6"/>
  <c r="CYR18" i="6"/>
  <c r="CYS18" i="6"/>
  <c r="CYT18" i="6"/>
  <c r="CYU18" i="6"/>
  <c r="CYV18" i="6"/>
  <c r="CYW18" i="6"/>
  <c r="CYX18" i="6"/>
  <c r="CYY18" i="6"/>
  <c r="CYZ18" i="6"/>
  <c r="CZA18" i="6"/>
  <c r="CZB18" i="6"/>
  <c r="CZC18" i="6"/>
  <c r="CZD18" i="6"/>
  <c r="CZE18" i="6"/>
  <c r="CZF18" i="6"/>
  <c r="CZG18" i="6"/>
  <c r="CZH18" i="6"/>
  <c r="CZI18" i="6"/>
  <c r="CZJ18" i="6"/>
  <c r="CZK18" i="6"/>
  <c r="CZL18" i="6"/>
  <c r="CZM18" i="6"/>
  <c r="CZN18" i="6"/>
  <c r="CZO18" i="6"/>
  <c r="CZP18" i="6"/>
  <c r="CZQ18" i="6"/>
  <c r="CZR18" i="6"/>
  <c r="CZS18" i="6"/>
  <c r="CZT18" i="6"/>
  <c r="CZU18" i="6"/>
  <c r="CZV18" i="6"/>
  <c r="CZW18" i="6"/>
  <c r="CZX18" i="6"/>
  <c r="CZY18" i="6"/>
  <c r="CZZ18" i="6"/>
  <c r="DAA18" i="6"/>
  <c r="DAB18" i="6"/>
  <c r="DAC18" i="6"/>
  <c r="DAD18" i="6"/>
  <c r="DAE18" i="6"/>
  <c r="DAF18" i="6"/>
  <c r="DAG18" i="6"/>
  <c r="DAH18" i="6"/>
  <c r="DAI18" i="6"/>
  <c r="DAJ18" i="6"/>
  <c r="DAK18" i="6"/>
  <c r="DAL18" i="6"/>
  <c r="DAM18" i="6"/>
  <c r="DAN18" i="6"/>
  <c r="DAO18" i="6"/>
  <c r="DAP18" i="6"/>
  <c r="DAQ18" i="6"/>
  <c r="DAR18" i="6"/>
  <c r="DAS18" i="6"/>
  <c r="DAT18" i="6"/>
  <c r="DAU18" i="6"/>
  <c r="DAV18" i="6"/>
  <c r="DAW18" i="6"/>
  <c r="DAX18" i="6"/>
  <c r="DAY18" i="6"/>
  <c r="DAZ18" i="6"/>
  <c r="DBA18" i="6"/>
  <c r="DBB18" i="6"/>
  <c r="DBC18" i="6"/>
  <c r="DBD18" i="6"/>
  <c r="DBE18" i="6"/>
  <c r="DBF18" i="6"/>
  <c r="DBG18" i="6"/>
  <c r="DBH18" i="6"/>
  <c r="DBI18" i="6"/>
  <c r="DBJ18" i="6"/>
  <c r="DBK18" i="6"/>
  <c r="DBL18" i="6"/>
  <c r="DBM18" i="6"/>
  <c r="DBN18" i="6"/>
  <c r="DBO18" i="6"/>
  <c r="DBP18" i="6"/>
  <c r="DBQ18" i="6"/>
  <c r="DBR18" i="6"/>
  <c r="DBS18" i="6"/>
  <c r="DBT18" i="6"/>
  <c r="DBU18" i="6"/>
  <c r="DBV18" i="6"/>
  <c r="DBW18" i="6"/>
  <c r="DBX18" i="6"/>
  <c r="DBY18" i="6"/>
  <c r="DBZ18" i="6"/>
  <c r="DCA18" i="6"/>
  <c r="DCB18" i="6"/>
  <c r="DCC18" i="6"/>
  <c r="DCD18" i="6"/>
  <c r="DCE18" i="6"/>
  <c r="DCF18" i="6"/>
  <c r="DCG18" i="6"/>
  <c r="DCH18" i="6"/>
  <c r="DCI18" i="6"/>
  <c r="DCJ18" i="6"/>
  <c r="DCK18" i="6"/>
  <c r="DCL18" i="6"/>
  <c r="DCM18" i="6"/>
  <c r="DCN18" i="6"/>
  <c r="DCO18" i="6"/>
  <c r="DCP18" i="6"/>
  <c r="DCQ18" i="6"/>
  <c r="DCR18" i="6"/>
  <c r="DCS18" i="6"/>
  <c r="DCT18" i="6"/>
  <c r="DCU18" i="6"/>
  <c r="DCV18" i="6"/>
  <c r="DCW18" i="6"/>
  <c r="DCX18" i="6"/>
  <c r="DCY18" i="6"/>
  <c r="DCZ18" i="6"/>
  <c r="DDA18" i="6"/>
  <c r="DDB18" i="6"/>
  <c r="DDC18" i="6"/>
  <c r="DDD18" i="6"/>
  <c r="DDE18" i="6"/>
  <c r="DDF18" i="6"/>
  <c r="DDG18" i="6"/>
  <c r="DDH18" i="6"/>
  <c r="DDI18" i="6"/>
  <c r="DDJ18" i="6"/>
  <c r="DDK18" i="6"/>
  <c r="DDL18" i="6"/>
  <c r="DDM18" i="6"/>
  <c r="DDN18" i="6"/>
  <c r="DDO18" i="6"/>
  <c r="DDP18" i="6"/>
  <c r="DDQ18" i="6"/>
  <c r="DDR18" i="6"/>
  <c r="DDS18" i="6"/>
  <c r="DDT18" i="6"/>
  <c r="DDU18" i="6"/>
  <c r="DDV18" i="6"/>
  <c r="DDW18" i="6"/>
  <c r="DDX18" i="6"/>
  <c r="DDY18" i="6"/>
  <c r="DDZ18" i="6"/>
  <c r="DEA18" i="6"/>
  <c r="DEB18" i="6"/>
  <c r="DEC18" i="6"/>
  <c r="DED18" i="6"/>
  <c r="DEE18" i="6"/>
  <c r="DEF18" i="6"/>
  <c r="DEG18" i="6"/>
  <c r="DEH18" i="6"/>
  <c r="DEI18" i="6"/>
  <c r="DEJ18" i="6"/>
  <c r="DEK18" i="6"/>
  <c r="DEL18" i="6"/>
  <c r="DEM18" i="6"/>
  <c r="DEN18" i="6"/>
  <c r="DEO18" i="6"/>
  <c r="DEP18" i="6"/>
  <c r="DEQ18" i="6"/>
  <c r="DER18" i="6"/>
  <c r="DES18" i="6"/>
  <c r="DET18" i="6"/>
  <c r="DEU18" i="6"/>
  <c r="DEV18" i="6"/>
  <c r="DEW18" i="6"/>
  <c r="DEX18" i="6"/>
  <c r="DEY18" i="6"/>
  <c r="DEZ18" i="6"/>
  <c r="DFA18" i="6"/>
  <c r="DFB18" i="6"/>
  <c r="DFC18" i="6"/>
  <c r="DFD18" i="6"/>
  <c r="DFE18" i="6"/>
  <c r="DFF18" i="6"/>
  <c r="DFG18" i="6"/>
  <c r="DFH18" i="6"/>
  <c r="DFI18" i="6"/>
  <c r="DFJ18" i="6"/>
  <c r="DFK18" i="6"/>
  <c r="DFL18" i="6"/>
  <c r="DFM18" i="6"/>
  <c r="DFN18" i="6"/>
  <c r="DFO18" i="6"/>
  <c r="DFP18" i="6"/>
  <c r="DFQ18" i="6"/>
  <c r="DFR18" i="6"/>
  <c r="DFS18" i="6"/>
  <c r="DFT18" i="6"/>
  <c r="DFU18" i="6"/>
  <c r="DFV18" i="6"/>
  <c r="DFW18" i="6"/>
  <c r="DFX18" i="6"/>
  <c r="DFY18" i="6"/>
  <c r="DFZ18" i="6"/>
  <c r="DGA18" i="6"/>
  <c r="DGB18" i="6"/>
  <c r="DGC18" i="6"/>
  <c r="DGD18" i="6"/>
  <c r="DGE18" i="6"/>
  <c r="DGF18" i="6"/>
  <c r="DGG18" i="6"/>
  <c r="DGH18" i="6"/>
  <c r="DGI18" i="6"/>
  <c r="DGJ18" i="6"/>
  <c r="DGK18" i="6"/>
  <c r="DGL18" i="6"/>
  <c r="DGM18" i="6"/>
  <c r="DGN18" i="6"/>
  <c r="DGO18" i="6"/>
  <c r="DGP18" i="6"/>
  <c r="DGQ18" i="6"/>
  <c r="DGR18" i="6"/>
  <c r="DGS18" i="6"/>
  <c r="DGT18" i="6"/>
  <c r="DGU18" i="6"/>
  <c r="DGV18" i="6"/>
  <c r="DGW18" i="6"/>
  <c r="DGX18" i="6"/>
  <c r="DGY18" i="6"/>
  <c r="DGZ18" i="6"/>
  <c r="DHA18" i="6"/>
  <c r="DHB18" i="6"/>
  <c r="DHC18" i="6"/>
  <c r="DHD18" i="6"/>
  <c r="DHE18" i="6"/>
  <c r="DHF18" i="6"/>
  <c r="DHG18" i="6"/>
  <c r="DHH18" i="6"/>
  <c r="DHI18" i="6"/>
  <c r="DHJ18" i="6"/>
  <c r="DHK18" i="6"/>
  <c r="DHL18" i="6"/>
  <c r="DHM18" i="6"/>
  <c r="DHN18" i="6"/>
  <c r="DHO18" i="6"/>
  <c r="DHP18" i="6"/>
  <c r="DHQ18" i="6"/>
  <c r="DHR18" i="6"/>
  <c r="DHS18" i="6"/>
  <c r="DHT18" i="6"/>
  <c r="DHU18" i="6"/>
  <c r="DHV18" i="6"/>
  <c r="DHW18" i="6"/>
  <c r="DHX18" i="6"/>
  <c r="DHY18" i="6"/>
  <c r="DHZ18" i="6"/>
  <c r="DIA18" i="6"/>
  <c r="DIB18" i="6"/>
  <c r="DIC18" i="6"/>
  <c r="DID18" i="6"/>
  <c r="DIE18" i="6"/>
  <c r="DIF18" i="6"/>
  <c r="DIG18" i="6"/>
  <c r="DIH18" i="6"/>
  <c r="DII18" i="6"/>
  <c r="DIJ18" i="6"/>
  <c r="DIK18" i="6"/>
  <c r="DIL18" i="6"/>
  <c r="DIM18" i="6"/>
  <c r="DIN18" i="6"/>
  <c r="DIO18" i="6"/>
  <c r="DIP18" i="6"/>
  <c r="DIQ18" i="6"/>
  <c r="DIR18" i="6"/>
  <c r="DIS18" i="6"/>
  <c r="DIT18" i="6"/>
  <c r="DIU18" i="6"/>
  <c r="DIV18" i="6"/>
  <c r="DIW18" i="6"/>
  <c r="DIX18" i="6"/>
  <c r="DIY18" i="6"/>
  <c r="DIZ18" i="6"/>
  <c r="DJA18" i="6"/>
  <c r="DJB18" i="6"/>
  <c r="DJC18" i="6"/>
  <c r="DJD18" i="6"/>
  <c r="DJE18" i="6"/>
  <c r="DJF18" i="6"/>
  <c r="DJG18" i="6"/>
  <c r="DJH18" i="6"/>
  <c r="DJI18" i="6"/>
  <c r="DJJ18" i="6"/>
  <c r="DJK18" i="6"/>
  <c r="DJL18" i="6"/>
  <c r="DJM18" i="6"/>
  <c r="DJN18" i="6"/>
  <c r="DJO18" i="6"/>
  <c r="DJP18" i="6"/>
  <c r="DJQ18" i="6"/>
  <c r="DJR18" i="6"/>
  <c r="DJS18" i="6"/>
  <c r="DJT18" i="6"/>
  <c r="DJU18" i="6"/>
  <c r="DJV18" i="6"/>
  <c r="DJW18" i="6"/>
  <c r="DJX18" i="6"/>
  <c r="DJY18" i="6"/>
  <c r="DJZ18" i="6"/>
  <c r="DKA18" i="6"/>
  <c r="DKB18" i="6"/>
  <c r="DKC18" i="6"/>
  <c r="DKD18" i="6"/>
  <c r="DKE18" i="6"/>
  <c r="DKF18" i="6"/>
  <c r="DKG18" i="6"/>
  <c r="DKH18" i="6"/>
  <c r="DKI18" i="6"/>
  <c r="DKJ18" i="6"/>
  <c r="DKK18" i="6"/>
  <c r="DKL18" i="6"/>
  <c r="DKM18" i="6"/>
  <c r="DKN18" i="6"/>
  <c r="DKO18" i="6"/>
  <c r="DKP18" i="6"/>
  <c r="DKQ18" i="6"/>
  <c r="DKR18" i="6"/>
  <c r="DKS18" i="6"/>
  <c r="DKT18" i="6"/>
  <c r="DKU18" i="6"/>
  <c r="DKV18" i="6"/>
  <c r="DKW18" i="6"/>
  <c r="DKX18" i="6"/>
  <c r="DKY18" i="6"/>
  <c r="DKZ18" i="6"/>
  <c r="DLA18" i="6"/>
  <c r="DLB18" i="6"/>
  <c r="DLC18" i="6"/>
  <c r="DLD18" i="6"/>
  <c r="DLE18" i="6"/>
  <c r="DLF18" i="6"/>
  <c r="DLG18" i="6"/>
  <c r="DLH18" i="6"/>
  <c r="DLI18" i="6"/>
  <c r="DLJ18" i="6"/>
  <c r="DLK18" i="6"/>
  <c r="DLL18" i="6"/>
  <c r="DLM18" i="6"/>
  <c r="DLN18" i="6"/>
  <c r="DLO18" i="6"/>
  <c r="DLP18" i="6"/>
  <c r="DLQ18" i="6"/>
  <c r="DLR18" i="6"/>
  <c r="DLS18" i="6"/>
  <c r="DLT18" i="6"/>
  <c r="DLU18" i="6"/>
  <c r="DLV18" i="6"/>
  <c r="DLW18" i="6"/>
  <c r="DLX18" i="6"/>
  <c r="DLY18" i="6"/>
  <c r="DLZ18" i="6"/>
  <c r="DMA18" i="6"/>
  <c r="DMB18" i="6"/>
  <c r="DMC18" i="6"/>
  <c r="DMD18" i="6"/>
  <c r="DME18" i="6"/>
  <c r="DMF18" i="6"/>
  <c r="DMG18" i="6"/>
  <c r="DMH18" i="6"/>
  <c r="DMI18" i="6"/>
  <c r="DMJ18" i="6"/>
  <c r="DMK18" i="6"/>
  <c r="DML18" i="6"/>
  <c r="DMM18" i="6"/>
  <c r="DMN18" i="6"/>
  <c r="DMO18" i="6"/>
  <c r="DMP18" i="6"/>
  <c r="DMQ18" i="6"/>
  <c r="DMR18" i="6"/>
  <c r="DMS18" i="6"/>
  <c r="DMT18" i="6"/>
  <c r="DMU18" i="6"/>
  <c r="DMV18" i="6"/>
  <c r="DMW18" i="6"/>
  <c r="DMX18" i="6"/>
  <c r="DMY18" i="6"/>
  <c r="DMZ18" i="6"/>
  <c r="DNA18" i="6"/>
  <c r="DNB18" i="6"/>
  <c r="DNC18" i="6"/>
  <c r="DND18" i="6"/>
  <c r="DNE18" i="6"/>
  <c r="DNF18" i="6"/>
  <c r="DNG18" i="6"/>
  <c r="DNH18" i="6"/>
  <c r="DNI18" i="6"/>
  <c r="DNJ18" i="6"/>
  <c r="DNK18" i="6"/>
  <c r="DNL18" i="6"/>
  <c r="DNM18" i="6"/>
  <c r="DNN18" i="6"/>
  <c r="DNO18" i="6"/>
  <c r="DNP18" i="6"/>
  <c r="DNQ18" i="6"/>
  <c r="DNR18" i="6"/>
  <c r="DNS18" i="6"/>
  <c r="DNT18" i="6"/>
  <c r="DNU18" i="6"/>
  <c r="DNV18" i="6"/>
  <c r="DNW18" i="6"/>
  <c r="DNX18" i="6"/>
  <c r="DNY18" i="6"/>
  <c r="DNZ18" i="6"/>
  <c r="DOA18" i="6"/>
  <c r="DOB18" i="6"/>
  <c r="DOC18" i="6"/>
  <c r="DOD18" i="6"/>
  <c r="DOE18" i="6"/>
  <c r="DOF18" i="6"/>
  <c r="DOG18" i="6"/>
  <c r="DOH18" i="6"/>
  <c r="DOI18" i="6"/>
  <c r="DOJ18" i="6"/>
  <c r="DOK18" i="6"/>
  <c r="DOL18" i="6"/>
  <c r="DOM18" i="6"/>
  <c r="DON18" i="6"/>
  <c r="DOO18" i="6"/>
  <c r="DOP18" i="6"/>
  <c r="DOQ18" i="6"/>
  <c r="DOR18" i="6"/>
  <c r="DOS18" i="6"/>
  <c r="DOT18" i="6"/>
  <c r="DOU18" i="6"/>
  <c r="DOV18" i="6"/>
  <c r="DOW18" i="6"/>
  <c r="DOX18" i="6"/>
  <c r="DOY18" i="6"/>
  <c r="DOZ18" i="6"/>
  <c r="DPA18" i="6"/>
  <c r="DPB18" i="6"/>
  <c r="DPC18" i="6"/>
  <c r="DPD18" i="6"/>
  <c r="DPE18" i="6"/>
  <c r="DPF18" i="6"/>
  <c r="DPG18" i="6"/>
  <c r="DPH18" i="6"/>
  <c r="DPI18" i="6"/>
  <c r="DPJ18" i="6"/>
  <c r="DPK18" i="6"/>
  <c r="DPL18" i="6"/>
  <c r="DPM18" i="6"/>
  <c r="DPN18" i="6"/>
  <c r="DPO18" i="6"/>
  <c r="DPP18" i="6"/>
  <c r="DPQ18" i="6"/>
  <c r="DPR18" i="6"/>
  <c r="DPS18" i="6"/>
  <c r="DPT18" i="6"/>
  <c r="DPU18" i="6"/>
  <c r="DPV18" i="6"/>
  <c r="DPW18" i="6"/>
  <c r="DPX18" i="6"/>
  <c r="DPY18" i="6"/>
  <c r="DPZ18" i="6"/>
  <c r="DQA18" i="6"/>
  <c r="DQB18" i="6"/>
  <c r="DQC18" i="6"/>
  <c r="DQD18" i="6"/>
  <c r="DQE18" i="6"/>
  <c r="DQF18" i="6"/>
  <c r="DQG18" i="6"/>
  <c r="DQH18" i="6"/>
  <c r="DQI18" i="6"/>
  <c r="DQJ18" i="6"/>
  <c r="DQK18" i="6"/>
  <c r="DQL18" i="6"/>
  <c r="DQM18" i="6"/>
  <c r="DQN18" i="6"/>
  <c r="DQO18" i="6"/>
  <c r="DQP18" i="6"/>
  <c r="DQQ18" i="6"/>
  <c r="DQR18" i="6"/>
  <c r="DQS18" i="6"/>
  <c r="DQT18" i="6"/>
  <c r="DQU18" i="6"/>
  <c r="DQV18" i="6"/>
  <c r="DQW18" i="6"/>
  <c r="DQX18" i="6"/>
  <c r="DQY18" i="6"/>
  <c r="DQZ18" i="6"/>
  <c r="DRA18" i="6"/>
  <c r="DRB18" i="6"/>
  <c r="DRC18" i="6"/>
  <c r="DRD18" i="6"/>
  <c r="DRE18" i="6"/>
  <c r="DRF18" i="6"/>
  <c r="DRG18" i="6"/>
  <c r="DRH18" i="6"/>
  <c r="DRI18" i="6"/>
  <c r="DRJ18" i="6"/>
  <c r="DRK18" i="6"/>
  <c r="DRL18" i="6"/>
  <c r="DRM18" i="6"/>
  <c r="DRN18" i="6"/>
  <c r="DRO18" i="6"/>
  <c r="DRP18" i="6"/>
  <c r="DRQ18" i="6"/>
  <c r="DRR18" i="6"/>
  <c r="DRS18" i="6"/>
  <c r="DRT18" i="6"/>
  <c r="DRU18" i="6"/>
  <c r="DRV18" i="6"/>
  <c r="DRW18" i="6"/>
  <c r="DRX18" i="6"/>
  <c r="DRY18" i="6"/>
  <c r="DRZ18" i="6"/>
  <c r="DSA18" i="6"/>
  <c r="DSB18" i="6"/>
  <c r="DSC18" i="6"/>
  <c r="DSD18" i="6"/>
  <c r="DSE18" i="6"/>
  <c r="DSF18" i="6"/>
  <c r="DSG18" i="6"/>
  <c r="DSH18" i="6"/>
  <c r="DSI18" i="6"/>
  <c r="DSJ18" i="6"/>
  <c r="DSK18" i="6"/>
  <c r="DSL18" i="6"/>
  <c r="DSM18" i="6"/>
  <c r="DSN18" i="6"/>
  <c r="DSO18" i="6"/>
  <c r="DSP18" i="6"/>
  <c r="DSQ18" i="6"/>
  <c r="DSR18" i="6"/>
  <c r="DSS18" i="6"/>
  <c r="DST18" i="6"/>
  <c r="DSU18" i="6"/>
  <c r="DSV18" i="6"/>
  <c r="DSW18" i="6"/>
  <c r="DSX18" i="6"/>
  <c r="DSY18" i="6"/>
  <c r="DSZ18" i="6"/>
  <c r="DTA18" i="6"/>
  <c r="DTB18" i="6"/>
  <c r="DTC18" i="6"/>
  <c r="DTD18" i="6"/>
  <c r="DTE18" i="6"/>
  <c r="DTF18" i="6"/>
  <c r="DTG18" i="6"/>
  <c r="DTH18" i="6"/>
  <c r="DTI18" i="6"/>
  <c r="DTJ18" i="6"/>
  <c r="DTK18" i="6"/>
  <c r="DTL18" i="6"/>
  <c r="DTM18" i="6"/>
  <c r="DTN18" i="6"/>
  <c r="DTO18" i="6"/>
  <c r="DTP18" i="6"/>
  <c r="DTQ18" i="6"/>
  <c r="DTR18" i="6"/>
  <c r="DTS18" i="6"/>
  <c r="DTT18" i="6"/>
  <c r="DTU18" i="6"/>
  <c r="DTV18" i="6"/>
  <c r="DTW18" i="6"/>
  <c r="DTX18" i="6"/>
  <c r="DTY18" i="6"/>
  <c r="DTZ18" i="6"/>
  <c r="DUA18" i="6"/>
  <c r="DUB18" i="6"/>
  <c r="DUC18" i="6"/>
  <c r="DUD18" i="6"/>
  <c r="DUE18" i="6"/>
  <c r="DUF18" i="6"/>
  <c r="DUG18" i="6"/>
  <c r="DUH18" i="6"/>
  <c r="DUI18" i="6"/>
  <c r="DUJ18" i="6"/>
  <c r="DUK18" i="6"/>
  <c r="DUL18" i="6"/>
  <c r="DUM18" i="6"/>
  <c r="DUN18" i="6"/>
  <c r="DUO18" i="6"/>
  <c r="DUP18" i="6"/>
  <c r="DUQ18" i="6"/>
  <c r="DUR18" i="6"/>
  <c r="DUS18" i="6"/>
  <c r="DUT18" i="6"/>
  <c r="DUU18" i="6"/>
  <c r="DUV18" i="6"/>
  <c r="DUW18" i="6"/>
  <c r="DUX18" i="6"/>
  <c r="DUY18" i="6"/>
  <c r="DUZ18" i="6"/>
  <c r="DVA18" i="6"/>
  <c r="DVB18" i="6"/>
  <c r="DVC18" i="6"/>
  <c r="DVD18" i="6"/>
  <c r="DVE18" i="6"/>
  <c r="DVF18" i="6"/>
  <c r="DVG18" i="6"/>
  <c r="DVH18" i="6"/>
  <c r="DVI18" i="6"/>
  <c r="DVJ18" i="6"/>
  <c r="DVK18" i="6"/>
  <c r="DVL18" i="6"/>
  <c r="DVM18" i="6"/>
  <c r="DVN18" i="6"/>
  <c r="DVO18" i="6"/>
  <c r="DVP18" i="6"/>
  <c r="DVQ18" i="6"/>
  <c r="DVR18" i="6"/>
  <c r="DVS18" i="6"/>
  <c r="DVT18" i="6"/>
  <c r="DVU18" i="6"/>
  <c r="DVV18" i="6"/>
  <c r="DVW18" i="6"/>
  <c r="DVX18" i="6"/>
  <c r="DVY18" i="6"/>
  <c r="DVZ18" i="6"/>
  <c r="DWA18" i="6"/>
  <c r="DWB18" i="6"/>
  <c r="DWC18" i="6"/>
  <c r="DWD18" i="6"/>
  <c r="DWE18" i="6"/>
  <c r="DWF18" i="6"/>
  <c r="DWG18" i="6"/>
  <c r="DWH18" i="6"/>
  <c r="DWI18" i="6"/>
  <c r="DWJ18" i="6"/>
  <c r="DWK18" i="6"/>
  <c r="DWL18" i="6"/>
  <c r="DWM18" i="6"/>
  <c r="DWN18" i="6"/>
  <c r="DWO18" i="6"/>
  <c r="DWP18" i="6"/>
  <c r="DWQ18" i="6"/>
  <c r="DWR18" i="6"/>
  <c r="DWS18" i="6"/>
  <c r="DWT18" i="6"/>
  <c r="DWU18" i="6"/>
  <c r="DWV18" i="6"/>
  <c r="DWW18" i="6"/>
  <c r="DWX18" i="6"/>
  <c r="DWY18" i="6"/>
  <c r="DWZ18" i="6"/>
  <c r="DXA18" i="6"/>
  <c r="DXB18" i="6"/>
  <c r="DXC18" i="6"/>
  <c r="DXD18" i="6"/>
  <c r="DXE18" i="6"/>
  <c r="DXF18" i="6"/>
  <c r="DXG18" i="6"/>
  <c r="DXH18" i="6"/>
  <c r="DXI18" i="6"/>
  <c r="DXJ18" i="6"/>
  <c r="DXK18" i="6"/>
  <c r="DXL18" i="6"/>
  <c r="DXM18" i="6"/>
  <c r="DXN18" i="6"/>
  <c r="DXO18" i="6"/>
  <c r="DXP18" i="6"/>
  <c r="DXQ18" i="6"/>
  <c r="DXR18" i="6"/>
  <c r="DXS18" i="6"/>
  <c r="DXT18" i="6"/>
  <c r="DXU18" i="6"/>
  <c r="DXV18" i="6"/>
  <c r="DXW18" i="6"/>
  <c r="DXX18" i="6"/>
  <c r="DXY18" i="6"/>
  <c r="DXZ18" i="6"/>
  <c r="DYA18" i="6"/>
  <c r="DYB18" i="6"/>
  <c r="DYC18" i="6"/>
  <c r="DYD18" i="6"/>
  <c r="DYE18" i="6"/>
  <c r="DYF18" i="6"/>
  <c r="DYG18" i="6"/>
  <c r="DYH18" i="6"/>
  <c r="DYI18" i="6"/>
  <c r="DYJ18" i="6"/>
  <c r="DYK18" i="6"/>
  <c r="DYL18" i="6"/>
  <c r="DYM18" i="6"/>
  <c r="DYN18" i="6"/>
  <c r="DYO18" i="6"/>
  <c r="DYP18" i="6"/>
  <c r="DYQ18" i="6"/>
  <c r="DYR18" i="6"/>
  <c r="DYS18" i="6"/>
  <c r="DYT18" i="6"/>
  <c r="DYU18" i="6"/>
  <c r="DYV18" i="6"/>
  <c r="DYW18" i="6"/>
  <c r="DYX18" i="6"/>
  <c r="DYY18" i="6"/>
  <c r="DYZ18" i="6"/>
  <c r="DZA18" i="6"/>
  <c r="DZB18" i="6"/>
  <c r="DZC18" i="6"/>
  <c r="DZD18" i="6"/>
  <c r="DZE18" i="6"/>
  <c r="DZF18" i="6"/>
  <c r="DZG18" i="6"/>
  <c r="DZH18" i="6"/>
  <c r="DZI18" i="6"/>
  <c r="DZJ18" i="6"/>
  <c r="DZK18" i="6"/>
  <c r="DZL18" i="6"/>
  <c r="DZM18" i="6"/>
  <c r="DZN18" i="6"/>
  <c r="DZO18" i="6"/>
  <c r="DZP18" i="6"/>
  <c r="DZQ18" i="6"/>
  <c r="DZR18" i="6"/>
  <c r="DZS18" i="6"/>
  <c r="DZT18" i="6"/>
  <c r="DZU18" i="6"/>
  <c r="DZV18" i="6"/>
  <c r="DZW18" i="6"/>
  <c r="DZX18" i="6"/>
  <c r="DZY18" i="6"/>
  <c r="DZZ18" i="6"/>
  <c r="EAA18" i="6"/>
  <c r="EAB18" i="6"/>
  <c r="EAC18" i="6"/>
  <c r="EAD18" i="6"/>
  <c r="EAE18" i="6"/>
  <c r="EAF18" i="6"/>
  <c r="EAG18" i="6"/>
  <c r="EAH18" i="6"/>
  <c r="EAI18" i="6"/>
  <c r="EAJ18" i="6"/>
  <c r="EAK18" i="6"/>
  <c r="EAL18" i="6"/>
  <c r="EAM18" i="6"/>
  <c r="EAN18" i="6"/>
  <c r="EAO18" i="6"/>
  <c r="EAP18" i="6"/>
  <c r="EAQ18" i="6"/>
  <c r="EAR18" i="6"/>
  <c r="EAS18" i="6"/>
  <c r="EAT18" i="6"/>
  <c r="EAU18" i="6"/>
  <c r="EAV18" i="6"/>
  <c r="EAW18" i="6"/>
  <c r="EAX18" i="6"/>
  <c r="EAY18" i="6"/>
  <c r="EAZ18" i="6"/>
  <c r="EBA18" i="6"/>
  <c r="EBB18" i="6"/>
  <c r="EBC18" i="6"/>
  <c r="EBD18" i="6"/>
  <c r="EBE18" i="6"/>
  <c r="EBF18" i="6"/>
  <c r="EBG18" i="6"/>
  <c r="EBH18" i="6"/>
  <c r="EBI18" i="6"/>
  <c r="EBJ18" i="6"/>
  <c r="EBK18" i="6"/>
  <c r="EBL18" i="6"/>
  <c r="EBM18" i="6"/>
  <c r="EBN18" i="6"/>
  <c r="EBO18" i="6"/>
  <c r="EBP18" i="6"/>
  <c r="EBQ18" i="6"/>
  <c r="EBR18" i="6"/>
  <c r="EBS18" i="6"/>
  <c r="EBT18" i="6"/>
  <c r="EBU18" i="6"/>
  <c r="EBV18" i="6"/>
  <c r="EBW18" i="6"/>
  <c r="EBX18" i="6"/>
  <c r="EBY18" i="6"/>
  <c r="EBZ18" i="6"/>
  <c r="ECA18" i="6"/>
  <c r="ECB18" i="6"/>
  <c r="ECC18" i="6"/>
  <c r="ECD18" i="6"/>
  <c r="ECE18" i="6"/>
  <c r="ECF18" i="6"/>
  <c r="ECG18" i="6"/>
  <c r="ECH18" i="6"/>
  <c r="ECI18" i="6"/>
  <c r="ECJ18" i="6"/>
  <c r="ECK18" i="6"/>
  <c r="ECL18" i="6"/>
  <c r="ECM18" i="6"/>
  <c r="ECN18" i="6"/>
  <c r="ECO18" i="6"/>
  <c r="ECP18" i="6"/>
  <c r="ECQ18" i="6"/>
  <c r="ECR18" i="6"/>
  <c r="ECS18" i="6"/>
  <c r="ECT18" i="6"/>
  <c r="ECU18" i="6"/>
  <c r="ECV18" i="6"/>
  <c r="ECW18" i="6"/>
  <c r="ECX18" i="6"/>
  <c r="ECY18" i="6"/>
  <c r="ECZ18" i="6"/>
  <c r="EDA18" i="6"/>
  <c r="EDB18" i="6"/>
  <c r="EDC18" i="6"/>
  <c r="EDD18" i="6"/>
  <c r="EDE18" i="6"/>
  <c r="EDF18" i="6"/>
  <c r="EDG18" i="6"/>
  <c r="EDH18" i="6"/>
  <c r="EDI18" i="6"/>
  <c r="EDJ18" i="6"/>
  <c r="EDK18" i="6"/>
  <c r="EDL18" i="6"/>
  <c r="EDM18" i="6"/>
  <c r="EDN18" i="6"/>
  <c r="EDO18" i="6"/>
  <c r="EDP18" i="6"/>
  <c r="EDQ18" i="6"/>
  <c r="EDR18" i="6"/>
  <c r="EDS18" i="6"/>
  <c r="EDT18" i="6"/>
  <c r="EDU18" i="6"/>
  <c r="EDV18" i="6"/>
  <c r="EDW18" i="6"/>
  <c r="EDX18" i="6"/>
  <c r="EDY18" i="6"/>
  <c r="EDZ18" i="6"/>
  <c r="EEA18" i="6"/>
  <c r="EEB18" i="6"/>
  <c r="EEC18" i="6"/>
  <c r="EED18" i="6"/>
  <c r="EEE18" i="6"/>
  <c r="EEF18" i="6"/>
  <c r="EEG18" i="6"/>
  <c r="EEH18" i="6"/>
  <c r="EEI18" i="6"/>
  <c r="EEJ18" i="6"/>
  <c r="EEK18" i="6"/>
  <c r="EEL18" i="6"/>
  <c r="EEM18" i="6"/>
  <c r="EEN18" i="6"/>
  <c r="EEO18" i="6"/>
  <c r="EEP18" i="6"/>
  <c r="EEQ18" i="6"/>
  <c r="EER18" i="6"/>
  <c r="EES18" i="6"/>
  <c r="EET18" i="6"/>
  <c r="EEU18" i="6"/>
  <c r="EEV18" i="6"/>
  <c r="EEW18" i="6"/>
  <c r="EEX18" i="6"/>
  <c r="EEY18" i="6"/>
  <c r="EEZ18" i="6"/>
  <c r="EFA18" i="6"/>
  <c r="EFB18" i="6"/>
  <c r="EFC18" i="6"/>
  <c r="EFD18" i="6"/>
  <c r="EFE18" i="6"/>
  <c r="EFF18" i="6"/>
  <c r="EFG18" i="6"/>
  <c r="EFH18" i="6"/>
  <c r="EFI18" i="6"/>
  <c r="EFJ18" i="6"/>
  <c r="EFK18" i="6"/>
  <c r="EFL18" i="6"/>
  <c r="EFM18" i="6"/>
  <c r="EFN18" i="6"/>
  <c r="EFO18" i="6"/>
  <c r="EFP18" i="6"/>
  <c r="EFQ18" i="6"/>
  <c r="EFR18" i="6"/>
  <c r="EFS18" i="6"/>
  <c r="EFT18" i="6"/>
  <c r="EFU18" i="6"/>
  <c r="EFV18" i="6"/>
  <c r="EFW18" i="6"/>
  <c r="EFX18" i="6"/>
  <c r="EFY18" i="6"/>
  <c r="EFZ18" i="6"/>
  <c r="EGA18" i="6"/>
  <c r="EGB18" i="6"/>
  <c r="EGC18" i="6"/>
  <c r="EGD18" i="6"/>
  <c r="EGE18" i="6"/>
  <c r="EGF18" i="6"/>
  <c r="EGG18" i="6"/>
  <c r="EGH18" i="6"/>
  <c r="EGI18" i="6"/>
  <c r="EGJ18" i="6"/>
  <c r="EGK18" i="6"/>
  <c r="EGL18" i="6"/>
  <c r="EGM18" i="6"/>
  <c r="EGN18" i="6"/>
  <c r="EGO18" i="6"/>
  <c r="EGP18" i="6"/>
  <c r="EGQ18" i="6"/>
  <c r="EGR18" i="6"/>
  <c r="EGS18" i="6"/>
  <c r="EGT18" i="6"/>
  <c r="EGU18" i="6"/>
  <c r="EGV18" i="6"/>
  <c r="EGW18" i="6"/>
  <c r="EGX18" i="6"/>
  <c r="EGY18" i="6"/>
  <c r="EGZ18" i="6"/>
  <c r="EHA18" i="6"/>
  <c r="EHB18" i="6"/>
  <c r="EHC18" i="6"/>
  <c r="EHD18" i="6"/>
  <c r="EHE18" i="6"/>
  <c r="EHF18" i="6"/>
  <c r="EHG18" i="6"/>
  <c r="EHH18" i="6"/>
  <c r="EHI18" i="6"/>
  <c r="EHJ18" i="6"/>
  <c r="EHK18" i="6"/>
  <c r="EHL18" i="6"/>
  <c r="EHM18" i="6"/>
  <c r="EHN18" i="6"/>
  <c r="EHO18" i="6"/>
  <c r="EHP18" i="6"/>
  <c r="EHQ18" i="6"/>
  <c r="EHR18" i="6"/>
  <c r="EHS18" i="6"/>
  <c r="EHT18" i="6"/>
  <c r="EHU18" i="6"/>
  <c r="EHV18" i="6"/>
  <c r="EHW18" i="6"/>
  <c r="EHX18" i="6"/>
  <c r="EHY18" i="6"/>
  <c r="EHZ18" i="6"/>
  <c r="EIA18" i="6"/>
  <c r="EIB18" i="6"/>
  <c r="EIC18" i="6"/>
  <c r="EID18" i="6"/>
  <c r="EIE18" i="6"/>
  <c r="EIF18" i="6"/>
  <c r="EIG18" i="6"/>
  <c r="EIH18" i="6"/>
  <c r="EII18" i="6"/>
  <c r="EIJ18" i="6"/>
  <c r="EIK18" i="6"/>
  <c r="EIL18" i="6"/>
  <c r="EIM18" i="6"/>
  <c r="EIN18" i="6"/>
  <c r="EIO18" i="6"/>
  <c r="EIP18" i="6"/>
  <c r="EIQ18" i="6"/>
  <c r="EIR18" i="6"/>
  <c r="EIS18" i="6"/>
  <c r="EIT18" i="6"/>
  <c r="EIU18" i="6"/>
  <c r="EIV18" i="6"/>
  <c r="EIW18" i="6"/>
  <c r="EIX18" i="6"/>
  <c r="EIY18" i="6"/>
  <c r="EIZ18" i="6"/>
  <c r="EJA18" i="6"/>
  <c r="EJB18" i="6"/>
  <c r="EJC18" i="6"/>
  <c r="EJD18" i="6"/>
  <c r="EJE18" i="6"/>
  <c r="EJF18" i="6"/>
  <c r="EJG18" i="6"/>
  <c r="EJH18" i="6"/>
  <c r="EJI18" i="6"/>
  <c r="EJJ18" i="6"/>
  <c r="EJK18" i="6"/>
  <c r="EJL18" i="6"/>
  <c r="EJM18" i="6"/>
  <c r="EJN18" i="6"/>
  <c r="EJO18" i="6"/>
  <c r="EJP18" i="6"/>
  <c r="EJQ18" i="6"/>
  <c r="EJR18" i="6"/>
  <c r="EJS18" i="6"/>
  <c r="EJT18" i="6"/>
  <c r="EJU18" i="6"/>
  <c r="EJV18" i="6"/>
  <c r="EJW18" i="6"/>
  <c r="EJX18" i="6"/>
  <c r="EJY18" i="6"/>
  <c r="EJZ18" i="6"/>
  <c r="EKA18" i="6"/>
  <c r="EKB18" i="6"/>
  <c r="EKC18" i="6"/>
  <c r="EKD18" i="6"/>
  <c r="EKE18" i="6"/>
  <c r="EKF18" i="6"/>
  <c r="EKG18" i="6"/>
  <c r="EKH18" i="6"/>
  <c r="EKI18" i="6"/>
  <c r="EKJ18" i="6"/>
  <c r="EKK18" i="6"/>
  <c r="EKL18" i="6"/>
  <c r="EKM18" i="6"/>
  <c r="EKN18" i="6"/>
  <c r="EKO18" i="6"/>
  <c r="EKP18" i="6"/>
  <c r="EKQ18" i="6"/>
  <c r="EKR18" i="6"/>
  <c r="EKS18" i="6"/>
  <c r="EKT18" i="6"/>
  <c r="EKU18" i="6"/>
  <c r="EKV18" i="6"/>
  <c r="EKW18" i="6"/>
  <c r="EKX18" i="6"/>
  <c r="EKY18" i="6"/>
  <c r="EKZ18" i="6"/>
  <c r="ELA18" i="6"/>
  <c r="ELB18" i="6"/>
  <c r="ELC18" i="6"/>
  <c r="ELD18" i="6"/>
  <c r="ELE18" i="6"/>
  <c r="ELF18" i="6"/>
  <c r="ELG18" i="6"/>
  <c r="ELH18" i="6"/>
  <c r="ELI18" i="6"/>
  <c r="ELJ18" i="6"/>
  <c r="ELK18" i="6"/>
  <c r="ELL18" i="6"/>
  <c r="ELM18" i="6"/>
  <c r="ELN18" i="6"/>
  <c r="ELO18" i="6"/>
  <c r="ELP18" i="6"/>
  <c r="ELQ18" i="6"/>
  <c r="ELR18" i="6"/>
  <c r="ELS18" i="6"/>
  <c r="ELT18" i="6"/>
  <c r="ELU18" i="6"/>
  <c r="ELV18" i="6"/>
  <c r="ELW18" i="6"/>
  <c r="ELX18" i="6"/>
  <c r="ELY18" i="6"/>
  <c r="ELZ18" i="6"/>
  <c r="EMA18" i="6"/>
  <c r="EMB18" i="6"/>
  <c r="EMC18" i="6"/>
  <c r="EMD18" i="6"/>
  <c r="EME18" i="6"/>
  <c r="EMF18" i="6"/>
  <c r="EMG18" i="6"/>
  <c r="EMH18" i="6"/>
  <c r="EMI18" i="6"/>
  <c r="EMJ18" i="6"/>
  <c r="EMK18" i="6"/>
  <c r="EML18" i="6"/>
  <c r="EMM18" i="6"/>
  <c r="EMN18" i="6"/>
  <c r="EMO18" i="6"/>
  <c r="EMP18" i="6"/>
  <c r="EMQ18" i="6"/>
  <c r="EMR18" i="6"/>
  <c r="EMS18" i="6"/>
  <c r="EMT18" i="6"/>
  <c r="EMU18" i="6"/>
  <c r="EMV18" i="6"/>
  <c r="EMW18" i="6"/>
  <c r="EMX18" i="6"/>
  <c r="EMY18" i="6"/>
  <c r="EMZ18" i="6"/>
  <c r="ENA18" i="6"/>
  <c r="ENB18" i="6"/>
  <c r="ENC18" i="6"/>
  <c r="END18" i="6"/>
  <c r="ENE18" i="6"/>
  <c r="ENF18" i="6"/>
  <c r="ENG18" i="6"/>
  <c r="ENH18" i="6"/>
  <c r="ENI18" i="6"/>
  <c r="ENJ18" i="6"/>
  <c r="ENK18" i="6"/>
  <c r="ENL18" i="6"/>
  <c r="ENM18" i="6"/>
  <c r="ENN18" i="6"/>
  <c r="ENO18" i="6"/>
  <c r="ENP18" i="6"/>
  <c r="ENQ18" i="6"/>
  <c r="ENR18" i="6"/>
  <c r="ENS18" i="6"/>
  <c r="ENT18" i="6"/>
  <c r="ENU18" i="6"/>
  <c r="ENV18" i="6"/>
  <c r="ENW18" i="6"/>
  <c r="ENX18" i="6"/>
  <c r="ENY18" i="6"/>
  <c r="ENZ18" i="6"/>
  <c r="EOA18" i="6"/>
  <c r="EOB18" i="6"/>
  <c r="EOC18" i="6"/>
  <c r="EOD18" i="6"/>
  <c r="EOE18" i="6"/>
  <c r="EOF18" i="6"/>
  <c r="EOG18" i="6"/>
  <c r="EOH18" i="6"/>
  <c r="EOI18" i="6"/>
  <c r="EOJ18" i="6"/>
  <c r="EOK18" i="6"/>
  <c r="EOL18" i="6"/>
  <c r="EOM18" i="6"/>
  <c r="EON18" i="6"/>
  <c r="EOO18" i="6"/>
  <c r="EOP18" i="6"/>
  <c r="EOQ18" i="6"/>
  <c r="EOR18" i="6"/>
  <c r="EOS18" i="6"/>
  <c r="EOT18" i="6"/>
  <c r="EOU18" i="6"/>
  <c r="EOV18" i="6"/>
  <c r="EOW18" i="6"/>
  <c r="EOX18" i="6"/>
  <c r="EOY18" i="6"/>
  <c r="EOZ18" i="6"/>
  <c r="EPA18" i="6"/>
  <c r="EPB18" i="6"/>
  <c r="EPC18" i="6"/>
  <c r="EPD18" i="6"/>
  <c r="EPE18" i="6"/>
  <c r="EPF18" i="6"/>
  <c r="EPG18" i="6"/>
  <c r="EPH18" i="6"/>
  <c r="EPI18" i="6"/>
  <c r="EPJ18" i="6"/>
  <c r="EPK18" i="6"/>
  <c r="EPL18" i="6"/>
  <c r="EPM18" i="6"/>
  <c r="EPN18" i="6"/>
  <c r="EPO18" i="6"/>
  <c r="EPP18" i="6"/>
  <c r="EPQ18" i="6"/>
  <c r="EPR18" i="6"/>
  <c r="EPS18" i="6"/>
  <c r="EPT18" i="6"/>
  <c r="EPU18" i="6"/>
  <c r="EPV18" i="6"/>
  <c r="EPW18" i="6"/>
  <c r="EPX18" i="6"/>
  <c r="EPY18" i="6"/>
  <c r="EPZ18" i="6"/>
  <c r="EQA18" i="6"/>
  <c r="EQB18" i="6"/>
  <c r="EQC18" i="6"/>
  <c r="EQD18" i="6"/>
  <c r="EQE18" i="6"/>
  <c r="EQF18" i="6"/>
  <c r="EQG18" i="6"/>
  <c r="EQH18" i="6"/>
  <c r="EQI18" i="6"/>
  <c r="EQJ18" i="6"/>
  <c r="EQK18" i="6"/>
  <c r="EQL18" i="6"/>
  <c r="EQM18" i="6"/>
  <c r="EQN18" i="6"/>
  <c r="EQO18" i="6"/>
  <c r="EQP18" i="6"/>
  <c r="EQQ18" i="6"/>
  <c r="EQR18" i="6"/>
  <c r="EQS18" i="6"/>
  <c r="EQT18" i="6"/>
  <c r="EQU18" i="6"/>
  <c r="EQV18" i="6"/>
  <c r="EQW18" i="6"/>
  <c r="EQX18" i="6"/>
  <c r="EQY18" i="6"/>
  <c r="EQZ18" i="6"/>
  <c r="ERA18" i="6"/>
  <c r="ERB18" i="6"/>
  <c r="ERC18" i="6"/>
  <c r="ERD18" i="6"/>
  <c r="ERE18" i="6"/>
  <c r="ERF18" i="6"/>
  <c r="ERG18" i="6"/>
  <c r="ERH18" i="6"/>
  <c r="ERI18" i="6"/>
  <c r="ERJ18" i="6"/>
  <c r="ERK18" i="6"/>
  <c r="ERL18" i="6"/>
  <c r="ERM18" i="6"/>
  <c r="ERN18" i="6"/>
  <c r="ERO18" i="6"/>
  <c r="ERP18" i="6"/>
  <c r="ERQ18" i="6"/>
  <c r="ERR18" i="6"/>
  <c r="ERS18" i="6"/>
  <c r="ERT18" i="6"/>
  <c r="ERU18" i="6"/>
  <c r="ERV18" i="6"/>
  <c r="ERW18" i="6"/>
  <c r="ERX18" i="6"/>
  <c r="ERY18" i="6"/>
  <c r="ERZ18" i="6"/>
  <c r="ESA18" i="6"/>
  <c r="ESB18" i="6"/>
  <c r="ESC18" i="6"/>
  <c r="ESD18" i="6"/>
  <c r="ESE18" i="6"/>
  <c r="ESF18" i="6"/>
  <c r="ESG18" i="6"/>
  <c r="ESH18" i="6"/>
  <c r="ESI18" i="6"/>
  <c r="ESJ18" i="6"/>
  <c r="ESK18" i="6"/>
  <c r="ESL18" i="6"/>
  <c r="ESM18" i="6"/>
  <c r="ESN18" i="6"/>
  <c r="ESO18" i="6"/>
  <c r="ESP18" i="6"/>
  <c r="ESQ18" i="6"/>
  <c r="ESR18" i="6"/>
  <c r="ESS18" i="6"/>
  <c r="EST18" i="6"/>
  <c r="ESU18" i="6"/>
  <c r="ESV18" i="6"/>
  <c r="ESW18" i="6"/>
  <c r="ESX18" i="6"/>
  <c r="ESY18" i="6"/>
  <c r="ESZ18" i="6"/>
  <c r="ETA18" i="6"/>
  <c r="ETB18" i="6"/>
  <c r="ETC18" i="6"/>
  <c r="ETD18" i="6"/>
  <c r="ETE18" i="6"/>
  <c r="ETF18" i="6"/>
  <c r="ETG18" i="6"/>
  <c r="ETH18" i="6"/>
  <c r="ETI18" i="6"/>
  <c r="ETJ18" i="6"/>
  <c r="ETK18" i="6"/>
  <c r="ETL18" i="6"/>
  <c r="ETM18" i="6"/>
  <c r="ETN18" i="6"/>
  <c r="ETO18" i="6"/>
  <c r="ETP18" i="6"/>
  <c r="ETQ18" i="6"/>
  <c r="ETR18" i="6"/>
  <c r="ETS18" i="6"/>
  <c r="ETT18" i="6"/>
  <c r="ETU18" i="6"/>
  <c r="ETV18" i="6"/>
  <c r="ETW18" i="6"/>
  <c r="ETX18" i="6"/>
  <c r="ETY18" i="6"/>
  <c r="ETZ18" i="6"/>
  <c r="EUA18" i="6"/>
  <c r="EUB18" i="6"/>
  <c r="EUC18" i="6"/>
  <c r="EUD18" i="6"/>
  <c r="EUE18" i="6"/>
  <c r="EUF18" i="6"/>
  <c r="EUG18" i="6"/>
  <c r="EUH18" i="6"/>
  <c r="EUI18" i="6"/>
  <c r="EUJ18" i="6"/>
  <c r="EUK18" i="6"/>
  <c r="EUL18" i="6"/>
  <c r="EUM18" i="6"/>
  <c r="EUN18" i="6"/>
  <c r="EUO18" i="6"/>
  <c r="EUP18" i="6"/>
  <c r="EUQ18" i="6"/>
  <c r="EUR18" i="6"/>
  <c r="EUS18" i="6"/>
  <c r="EUT18" i="6"/>
  <c r="EUU18" i="6"/>
  <c r="EUV18" i="6"/>
  <c r="EUW18" i="6"/>
  <c r="EUX18" i="6"/>
  <c r="EUY18" i="6"/>
  <c r="EUZ18" i="6"/>
  <c r="EVA18" i="6"/>
  <c r="EVB18" i="6"/>
  <c r="EVC18" i="6"/>
  <c r="EVD18" i="6"/>
  <c r="EVE18" i="6"/>
  <c r="EVF18" i="6"/>
  <c r="EVG18" i="6"/>
  <c r="EVH18" i="6"/>
  <c r="EVI18" i="6"/>
  <c r="EVJ18" i="6"/>
  <c r="EVK18" i="6"/>
  <c r="EVL18" i="6"/>
  <c r="EVM18" i="6"/>
  <c r="EVN18" i="6"/>
  <c r="EVO18" i="6"/>
  <c r="EVP18" i="6"/>
  <c r="EVQ18" i="6"/>
  <c r="EVR18" i="6"/>
  <c r="EVS18" i="6"/>
  <c r="EVT18" i="6"/>
  <c r="EVU18" i="6"/>
  <c r="EVV18" i="6"/>
  <c r="EVW18" i="6"/>
  <c r="EVX18" i="6"/>
  <c r="EVY18" i="6"/>
  <c r="EVZ18" i="6"/>
  <c r="EWA18" i="6"/>
  <c r="EWB18" i="6"/>
  <c r="EWC18" i="6"/>
  <c r="EWD18" i="6"/>
  <c r="EWE18" i="6"/>
  <c r="EWF18" i="6"/>
  <c r="EWG18" i="6"/>
  <c r="EWH18" i="6"/>
  <c r="EWI18" i="6"/>
  <c r="EWJ18" i="6"/>
  <c r="EWK18" i="6"/>
  <c r="EWL18" i="6"/>
  <c r="EWM18" i="6"/>
  <c r="EWN18" i="6"/>
  <c r="EWO18" i="6"/>
  <c r="EWP18" i="6"/>
  <c r="EWQ18" i="6"/>
  <c r="EWR18" i="6"/>
  <c r="EWS18" i="6"/>
  <c r="EWT18" i="6"/>
  <c r="EWU18" i="6"/>
  <c r="EWV18" i="6"/>
  <c r="EWW18" i="6"/>
  <c r="EWX18" i="6"/>
  <c r="EWY18" i="6"/>
  <c r="EWZ18" i="6"/>
  <c r="EXA18" i="6"/>
  <c r="EXB18" i="6"/>
  <c r="EXC18" i="6"/>
  <c r="EXD18" i="6"/>
  <c r="EXE18" i="6"/>
  <c r="EXF18" i="6"/>
  <c r="EXG18" i="6"/>
  <c r="EXH18" i="6"/>
  <c r="EXI18" i="6"/>
  <c r="EXJ18" i="6"/>
  <c r="EXK18" i="6"/>
  <c r="EXL18" i="6"/>
  <c r="EXM18" i="6"/>
  <c r="EXN18" i="6"/>
  <c r="EXO18" i="6"/>
  <c r="EXP18" i="6"/>
  <c r="EXQ18" i="6"/>
  <c r="EXR18" i="6"/>
  <c r="EXS18" i="6"/>
  <c r="EXT18" i="6"/>
  <c r="EXU18" i="6"/>
  <c r="EXV18" i="6"/>
  <c r="EXW18" i="6"/>
  <c r="EXX18" i="6"/>
  <c r="EXY18" i="6"/>
  <c r="EXZ18" i="6"/>
  <c r="EYA18" i="6"/>
  <c r="EYB18" i="6"/>
  <c r="EYC18" i="6"/>
  <c r="EYD18" i="6"/>
  <c r="EYE18" i="6"/>
  <c r="EYF18" i="6"/>
  <c r="EYG18" i="6"/>
  <c r="EYH18" i="6"/>
  <c r="EYI18" i="6"/>
  <c r="EYJ18" i="6"/>
  <c r="EYK18" i="6"/>
  <c r="EYL18" i="6"/>
  <c r="EYM18" i="6"/>
  <c r="EYN18" i="6"/>
  <c r="EYO18" i="6"/>
  <c r="EYP18" i="6"/>
  <c r="EYQ18" i="6"/>
  <c r="EYR18" i="6"/>
  <c r="EYS18" i="6"/>
  <c r="EYT18" i="6"/>
  <c r="EYU18" i="6"/>
  <c r="EYV18" i="6"/>
  <c r="EYW18" i="6"/>
  <c r="EYX18" i="6"/>
  <c r="EYY18" i="6"/>
  <c r="EYZ18" i="6"/>
  <c r="EZA18" i="6"/>
  <c r="EZB18" i="6"/>
  <c r="EZC18" i="6"/>
  <c r="EZD18" i="6"/>
  <c r="EZE18" i="6"/>
  <c r="EZF18" i="6"/>
  <c r="EZG18" i="6"/>
  <c r="EZH18" i="6"/>
  <c r="EZI18" i="6"/>
  <c r="EZJ18" i="6"/>
  <c r="EZK18" i="6"/>
  <c r="EZL18" i="6"/>
  <c r="EZM18" i="6"/>
  <c r="EZN18" i="6"/>
  <c r="EZO18" i="6"/>
  <c r="EZP18" i="6"/>
  <c r="EZQ18" i="6"/>
  <c r="EZR18" i="6"/>
  <c r="EZS18" i="6"/>
  <c r="EZT18" i="6"/>
  <c r="EZU18" i="6"/>
  <c r="EZV18" i="6"/>
  <c r="EZW18" i="6"/>
  <c r="EZX18" i="6"/>
  <c r="EZY18" i="6"/>
  <c r="EZZ18" i="6"/>
  <c r="FAA18" i="6"/>
  <c r="FAB18" i="6"/>
  <c r="FAC18" i="6"/>
  <c r="FAD18" i="6"/>
  <c r="FAE18" i="6"/>
  <c r="FAF18" i="6"/>
  <c r="FAG18" i="6"/>
  <c r="FAH18" i="6"/>
  <c r="FAI18" i="6"/>
  <c r="FAJ18" i="6"/>
  <c r="FAK18" i="6"/>
  <c r="FAL18" i="6"/>
  <c r="FAM18" i="6"/>
  <c r="FAN18" i="6"/>
  <c r="FAO18" i="6"/>
  <c r="FAP18" i="6"/>
  <c r="FAQ18" i="6"/>
  <c r="FAR18" i="6"/>
  <c r="FAS18" i="6"/>
  <c r="FAT18" i="6"/>
  <c r="FAU18" i="6"/>
  <c r="FAV18" i="6"/>
  <c r="FAW18" i="6"/>
  <c r="FAX18" i="6"/>
  <c r="FAY18" i="6"/>
  <c r="FAZ18" i="6"/>
  <c r="FBA18" i="6"/>
  <c r="FBB18" i="6"/>
  <c r="FBC18" i="6"/>
  <c r="FBD18" i="6"/>
  <c r="FBE18" i="6"/>
  <c r="FBF18" i="6"/>
  <c r="FBG18" i="6"/>
  <c r="FBH18" i="6"/>
  <c r="FBI18" i="6"/>
  <c r="FBJ18" i="6"/>
  <c r="FBK18" i="6"/>
  <c r="FBL18" i="6"/>
  <c r="FBM18" i="6"/>
  <c r="FBN18" i="6"/>
  <c r="FBO18" i="6"/>
  <c r="FBP18" i="6"/>
  <c r="FBQ18" i="6"/>
  <c r="FBR18" i="6"/>
  <c r="FBS18" i="6"/>
  <c r="FBT18" i="6"/>
  <c r="FBU18" i="6"/>
  <c r="FBV18" i="6"/>
  <c r="FBW18" i="6"/>
  <c r="FBX18" i="6"/>
  <c r="FBY18" i="6"/>
  <c r="FBZ18" i="6"/>
  <c r="FCA18" i="6"/>
  <c r="FCB18" i="6"/>
  <c r="FCC18" i="6"/>
  <c r="FCD18" i="6"/>
  <c r="FCE18" i="6"/>
  <c r="FCF18" i="6"/>
  <c r="FCG18" i="6"/>
  <c r="FCH18" i="6"/>
  <c r="FCI18" i="6"/>
  <c r="FCJ18" i="6"/>
  <c r="FCK18" i="6"/>
  <c r="FCL18" i="6"/>
  <c r="FCM18" i="6"/>
  <c r="FCN18" i="6"/>
  <c r="FCO18" i="6"/>
  <c r="FCP18" i="6"/>
  <c r="FCQ18" i="6"/>
  <c r="FCR18" i="6"/>
  <c r="FCS18" i="6"/>
  <c r="FCT18" i="6"/>
  <c r="FCU18" i="6"/>
  <c r="FCV18" i="6"/>
  <c r="FCW18" i="6"/>
  <c r="FCX18" i="6"/>
  <c r="FCY18" i="6"/>
  <c r="FCZ18" i="6"/>
  <c r="FDA18" i="6"/>
  <c r="FDB18" i="6"/>
  <c r="FDC18" i="6"/>
  <c r="FDD18" i="6"/>
  <c r="FDE18" i="6"/>
  <c r="FDF18" i="6"/>
  <c r="FDG18" i="6"/>
  <c r="FDH18" i="6"/>
  <c r="FDI18" i="6"/>
  <c r="FDJ18" i="6"/>
  <c r="FDK18" i="6"/>
  <c r="FDL18" i="6"/>
  <c r="FDM18" i="6"/>
  <c r="FDN18" i="6"/>
  <c r="FDO18" i="6"/>
  <c r="FDP18" i="6"/>
  <c r="FDQ18" i="6"/>
  <c r="FDR18" i="6"/>
  <c r="FDS18" i="6"/>
  <c r="FDT18" i="6"/>
  <c r="FDU18" i="6"/>
  <c r="FDV18" i="6"/>
  <c r="FDW18" i="6"/>
  <c r="FDX18" i="6"/>
  <c r="FDY18" i="6"/>
  <c r="FDZ18" i="6"/>
  <c r="FEA18" i="6"/>
  <c r="FEB18" i="6"/>
  <c r="FEC18" i="6"/>
  <c r="FED18" i="6"/>
  <c r="FEE18" i="6"/>
  <c r="FEF18" i="6"/>
  <c r="FEG18" i="6"/>
  <c r="FEH18" i="6"/>
  <c r="FEI18" i="6"/>
  <c r="FEJ18" i="6"/>
  <c r="FEK18" i="6"/>
  <c r="FEL18" i="6"/>
  <c r="FEM18" i="6"/>
  <c r="FEN18" i="6"/>
  <c r="FEO18" i="6"/>
  <c r="FEP18" i="6"/>
  <c r="FEQ18" i="6"/>
  <c r="FER18" i="6"/>
  <c r="FES18" i="6"/>
  <c r="FET18" i="6"/>
  <c r="FEU18" i="6"/>
  <c r="FEV18" i="6"/>
  <c r="FEW18" i="6"/>
  <c r="FEX18" i="6"/>
  <c r="FEY18" i="6"/>
  <c r="FEZ18" i="6"/>
  <c r="FFA18" i="6"/>
  <c r="FFB18" i="6"/>
  <c r="FFC18" i="6"/>
  <c r="FFD18" i="6"/>
  <c r="FFE18" i="6"/>
  <c r="FFF18" i="6"/>
  <c r="FFG18" i="6"/>
  <c r="FFH18" i="6"/>
  <c r="FFI18" i="6"/>
  <c r="FFJ18" i="6"/>
  <c r="FFK18" i="6"/>
  <c r="FFL18" i="6"/>
  <c r="FFM18" i="6"/>
  <c r="FFN18" i="6"/>
  <c r="FFO18" i="6"/>
  <c r="FFP18" i="6"/>
  <c r="FFQ18" i="6"/>
  <c r="FFR18" i="6"/>
  <c r="FFS18" i="6"/>
  <c r="FFT18" i="6"/>
  <c r="FFU18" i="6"/>
  <c r="FFV18" i="6"/>
  <c r="FFW18" i="6"/>
  <c r="FFX18" i="6"/>
  <c r="FFY18" i="6"/>
  <c r="FFZ18" i="6"/>
  <c r="FGA18" i="6"/>
  <c r="FGB18" i="6"/>
  <c r="FGC18" i="6"/>
  <c r="FGD18" i="6"/>
  <c r="FGE18" i="6"/>
  <c r="FGF18" i="6"/>
  <c r="FGG18" i="6"/>
  <c r="FGH18" i="6"/>
  <c r="FGI18" i="6"/>
  <c r="FGJ18" i="6"/>
  <c r="FGK18" i="6"/>
  <c r="FGL18" i="6"/>
  <c r="FGM18" i="6"/>
  <c r="FGN18" i="6"/>
  <c r="FGO18" i="6"/>
  <c r="FGP18" i="6"/>
  <c r="FGQ18" i="6"/>
  <c r="FGR18" i="6"/>
  <c r="FGS18" i="6"/>
  <c r="FGT18" i="6"/>
  <c r="FGU18" i="6"/>
  <c r="FGV18" i="6"/>
  <c r="FGW18" i="6"/>
  <c r="FGX18" i="6"/>
  <c r="FGY18" i="6"/>
  <c r="FGZ18" i="6"/>
  <c r="FHA18" i="6"/>
  <c r="FHB18" i="6"/>
  <c r="FHC18" i="6"/>
  <c r="FHD18" i="6"/>
  <c r="FHE18" i="6"/>
  <c r="FHF18" i="6"/>
  <c r="FHG18" i="6"/>
  <c r="FHH18" i="6"/>
  <c r="FHI18" i="6"/>
  <c r="FHJ18" i="6"/>
  <c r="FHK18" i="6"/>
  <c r="FHL18" i="6"/>
  <c r="FHM18" i="6"/>
  <c r="FHN18" i="6"/>
  <c r="FHO18" i="6"/>
  <c r="FHP18" i="6"/>
  <c r="FHQ18" i="6"/>
  <c r="FHR18" i="6"/>
  <c r="FHS18" i="6"/>
  <c r="FHT18" i="6"/>
  <c r="FHU18" i="6"/>
  <c r="FHV18" i="6"/>
  <c r="FHW18" i="6"/>
  <c r="FHX18" i="6"/>
  <c r="FHY18" i="6"/>
  <c r="FHZ18" i="6"/>
  <c r="FIA18" i="6"/>
  <c r="FIB18" i="6"/>
  <c r="FIC18" i="6"/>
  <c r="FID18" i="6"/>
  <c r="FIE18" i="6"/>
  <c r="FIF18" i="6"/>
  <c r="FIG18" i="6"/>
  <c r="FIH18" i="6"/>
  <c r="FII18" i="6"/>
  <c r="FIJ18" i="6"/>
  <c r="FIK18" i="6"/>
  <c r="FIL18" i="6"/>
  <c r="FIM18" i="6"/>
  <c r="FIN18" i="6"/>
  <c r="FIO18" i="6"/>
  <c r="FIP18" i="6"/>
  <c r="FIQ18" i="6"/>
  <c r="FIR18" i="6"/>
  <c r="FIS18" i="6"/>
  <c r="FIT18" i="6"/>
  <c r="FIU18" i="6"/>
  <c r="FIV18" i="6"/>
  <c r="FIW18" i="6"/>
  <c r="FIX18" i="6"/>
  <c r="FIY18" i="6"/>
  <c r="FIZ18" i="6"/>
  <c r="FJA18" i="6"/>
  <c r="FJB18" i="6"/>
  <c r="FJC18" i="6"/>
  <c r="FJD18" i="6"/>
  <c r="FJE18" i="6"/>
  <c r="FJF18" i="6"/>
  <c r="FJG18" i="6"/>
  <c r="FJH18" i="6"/>
  <c r="FJI18" i="6"/>
  <c r="FJJ18" i="6"/>
  <c r="FJK18" i="6"/>
  <c r="FJL18" i="6"/>
  <c r="FJM18" i="6"/>
  <c r="FJN18" i="6"/>
  <c r="FJO18" i="6"/>
  <c r="FJP18" i="6"/>
  <c r="FJQ18" i="6"/>
  <c r="FJR18" i="6"/>
  <c r="FJS18" i="6"/>
  <c r="FJT18" i="6"/>
  <c r="FJU18" i="6"/>
  <c r="FJV18" i="6"/>
  <c r="FJW18" i="6"/>
  <c r="FJX18" i="6"/>
  <c r="FJY18" i="6"/>
  <c r="FJZ18" i="6"/>
  <c r="FKA18" i="6"/>
  <c r="FKB18" i="6"/>
  <c r="FKC18" i="6"/>
  <c r="FKD18" i="6"/>
  <c r="FKE18" i="6"/>
  <c r="FKF18" i="6"/>
  <c r="FKG18" i="6"/>
  <c r="FKH18" i="6"/>
  <c r="FKI18" i="6"/>
  <c r="FKJ18" i="6"/>
  <c r="FKK18" i="6"/>
  <c r="FKL18" i="6"/>
  <c r="FKM18" i="6"/>
  <c r="FKN18" i="6"/>
  <c r="FKO18" i="6"/>
  <c r="FKP18" i="6"/>
  <c r="FKQ18" i="6"/>
  <c r="FKR18" i="6"/>
  <c r="FKS18" i="6"/>
  <c r="FKT18" i="6"/>
  <c r="FKU18" i="6"/>
  <c r="FKV18" i="6"/>
  <c r="FKW18" i="6"/>
  <c r="FKX18" i="6"/>
  <c r="FKY18" i="6"/>
  <c r="FKZ18" i="6"/>
  <c r="FLA18" i="6"/>
  <c r="FLB18" i="6"/>
  <c r="FLC18" i="6"/>
  <c r="FLD18" i="6"/>
  <c r="FLE18" i="6"/>
  <c r="FLF18" i="6"/>
  <c r="FLG18" i="6"/>
  <c r="FLH18" i="6"/>
  <c r="FLI18" i="6"/>
  <c r="FLJ18" i="6"/>
  <c r="FLK18" i="6"/>
  <c r="FLL18" i="6"/>
  <c r="FLM18" i="6"/>
  <c r="FLN18" i="6"/>
  <c r="FLO18" i="6"/>
  <c r="FLP18" i="6"/>
  <c r="FLQ18" i="6"/>
  <c r="FLR18" i="6"/>
  <c r="FLS18" i="6"/>
  <c r="FLT18" i="6"/>
  <c r="FLU18" i="6"/>
  <c r="FLV18" i="6"/>
  <c r="FLW18" i="6"/>
  <c r="FLX18" i="6"/>
  <c r="FLY18" i="6"/>
  <c r="FLZ18" i="6"/>
  <c r="FMA18" i="6"/>
  <c r="FMB18" i="6"/>
  <c r="FMC18" i="6"/>
  <c r="FMD18" i="6"/>
  <c r="FME18" i="6"/>
  <c r="FMF18" i="6"/>
  <c r="FMG18" i="6"/>
  <c r="FMH18" i="6"/>
  <c r="FMI18" i="6"/>
  <c r="FMJ18" i="6"/>
  <c r="FMK18" i="6"/>
  <c r="FML18" i="6"/>
  <c r="FMM18" i="6"/>
  <c r="FMN18" i="6"/>
  <c r="FMO18" i="6"/>
  <c r="FMP18" i="6"/>
  <c r="FMQ18" i="6"/>
  <c r="FMR18" i="6"/>
  <c r="FMS18" i="6"/>
  <c r="FMT18" i="6"/>
  <c r="FMU18" i="6"/>
  <c r="FMV18" i="6"/>
  <c r="FMW18" i="6"/>
  <c r="FMX18" i="6"/>
  <c r="FMY18" i="6"/>
  <c r="FMZ18" i="6"/>
  <c r="FNA18" i="6"/>
  <c r="FNB18" i="6"/>
  <c r="FNC18" i="6"/>
  <c r="FND18" i="6"/>
  <c r="FNE18" i="6"/>
  <c r="FNF18" i="6"/>
  <c r="FNG18" i="6"/>
  <c r="FNH18" i="6"/>
  <c r="FNI18" i="6"/>
  <c r="FNJ18" i="6"/>
  <c r="FNK18" i="6"/>
  <c r="FNL18" i="6"/>
  <c r="FNM18" i="6"/>
  <c r="FNN18" i="6"/>
  <c r="FNO18" i="6"/>
  <c r="FNP18" i="6"/>
  <c r="FNQ18" i="6"/>
  <c r="FNR18" i="6"/>
  <c r="FNS18" i="6"/>
  <c r="FNT18" i="6"/>
  <c r="FNU18" i="6"/>
  <c r="FNV18" i="6"/>
  <c r="FNW18" i="6"/>
  <c r="FNX18" i="6"/>
  <c r="FNY18" i="6"/>
  <c r="FNZ18" i="6"/>
  <c r="FOA18" i="6"/>
  <c r="FOB18" i="6"/>
  <c r="FOC18" i="6"/>
  <c r="FOD18" i="6"/>
  <c r="FOE18" i="6"/>
  <c r="FOF18" i="6"/>
  <c r="FOG18" i="6"/>
  <c r="FOH18" i="6"/>
  <c r="FOI18" i="6"/>
  <c r="FOJ18" i="6"/>
  <c r="FOK18" i="6"/>
  <c r="FOL18" i="6"/>
  <c r="FOM18" i="6"/>
  <c r="FON18" i="6"/>
  <c r="FOO18" i="6"/>
  <c r="FOP18" i="6"/>
  <c r="FOQ18" i="6"/>
  <c r="FOR18" i="6"/>
  <c r="FOS18" i="6"/>
  <c r="FOT18" i="6"/>
  <c r="FOU18" i="6"/>
  <c r="FOV18" i="6"/>
  <c r="FOW18" i="6"/>
  <c r="FOX18" i="6"/>
  <c r="FOY18" i="6"/>
  <c r="FOZ18" i="6"/>
  <c r="FPA18" i="6"/>
  <c r="FPB18" i="6"/>
  <c r="FPC18" i="6"/>
  <c r="FPD18" i="6"/>
  <c r="FPE18" i="6"/>
  <c r="FPF18" i="6"/>
  <c r="FPG18" i="6"/>
  <c r="FPH18" i="6"/>
  <c r="FPI18" i="6"/>
  <c r="FPJ18" i="6"/>
  <c r="FPK18" i="6"/>
  <c r="FPL18" i="6"/>
  <c r="FPM18" i="6"/>
  <c r="FPN18" i="6"/>
  <c r="FPO18" i="6"/>
  <c r="FPP18" i="6"/>
  <c r="FPQ18" i="6"/>
  <c r="FPR18" i="6"/>
  <c r="FPS18" i="6"/>
  <c r="FPT18" i="6"/>
  <c r="FPU18" i="6"/>
  <c r="FPV18" i="6"/>
  <c r="FPW18" i="6"/>
  <c r="FPX18" i="6"/>
  <c r="FPY18" i="6"/>
  <c r="FPZ18" i="6"/>
  <c r="FQA18" i="6"/>
  <c r="FQB18" i="6"/>
  <c r="FQC18" i="6"/>
  <c r="FQD18" i="6"/>
  <c r="FQE18" i="6"/>
  <c r="FQF18" i="6"/>
  <c r="FQG18" i="6"/>
  <c r="FQH18" i="6"/>
  <c r="FQI18" i="6"/>
  <c r="FQJ18" i="6"/>
  <c r="FQK18" i="6"/>
  <c r="FQL18" i="6"/>
  <c r="FQM18" i="6"/>
  <c r="FQN18" i="6"/>
  <c r="FQO18" i="6"/>
  <c r="FQP18" i="6"/>
  <c r="FQQ18" i="6"/>
  <c r="FQR18" i="6"/>
  <c r="FQS18" i="6"/>
  <c r="FQT18" i="6"/>
  <c r="FQU18" i="6"/>
  <c r="FQV18" i="6"/>
  <c r="FQW18" i="6"/>
  <c r="FQX18" i="6"/>
  <c r="FQY18" i="6"/>
  <c r="FQZ18" i="6"/>
  <c r="FRA18" i="6"/>
  <c r="FRB18" i="6"/>
  <c r="FRC18" i="6"/>
  <c r="FRD18" i="6"/>
  <c r="FRE18" i="6"/>
  <c r="FRF18" i="6"/>
  <c r="FRG18" i="6"/>
  <c r="FRH18" i="6"/>
  <c r="FRI18" i="6"/>
  <c r="FRJ18" i="6"/>
  <c r="FRK18" i="6"/>
  <c r="FRL18" i="6"/>
  <c r="FRM18" i="6"/>
  <c r="FRN18" i="6"/>
  <c r="FRO18" i="6"/>
  <c r="FRP18" i="6"/>
  <c r="FRQ18" i="6"/>
  <c r="FRR18" i="6"/>
  <c r="FRS18" i="6"/>
  <c r="FRT18" i="6"/>
  <c r="FRU18" i="6"/>
  <c r="FRV18" i="6"/>
  <c r="FRW18" i="6"/>
  <c r="FRX18" i="6"/>
  <c r="FRY18" i="6"/>
  <c r="FRZ18" i="6"/>
  <c r="FSA18" i="6"/>
  <c r="FSB18" i="6"/>
  <c r="FSC18" i="6"/>
  <c r="FSD18" i="6"/>
  <c r="FSE18" i="6"/>
  <c r="FSF18" i="6"/>
  <c r="FSG18" i="6"/>
  <c r="FSH18" i="6"/>
  <c r="FSI18" i="6"/>
  <c r="FSJ18" i="6"/>
  <c r="FSK18" i="6"/>
  <c r="FSL18" i="6"/>
  <c r="FSM18" i="6"/>
  <c r="FSN18" i="6"/>
  <c r="FSO18" i="6"/>
  <c r="FSP18" i="6"/>
  <c r="FSQ18" i="6"/>
  <c r="FSR18" i="6"/>
  <c r="FSS18" i="6"/>
  <c r="FST18" i="6"/>
  <c r="FSU18" i="6"/>
  <c r="FSV18" i="6"/>
  <c r="FSW18" i="6"/>
  <c r="FSX18" i="6"/>
  <c r="FSY18" i="6"/>
  <c r="FSZ18" i="6"/>
  <c r="FTA18" i="6"/>
  <c r="FTB18" i="6"/>
  <c r="FTC18" i="6"/>
  <c r="FTD18" i="6"/>
  <c r="FTE18" i="6"/>
  <c r="FTF18" i="6"/>
  <c r="FTG18" i="6"/>
  <c r="FTH18" i="6"/>
  <c r="FTI18" i="6"/>
  <c r="FTJ18" i="6"/>
  <c r="FTK18" i="6"/>
  <c r="FTL18" i="6"/>
  <c r="FTM18" i="6"/>
  <c r="FTN18" i="6"/>
  <c r="FTO18" i="6"/>
  <c r="FTP18" i="6"/>
  <c r="FTQ18" i="6"/>
  <c r="FTR18" i="6"/>
  <c r="FTS18" i="6"/>
  <c r="FTT18" i="6"/>
  <c r="FTU18" i="6"/>
  <c r="FTV18" i="6"/>
  <c r="FTW18" i="6"/>
  <c r="FTX18" i="6"/>
  <c r="FTY18" i="6"/>
  <c r="FTZ18" i="6"/>
  <c r="FUA18" i="6"/>
  <c r="FUB18" i="6"/>
  <c r="FUC18" i="6"/>
  <c r="FUD18" i="6"/>
  <c r="FUE18" i="6"/>
  <c r="FUF18" i="6"/>
  <c r="FUG18" i="6"/>
  <c r="FUH18" i="6"/>
  <c r="FUI18" i="6"/>
  <c r="FUJ18" i="6"/>
  <c r="FUK18" i="6"/>
  <c r="FUL18" i="6"/>
  <c r="FUM18" i="6"/>
  <c r="FUN18" i="6"/>
  <c r="FUO18" i="6"/>
  <c r="FUP18" i="6"/>
  <c r="FUQ18" i="6"/>
  <c r="FUR18" i="6"/>
  <c r="FUS18" i="6"/>
  <c r="FUT18" i="6"/>
  <c r="FUU18" i="6"/>
  <c r="FUV18" i="6"/>
  <c r="FUW18" i="6"/>
  <c r="FUX18" i="6"/>
  <c r="FUY18" i="6"/>
  <c r="FUZ18" i="6"/>
  <c r="FVA18" i="6"/>
  <c r="FVB18" i="6"/>
  <c r="FVC18" i="6"/>
  <c r="FVD18" i="6"/>
  <c r="FVE18" i="6"/>
  <c r="FVF18" i="6"/>
  <c r="FVG18" i="6"/>
  <c r="FVH18" i="6"/>
  <c r="FVI18" i="6"/>
  <c r="FVJ18" i="6"/>
  <c r="FVK18" i="6"/>
  <c r="FVL18" i="6"/>
  <c r="FVM18" i="6"/>
  <c r="FVN18" i="6"/>
  <c r="FVO18" i="6"/>
  <c r="FVP18" i="6"/>
  <c r="FVQ18" i="6"/>
  <c r="FVR18" i="6"/>
  <c r="FVS18" i="6"/>
  <c r="FVT18" i="6"/>
  <c r="FVU18" i="6"/>
  <c r="FVV18" i="6"/>
  <c r="FVW18" i="6"/>
  <c r="FVX18" i="6"/>
  <c r="FVY18" i="6"/>
  <c r="FVZ18" i="6"/>
  <c r="FWA18" i="6"/>
  <c r="FWB18" i="6"/>
  <c r="FWC18" i="6"/>
  <c r="FWD18" i="6"/>
  <c r="FWE18" i="6"/>
  <c r="FWF18" i="6"/>
  <c r="FWG18" i="6"/>
  <c r="FWH18" i="6"/>
  <c r="FWI18" i="6"/>
  <c r="FWJ18" i="6"/>
  <c r="FWK18" i="6"/>
  <c r="FWL18" i="6"/>
  <c r="FWM18" i="6"/>
  <c r="FWN18" i="6"/>
  <c r="FWO18" i="6"/>
  <c r="FWP18" i="6"/>
  <c r="FWQ18" i="6"/>
  <c r="FWR18" i="6"/>
  <c r="FWS18" i="6"/>
  <c r="FWT18" i="6"/>
  <c r="FWU18" i="6"/>
  <c r="FWV18" i="6"/>
  <c r="FWW18" i="6"/>
  <c r="FWX18" i="6"/>
  <c r="FWY18" i="6"/>
  <c r="FWZ18" i="6"/>
  <c r="FXA18" i="6"/>
  <c r="FXB18" i="6"/>
  <c r="FXC18" i="6"/>
  <c r="FXD18" i="6"/>
  <c r="FXE18" i="6"/>
  <c r="FXF18" i="6"/>
  <c r="FXG18" i="6"/>
  <c r="FXH18" i="6"/>
  <c r="FXI18" i="6"/>
  <c r="FXJ18" i="6"/>
  <c r="FXK18" i="6"/>
  <c r="FXL18" i="6"/>
  <c r="FXM18" i="6"/>
  <c r="FXN18" i="6"/>
  <c r="FXO18" i="6"/>
  <c r="FXP18" i="6"/>
  <c r="FXQ18" i="6"/>
  <c r="FXR18" i="6"/>
  <c r="FXS18" i="6"/>
  <c r="FXT18" i="6"/>
  <c r="FXU18" i="6"/>
  <c r="FXV18" i="6"/>
  <c r="FXW18" i="6"/>
  <c r="FXX18" i="6"/>
  <c r="FXY18" i="6"/>
  <c r="FXZ18" i="6"/>
  <c r="FYA18" i="6"/>
  <c r="FYB18" i="6"/>
  <c r="FYC18" i="6"/>
  <c r="FYD18" i="6"/>
  <c r="FYE18" i="6"/>
  <c r="FYF18" i="6"/>
  <c r="FYG18" i="6"/>
  <c r="FYH18" i="6"/>
  <c r="FYI18" i="6"/>
  <c r="FYJ18" i="6"/>
  <c r="FYK18" i="6"/>
  <c r="FYL18" i="6"/>
  <c r="FYM18" i="6"/>
  <c r="FYN18" i="6"/>
  <c r="FYO18" i="6"/>
  <c r="FYP18" i="6"/>
  <c r="FYQ18" i="6"/>
  <c r="FYR18" i="6"/>
  <c r="FYS18" i="6"/>
  <c r="FYT18" i="6"/>
  <c r="FYU18" i="6"/>
  <c r="FYV18" i="6"/>
  <c r="FYW18" i="6"/>
  <c r="FYX18" i="6"/>
  <c r="FYY18" i="6"/>
  <c r="FYZ18" i="6"/>
  <c r="FZA18" i="6"/>
  <c r="FZB18" i="6"/>
  <c r="FZC18" i="6"/>
  <c r="FZD18" i="6"/>
  <c r="FZE18" i="6"/>
  <c r="FZF18" i="6"/>
  <c r="FZG18" i="6"/>
  <c r="FZH18" i="6"/>
  <c r="FZI18" i="6"/>
  <c r="FZJ18" i="6"/>
  <c r="FZK18" i="6"/>
  <c r="FZL18" i="6"/>
  <c r="FZM18" i="6"/>
  <c r="FZN18" i="6"/>
  <c r="FZO18" i="6"/>
  <c r="FZP18" i="6"/>
  <c r="FZQ18" i="6"/>
  <c r="FZR18" i="6"/>
  <c r="FZS18" i="6"/>
  <c r="FZT18" i="6"/>
  <c r="FZU18" i="6"/>
  <c r="FZV18" i="6"/>
  <c r="FZW18" i="6"/>
  <c r="FZX18" i="6"/>
  <c r="FZY18" i="6"/>
  <c r="FZZ18" i="6"/>
  <c r="GAA18" i="6"/>
  <c r="GAB18" i="6"/>
  <c r="GAC18" i="6"/>
  <c r="GAD18" i="6"/>
  <c r="GAE18" i="6"/>
  <c r="GAF18" i="6"/>
  <c r="GAG18" i="6"/>
  <c r="GAH18" i="6"/>
  <c r="GAI18" i="6"/>
  <c r="GAJ18" i="6"/>
  <c r="GAK18" i="6"/>
  <c r="GAL18" i="6"/>
  <c r="GAM18" i="6"/>
  <c r="GAN18" i="6"/>
  <c r="GAO18" i="6"/>
  <c r="GAP18" i="6"/>
  <c r="GAQ18" i="6"/>
  <c r="GAR18" i="6"/>
  <c r="GAS18" i="6"/>
  <c r="GAT18" i="6"/>
  <c r="GAU18" i="6"/>
  <c r="GAV18" i="6"/>
  <c r="GAW18" i="6"/>
  <c r="GAX18" i="6"/>
  <c r="GAY18" i="6"/>
  <c r="GAZ18" i="6"/>
  <c r="GBA18" i="6"/>
  <c r="GBB18" i="6"/>
  <c r="GBC18" i="6"/>
  <c r="GBD18" i="6"/>
  <c r="GBE18" i="6"/>
  <c r="GBF18" i="6"/>
  <c r="GBG18" i="6"/>
  <c r="GBH18" i="6"/>
  <c r="GBI18" i="6"/>
  <c r="GBJ18" i="6"/>
  <c r="GBK18" i="6"/>
  <c r="GBL18" i="6"/>
  <c r="GBM18" i="6"/>
  <c r="GBN18" i="6"/>
  <c r="GBO18" i="6"/>
  <c r="GBP18" i="6"/>
  <c r="GBQ18" i="6"/>
  <c r="GBR18" i="6"/>
  <c r="GBS18" i="6"/>
  <c r="GBT18" i="6"/>
  <c r="GBU18" i="6"/>
  <c r="GBV18" i="6"/>
  <c r="GBW18" i="6"/>
  <c r="GBX18" i="6"/>
  <c r="GBY18" i="6"/>
  <c r="GBZ18" i="6"/>
  <c r="GCA18" i="6"/>
  <c r="GCB18" i="6"/>
  <c r="GCC18" i="6"/>
  <c r="GCD18" i="6"/>
  <c r="GCE18" i="6"/>
  <c r="GCF18" i="6"/>
  <c r="GCG18" i="6"/>
  <c r="GCH18" i="6"/>
  <c r="GCI18" i="6"/>
  <c r="GCJ18" i="6"/>
  <c r="GCK18" i="6"/>
  <c r="GCL18" i="6"/>
  <c r="GCM18" i="6"/>
  <c r="GCN18" i="6"/>
  <c r="GCO18" i="6"/>
  <c r="GCP18" i="6"/>
  <c r="GCQ18" i="6"/>
  <c r="GCR18" i="6"/>
  <c r="GCS18" i="6"/>
  <c r="GCT18" i="6"/>
  <c r="GCU18" i="6"/>
  <c r="GCV18" i="6"/>
  <c r="GCW18" i="6"/>
  <c r="GCX18" i="6"/>
  <c r="GCY18" i="6"/>
  <c r="GCZ18" i="6"/>
  <c r="GDA18" i="6"/>
  <c r="GDB18" i="6"/>
  <c r="GDC18" i="6"/>
  <c r="GDD18" i="6"/>
  <c r="GDE18" i="6"/>
  <c r="GDF18" i="6"/>
  <c r="GDG18" i="6"/>
  <c r="GDH18" i="6"/>
  <c r="GDI18" i="6"/>
  <c r="GDJ18" i="6"/>
  <c r="GDK18" i="6"/>
  <c r="GDL18" i="6"/>
  <c r="GDM18" i="6"/>
  <c r="GDN18" i="6"/>
  <c r="GDO18" i="6"/>
  <c r="GDP18" i="6"/>
  <c r="GDQ18" i="6"/>
  <c r="GDR18" i="6"/>
  <c r="GDS18" i="6"/>
  <c r="GDT18" i="6"/>
  <c r="GDU18" i="6"/>
  <c r="GDV18" i="6"/>
  <c r="GDW18" i="6"/>
  <c r="GDX18" i="6"/>
  <c r="GDY18" i="6"/>
  <c r="GDZ18" i="6"/>
  <c r="GEA18" i="6"/>
  <c r="GEB18" i="6"/>
  <c r="GEC18" i="6"/>
  <c r="GED18" i="6"/>
  <c r="GEE18" i="6"/>
  <c r="GEF18" i="6"/>
  <c r="GEG18" i="6"/>
  <c r="GEH18" i="6"/>
  <c r="GEI18" i="6"/>
  <c r="GEJ18" i="6"/>
  <c r="GEK18" i="6"/>
  <c r="GEL18" i="6"/>
  <c r="GEM18" i="6"/>
  <c r="GEN18" i="6"/>
  <c r="GEO18" i="6"/>
  <c r="GEP18" i="6"/>
  <c r="GEQ18" i="6"/>
  <c r="GER18" i="6"/>
  <c r="GES18" i="6"/>
  <c r="GET18" i="6"/>
  <c r="GEU18" i="6"/>
  <c r="GEV18" i="6"/>
  <c r="GEW18" i="6"/>
  <c r="GEX18" i="6"/>
  <c r="GEY18" i="6"/>
  <c r="GEZ18" i="6"/>
  <c r="GFA18" i="6"/>
  <c r="GFB18" i="6"/>
  <c r="GFC18" i="6"/>
  <c r="GFD18" i="6"/>
  <c r="GFE18" i="6"/>
  <c r="GFF18" i="6"/>
  <c r="GFG18" i="6"/>
  <c r="GFH18" i="6"/>
  <c r="GFI18" i="6"/>
  <c r="GFJ18" i="6"/>
  <c r="GFK18" i="6"/>
  <c r="GFL18" i="6"/>
  <c r="GFM18" i="6"/>
  <c r="GFN18" i="6"/>
  <c r="GFO18" i="6"/>
  <c r="GFP18" i="6"/>
  <c r="GFQ18" i="6"/>
  <c r="GFR18" i="6"/>
  <c r="GFS18" i="6"/>
  <c r="GFT18" i="6"/>
  <c r="GFU18" i="6"/>
  <c r="GFV18" i="6"/>
  <c r="GFW18" i="6"/>
  <c r="GFX18" i="6"/>
  <c r="GFY18" i="6"/>
  <c r="GFZ18" i="6"/>
  <c r="GGA18" i="6"/>
  <c r="GGB18" i="6"/>
  <c r="GGC18" i="6"/>
  <c r="GGD18" i="6"/>
  <c r="GGE18" i="6"/>
  <c r="GGF18" i="6"/>
  <c r="GGG18" i="6"/>
  <c r="GGH18" i="6"/>
  <c r="GGI18" i="6"/>
  <c r="GGJ18" i="6"/>
  <c r="GGK18" i="6"/>
  <c r="GGL18" i="6"/>
  <c r="GGM18" i="6"/>
  <c r="GGN18" i="6"/>
  <c r="GGO18" i="6"/>
  <c r="GGP18" i="6"/>
  <c r="GGQ18" i="6"/>
  <c r="GGR18" i="6"/>
  <c r="GGS18" i="6"/>
  <c r="GGT18" i="6"/>
  <c r="GGU18" i="6"/>
  <c r="GGV18" i="6"/>
  <c r="GGW18" i="6"/>
  <c r="GGX18" i="6"/>
  <c r="GGY18" i="6"/>
  <c r="GGZ18" i="6"/>
  <c r="GHA18" i="6"/>
  <c r="GHB18" i="6"/>
  <c r="GHC18" i="6"/>
  <c r="GHD18" i="6"/>
  <c r="GHE18" i="6"/>
  <c r="GHF18" i="6"/>
  <c r="GHG18" i="6"/>
  <c r="GHH18" i="6"/>
  <c r="GHI18" i="6"/>
  <c r="GHJ18" i="6"/>
  <c r="GHK18" i="6"/>
  <c r="GHL18" i="6"/>
  <c r="GHM18" i="6"/>
  <c r="GHN18" i="6"/>
  <c r="GHO18" i="6"/>
  <c r="GHP18" i="6"/>
  <c r="GHQ18" i="6"/>
  <c r="GHR18" i="6"/>
  <c r="GHS18" i="6"/>
  <c r="GHT18" i="6"/>
  <c r="GHU18" i="6"/>
  <c r="GHV18" i="6"/>
  <c r="GHW18" i="6"/>
  <c r="GHX18" i="6"/>
  <c r="GHY18" i="6"/>
  <c r="GHZ18" i="6"/>
  <c r="GIA18" i="6"/>
  <c r="GIB18" i="6"/>
  <c r="GIC18" i="6"/>
  <c r="GID18" i="6"/>
  <c r="GIE18" i="6"/>
  <c r="GIF18" i="6"/>
  <c r="GIG18" i="6"/>
  <c r="GIH18" i="6"/>
  <c r="GII18" i="6"/>
  <c r="GIJ18" i="6"/>
  <c r="GIK18" i="6"/>
  <c r="GIL18" i="6"/>
  <c r="GIM18" i="6"/>
  <c r="GIN18" i="6"/>
  <c r="GIO18" i="6"/>
  <c r="GIP18" i="6"/>
  <c r="GIQ18" i="6"/>
  <c r="GIR18" i="6"/>
  <c r="GIS18" i="6"/>
  <c r="GIT18" i="6"/>
  <c r="GIU18" i="6"/>
  <c r="GIV18" i="6"/>
  <c r="GIW18" i="6"/>
  <c r="GIX18" i="6"/>
  <c r="GIY18" i="6"/>
  <c r="GIZ18" i="6"/>
  <c r="GJA18" i="6"/>
  <c r="GJB18" i="6"/>
  <c r="GJC18" i="6"/>
  <c r="GJD18" i="6"/>
  <c r="GJE18" i="6"/>
  <c r="GJF18" i="6"/>
  <c r="GJG18" i="6"/>
  <c r="GJH18" i="6"/>
  <c r="GJI18" i="6"/>
  <c r="GJJ18" i="6"/>
  <c r="GJK18" i="6"/>
  <c r="GJL18" i="6"/>
  <c r="GJM18" i="6"/>
  <c r="GJN18" i="6"/>
  <c r="GJO18" i="6"/>
  <c r="GJP18" i="6"/>
  <c r="GJQ18" i="6"/>
  <c r="GJR18" i="6"/>
  <c r="GJS18" i="6"/>
  <c r="GJT18" i="6"/>
  <c r="GJU18" i="6"/>
  <c r="GJV18" i="6"/>
  <c r="GJW18" i="6"/>
  <c r="GJX18" i="6"/>
  <c r="GJY18" i="6"/>
  <c r="GJZ18" i="6"/>
  <c r="GKA18" i="6"/>
  <c r="GKB18" i="6"/>
  <c r="GKC18" i="6"/>
  <c r="GKD18" i="6"/>
  <c r="GKE18" i="6"/>
  <c r="GKF18" i="6"/>
  <c r="GKG18" i="6"/>
  <c r="GKH18" i="6"/>
  <c r="GKI18" i="6"/>
  <c r="GKJ18" i="6"/>
  <c r="GKK18" i="6"/>
  <c r="GKL18" i="6"/>
  <c r="GKM18" i="6"/>
  <c r="GKN18" i="6"/>
  <c r="GKO18" i="6"/>
  <c r="GKP18" i="6"/>
  <c r="GKQ18" i="6"/>
  <c r="GKR18" i="6"/>
  <c r="GKS18" i="6"/>
  <c r="GKT18" i="6"/>
  <c r="GKU18" i="6"/>
  <c r="GKV18" i="6"/>
  <c r="GKW18" i="6"/>
  <c r="GKX18" i="6"/>
  <c r="GKY18" i="6"/>
  <c r="GKZ18" i="6"/>
  <c r="GLA18" i="6"/>
  <c r="GLB18" i="6"/>
  <c r="GLC18" i="6"/>
  <c r="GLD18" i="6"/>
  <c r="GLE18" i="6"/>
  <c r="GLF18" i="6"/>
  <c r="GLG18" i="6"/>
  <c r="GLH18" i="6"/>
  <c r="GLI18" i="6"/>
  <c r="GLJ18" i="6"/>
  <c r="GLK18" i="6"/>
  <c r="GLL18" i="6"/>
  <c r="GLM18" i="6"/>
  <c r="GLN18" i="6"/>
  <c r="GLO18" i="6"/>
  <c r="GLP18" i="6"/>
  <c r="GLQ18" i="6"/>
  <c r="GLR18" i="6"/>
  <c r="GLS18" i="6"/>
  <c r="GLT18" i="6"/>
  <c r="GLU18" i="6"/>
  <c r="GLV18" i="6"/>
  <c r="GLW18" i="6"/>
  <c r="GLX18" i="6"/>
  <c r="GLY18" i="6"/>
  <c r="GLZ18" i="6"/>
  <c r="GMA18" i="6"/>
  <c r="GMB18" i="6"/>
  <c r="GMC18" i="6"/>
  <c r="GMD18" i="6"/>
  <c r="GME18" i="6"/>
  <c r="GMF18" i="6"/>
  <c r="GMG18" i="6"/>
  <c r="GMH18" i="6"/>
  <c r="GMI18" i="6"/>
  <c r="GMJ18" i="6"/>
  <c r="GMK18" i="6"/>
  <c r="GML18" i="6"/>
  <c r="GMM18" i="6"/>
  <c r="GMN18" i="6"/>
  <c r="GMO18" i="6"/>
  <c r="GMP18" i="6"/>
  <c r="GMQ18" i="6"/>
  <c r="GMR18" i="6"/>
  <c r="GMS18" i="6"/>
  <c r="GMT18" i="6"/>
  <c r="GMU18" i="6"/>
  <c r="GMV18" i="6"/>
  <c r="GMW18" i="6"/>
  <c r="GMX18" i="6"/>
  <c r="GMY18" i="6"/>
  <c r="GMZ18" i="6"/>
  <c r="GNA18" i="6"/>
  <c r="GNB18" i="6"/>
  <c r="GNC18" i="6"/>
  <c r="GND18" i="6"/>
  <c r="GNE18" i="6"/>
  <c r="GNF18" i="6"/>
  <c r="GNG18" i="6"/>
  <c r="GNH18" i="6"/>
  <c r="GNI18" i="6"/>
  <c r="GNJ18" i="6"/>
  <c r="GNK18" i="6"/>
  <c r="GNL18" i="6"/>
  <c r="GNM18" i="6"/>
  <c r="GNN18" i="6"/>
  <c r="GNO18" i="6"/>
  <c r="GNP18" i="6"/>
  <c r="GNQ18" i="6"/>
  <c r="GNR18" i="6"/>
  <c r="GNS18" i="6"/>
  <c r="GNT18" i="6"/>
  <c r="GNU18" i="6"/>
  <c r="GNV18" i="6"/>
  <c r="GNW18" i="6"/>
  <c r="GNX18" i="6"/>
  <c r="GNY18" i="6"/>
  <c r="GNZ18" i="6"/>
  <c r="GOA18" i="6"/>
  <c r="GOB18" i="6"/>
  <c r="GOC18" i="6"/>
  <c r="GOD18" i="6"/>
  <c r="GOE18" i="6"/>
  <c r="GOF18" i="6"/>
  <c r="GOG18" i="6"/>
  <c r="GOH18" i="6"/>
  <c r="GOI18" i="6"/>
  <c r="GOJ18" i="6"/>
  <c r="GOK18" i="6"/>
  <c r="GOL18" i="6"/>
  <c r="GOM18" i="6"/>
  <c r="GON18" i="6"/>
  <c r="GOO18" i="6"/>
  <c r="GOP18" i="6"/>
  <c r="GOQ18" i="6"/>
  <c r="GOR18" i="6"/>
  <c r="GOS18" i="6"/>
  <c r="GOT18" i="6"/>
  <c r="GOU18" i="6"/>
  <c r="GOV18" i="6"/>
  <c r="GOW18" i="6"/>
  <c r="GOX18" i="6"/>
  <c r="GOY18" i="6"/>
  <c r="GOZ18" i="6"/>
  <c r="GPA18" i="6"/>
  <c r="GPB18" i="6"/>
  <c r="GPC18" i="6"/>
  <c r="GPD18" i="6"/>
  <c r="GPE18" i="6"/>
  <c r="GPF18" i="6"/>
  <c r="GPG18" i="6"/>
  <c r="GPH18" i="6"/>
  <c r="GPI18" i="6"/>
  <c r="GPJ18" i="6"/>
  <c r="GPK18" i="6"/>
  <c r="GPL18" i="6"/>
  <c r="GPM18" i="6"/>
  <c r="GPN18" i="6"/>
  <c r="GPO18" i="6"/>
  <c r="GPP18" i="6"/>
  <c r="GPQ18" i="6"/>
  <c r="GPR18" i="6"/>
  <c r="GPS18" i="6"/>
  <c r="GPT18" i="6"/>
  <c r="GPU18" i="6"/>
  <c r="GPV18" i="6"/>
  <c r="GPW18" i="6"/>
  <c r="GPX18" i="6"/>
  <c r="GPY18" i="6"/>
  <c r="GPZ18" i="6"/>
  <c r="GQA18" i="6"/>
  <c r="GQB18" i="6"/>
  <c r="GQC18" i="6"/>
  <c r="GQD18" i="6"/>
  <c r="GQE18" i="6"/>
  <c r="GQF18" i="6"/>
  <c r="GQG18" i="6"/>
  <c r="GQH18" i="6"/>
  <c r="GQI18" i="6"/>
  <c r="GQJ18" i="6"/>
  <c r="GQK18" i="6"/>
  <c r="GQL18" i="6"/>
  <c r="GQM18" i="6"/>
  <c r="GQN18" i="6"/>
  <c r="GQO18" i="6"/>
  <c r="GQP18" i="6"/>
  <c r="GQQ18" i="6"/>
  <c r="GQR18" i="6"/>
  <c r="GQS18" i="6"/>
  <c r="GQT18" i="6"/>
  <c r="GQU18" i="6"/>
  <c r="GQV18" i="6"/>
  <c r="GQW18" i="6"/>
  <c r="GQX18" i="6"/>
  <c r="GQY18" i="6"/>
  <c r="GQZ18" i="6"/>
  <c r="GRA18" i="6"/>
  <c r="GRB18" i="6"/>
  <c r="GRC18" i="6"/>
  <c r="GRD18" i="6"/>
  <c r="GRE18" i="6"/>
  <c r="GRF18" i="6"/>
  <c r="GRG18" i="6"/>
  <c r="GRH18" i="6"/>
  <c r="GRI18" i="6"/>
  <c r="GRJ18" i="6"/>
  <c r="GRK18" i="6"/>
  <c r="GRL18" i="6"/>
  <c r="GRM18" i="6"/>
  <c r="GRN18" i="6"/>
  <c r="GRO18" i="6"/>
  <c r="GRP18" i="6"/>
  <c r="GRQ18" i="6"/>
  <c r="GRR18" i="6"/>
  <c r="GRS18" i="6"/>
  <c r="GRT18" i="6"/>
  <c r="GRU18" i="6"/>
  <c r="GRV18" i="6"/>
  <c r="GRW18" i="6"/>
  <c r="GRX18" i="6"/>
  <c r="GRY18" i="6"/>
  <c r="GRZ18" i="6"/>
  <c r="GSA18" i="6"/>
  <c r="GSB18" i="6"/>
  <c r="GSC18" i="6"/>
  <c r="GSD18" i="6"/>
  <c r="GSE18" i="6"/>
  <c r="GSF18" i="6"/>
  <c r="GSG18" i="6"/>
  <c r="GSH18" i="6"/>
  <c r="GSI18" i="6"/>
  <c r="GSJ18" i="6"/>
  <c r="GSK18" i="6"/>
  <c r="GSL18" i="6"/>
  <c r="GSM18" i="6"/>
  <c r="GSN18" i="6"/>
  <c r="GSO18" i="6"/>
  <c r="GSP18" i="6"/>
  <c r="GSQ18" i="6"/>
  <c r="GSR18" i="6"/>
  <c r="GSS18" i="6"/>
  <c r="GST18" i="6"/>
  <c r="GSU18" i="6"/>
  <c r="GSV18" i="6"/>
  <c r="GSW18" i="6"/>
  <c r="GSX18" i="6"/>
  <c r="GSY18" i="6"/>
  <c r="GSZ18" i="6"/>
  <c r="GTA18" i="6"/>
  <c r="GTB18" i="6"/>
  <c r="GTC18" i="6"/>
  <c r="GTD18" i="6"/>
  <c r="GTE18" i="6"/>
  <c r="GTF18" i="6"/>
  <c r="GTG18" i="6"/>
  <c r="GTH18" i="6"/>
  <c r="GTI18" i="6"/>
  <c r="GTJ18" i="6"/>
  <c r="GTK18" i="6"/>
  <c r="GTL18" i="6"/>
  <c r="GTM18" i="6"/>
  <c r="GTN18" i="6"/>
  <c r="GTO18" i="6"/>
  <c r="GTP18" i="6"/>
  <c r="GTQ18" i="6"/>
  <c r="GTR18" i="6"/>
  <c r="GTS18" i="6"/>
  <c r="GTT18" i="6"/>
  <c r="GTU18" i="6"/>
  <c r="GTV18" i="6"/>
  <c r="GTW18" i="6"/>
  <c r="GTX18" i="6"/>
  <c r="GTY18" i="6"/>
  <c r="GTZ18" i="6"/>
  <c r="GUA18" i="6"/>
  <c r="GUB18" i="6"/>
  <c r="GUC18" i="6"/>
  <c r="GUD18" i="6"/>
  <c r="GUE18" i="6"/>
  <c r="GUF18" i="6"/>
  <c r="GUG18" i="6"/>
  <c r="GUH18" i="6"/>
  <c r="GUI18" i="6"/>
  <c r="GUJ18" i="6"/>
  <c r="GUK18" i="6"/>
  <c r="GUL18" i="6"/>
  <c r="GUM18" i="6"/>
  <c r="GUN18" i="6"/>
  <c r="GUO18" i="6"/>
  <c r="GUP18" i="6"/>
  <c r="GUQ18" i="6"/>
  <c r="GUR18" i="6"/>
  <c r="GUS18" i="6"/>
  <c r="GUT18" i="6"/>
  <c r="GUU18" i="6"/>
  <c r="GUV18" i="6"/>
  <c r="GUW18" i="6"/>
  <c r="GUX18" i="6"/>
  <c r="GUY18" i="6"/>
  <c r="GUZ18" i="6"/>
  <c r="GVA18" i="6"/>
  <c r="GVB18" i="6"/>
  <c r="GVC18" i="6"/>
  <c r="GVD18" i="6"/>
  <c r="GVE18" i="6"/>
  <c r="GVF18" i="6"/>
  <c r="GVG18" i="6"/>
  <c r="GVH18" i="6"/>
  <c r="GVI18" i="6"/>
  <c r="GVJ18" i="6"/>
  <c r="GVK18" i="6"/>
  <c r="GVL18" i="6"/>
  <c r="GVM18" i="6"/>
  <c r="GVN18" i="6"/>
  <c r="GVO18" i="6"/>
  <c r="GVP18" i="6"/>
  <c r="GVQ18" i="6"/>
  <c r="GVR18" i="6"/>
  <c r="GVS18" i="6"/>
  <c r="GVT18" i="6"/>
  <c r="GVU18" i="6"/>
  <c r="GVV18" i="6"/>
  <c r="GVW18" i="6"/>
  <c r="GVX18" i="6"/>
  <c r="GVY18" i="6"/>
  <c r="GVZ18" i="6"/>
  <c r="GWA18" i="6"/>
  <c r="GWB18" i="6"/>
  <c r="GWC18" i="6"/>
  <c r="GWD18" i="6"/>
  <c r="GWE18" i="6"/>
  <c r="GWF18" i="6"/>
  <c r="GWG18" i="6"/>
  <c r="GWH18" i="6"/>
  <c r="GWI18" i="6"/>
  <c r="GWJ18" i="6"/>
  <c r="GWK18" i="6"/>
  <c r="GWL18" i="6"/>
  <c r="GWM18" i="6"/>
  <c r="GWN18" i="6"/>
  <c r="GWO18" i="6"/>
  <c r="GWP18" i="6"/>
  <c r="GWQ18" i="6"/>
  <c r="GWR18" i="6"/>
  <c r="GWS18" i="6"/>
  <c r="GWT18" i="6"/>
  <c r="GWU18" i="6"/>
  <c r="GWV18" i="6"/>
  <c r="GWW18" i="6"/>
  <c r="GWX18" i="6"/>
  <c r="GWY18" i="6"/>
  <c r="GWZ18" i="6"/>
  <c r="GXA18" i="6"/>
  <c r="GXB18" i="6"/>
  <c r="GXC18" i="6"/>
  <c r="GXD18" i="6"/>
  <c r="GXE18" i="6"/>
  <c r="GXF18" i="6"/>
  <c r="GXG18" i="6"/>
  <c r="GXH18" i="6"/>
  <c r="GXI18" i="6"/>
  <c r="GXJ18" i="6"/>
  <c r="GXK18" i="6"/>
  <c r="GXL18" i="6"/>
  <c r="GXM18" i="6"/>
  <c r="GXN18" i="6"/>
  <c r="GXO18" i="6"/>
  <c r="GXP18" i="6"/>
  <c r="GXQ18" i="6"/>
  <c r="GXR18" i="6"/>
  <c r="GXS18" i="6"/>
  <c r="GXT18" i="6"/>
  <c r="GXU18" i="6"/>
  <c r="GXV18" i="6"/>
  <c r="GXW18" i="6"/>
  <c r="GXX18" i="6"/>
  <c r="GXY18" i="6"/>
  <c r="GXZ18" i="6"/>
  <c r="GYA18" i="6"/>
  <c r="GYB18" i="6"/>
  <c r="GYC18" i="6"/>
  <c r="GYD18" i="6"/>
  <c r="GYE18" i="6"/>
  <c r="GYF18" i="6"/>
  <c r="GYG18" i="6"/>
  <c r="GYH18" i="6"/>
  <c r="GYI18" i="6"/>
  <c r="GYJ18" i="6"/>
  <c r="GYK18" i="6"/>
  <c r="GYL18" i="6"/>
  <c r="GYM18" i="6"/>
  <c r="GYN18" i="6"/>
  <c r="GYO18" i="6"/>
  <c r="GYP18" i="6"/>
  <c r="GYQ18" i="6"/>
  <c r="GYR18" i="6"/>
  <c r="GYS18" i="6"/>
  <c r="GYT18" i="6"/>
  <c r="GYU18" i="6"/>
  <c r="GYV18" i="6"/>
  <c r="GYW18" i="6"/>
  <c r="GYX18" i="6"/>
  <c r="GYY18" i="6"/>
  <c r="GYZ18" i="6"/>
  <c r="GZA18" i="6"/>
  <c r="GZB18" i="6"/>
  <c r="GZC18" i="6"/>
  <c r="GZD18" i="6"/>
  <c r="GZE18" i="6"/>
  <c r="GZF18" i="6"/>
  <c r="GZG18" i="6"/>
  <c r="GZH18" i="6"/>
  <c r="GZI18" i="6"/>
  <c r="GZJ18" i="6"/>
  <c r="GZK18" i="6"/>
  <c r="GZL18" i="6"/>
  <c r="GZM18" i="6"/>
  <c r="GZN18" i="6"/>
  <c r="GZO18" i="6"/>
  <c r="GZP18" i="6"/>
  <c r="GZQ18" i="6"/>
  <c r="GZR18" i="6"/>
  <c r="GZS18" i="6"/>
  <c r="GZT18" i="6"/>
  <c r="GZU18" i="6"/>
  <c r="GZV18" i="6"/>
  <c r="GZW18" i="6"/>
  <c r="GZX18" i="6"/>
  <c r="GZY18" i="6"/>
  <c r="GZZ18" i="6"/>
  <c r="HAA18" i="6"/>
  <c r="HAB18" i="6"/>
  <c r="HAC18" i="6"/>
  <c r="HAD18" i="6"/>
  <c r="HAE18" i="6"/>
  <c r="HAF18" i="6"/>
  <c r="HAG18" i="6"/>
  <c r="HAH18" i="6"/>
  <c r="HAI18" i="6"/>
  <c r="HAJ18" i="6"/>
  <c r="HAK18" i="6"/>
  <c r="HAL18" i="6"/>
  <c r="HAM18" i="6"/>
  <c r="HAN18" i="6"/>
  <c r="HAO18" i="6"/>
  <c r="HAP18" i="6"/>
  <c r="HAQ18" i="6"/>
  <c r="HAR18" i="6"/>
  <c r="HAS18" i="6"/>
  <c r="HAT18" i="6"/>
  <c r="HAU18" i="6"/>
  <c r="HAV18" i="6"/>
  <c r="HAW18" i="6"/>
  <c r="HAX18" i="6"/>
  <c r="HAY18" i="6"/>
  <c r="HAZ18" i="6"/>
  <c r="HBA18" i="6"/>
  <c r="HBB18" i="6"/>
  <c r="HBC18" i="6"/>
  <c r="HBD18" i="6"/>
  <c r="HBE18" i="6"/>
  <c r="HBF18" i="6"/>
  <c r="HBG18" i="6"/>
  <c r="HBH18" i="6"/>
  <c r="HBI18" i="6"/>
  <c r="HBJ18" i="6"/>
  <c r="HBK18" i="6"/>
  <c r="HBL18" i="6"/>
  <c r="HBM18" i="6"/>
  <c r="HBN18" i="6"/>
  <c r="HBO18" i="6"/>
  <c r="HBP18" i="6"/>
  <c r="HBQ18" i="6"/>
  <c r="HBR18" i="6"/>
  <c r="HBS18" i="6"/>
  <c r="HBT18" i="6"/>
  <c r="HBU18" i="6"/>
  <c r="HBV18" i="6"/>
  <c r="HBW18" i="6"/>
  <c r="HBX18" i="6"/>
  <c r="HBY18" i="6"/>
  <c r="HBZ18" i="6"/>
  <c r="HCA18" i="6"/>
  <c r="HCB18" i="6"/>
  <c r="HCC18" i="6"/>
  <c r="HCD18" i="6"/>
  <c r="HCE18" i="6"/>
  <c r="HCF18" i="6"/>
  <c r="HCG18" i="6"/>
  <c r="HCH18" i="6"/>
  <c r="HCI18" i="6"/>
  <c r="HCJ18" i="6"/>
  <c r="HCK18" i="6"/>
  <c r="HCL18" i="6"/>
  <c r="HCM18" i="6"/>
  <c r="HCN18" i="6"/>
  <c r="HCO18" i="6"/>
  <c r="HCP18" i="6"/>
  <c r="HCQ18" i="6"/>
  <c r="HCR18" i="6"/>
  <c r="HCS18" i="6"/>
  <c r="HCT18" i="6"/>
  <c r="HCU18" i="6"/>
  <c r="HCV18" i="6"/>
  <c r="HCW18" i="6"/>
  <c r="HCX18" i="6"/>
  <c r="HCY18" i="6"/>
  <c r="HCZ18" i="6"/>
  <c r="HDA18" i="6"/>
  <c r="HDB18" i="6"/>
  <c r="HDC18" i="6"/>
  <c r="HDD18" i="6"/>
  <c r="HDE18" i="6"/>
  <c r="HDF18" i="6"/>
  <c r="HDG18" i="6"/>
  <c r="HDH18" i="6"/>
  <c r="HDI18" i="6"/>
  <c r="HDJ18" i="6"/>
  <c r="HDK18" i="6"/>
  <c r="HDL18" i="6"/>
  <c r="HDM18" i="6"/>
  <c r="HDN18" i="6"/>
  <c r="HDO18" i="6"/>
  <c r="HDP18" i="6"/>
  <c r="HDQ18" i="6"/>
  <c r="HDR18" i="6"/>
  <c r="HDS18" i="6"/>
  <c r="HDT18" i="6"/>
  <c r="HDU18" i="6"/>
  <c r="HDV18" i="6"/>
  <c r="HDW18" i="6"/>
  <c r="HDX18" i="6"/>
  <c r="HDY18" i="6"/>
  <c r="HDZ18" i="6"/>
  <c r="HEA18" i="6"/>
  <c r="HEB18" i="6"/>
  <c r="HEC18" i="6"/>
  <c r="HED18" i="6"/>
  <c r="HEE18" i="6"/>
  <c r="HEF18" i="6"/>
  <c r="HEG18" i="6"/>
  <c r="HEH18" i="6"/>
  <c r="HEI18" i="6"/>
  <c r="HEJ18" i="6"/>
  <c r="HEK18" i="6"/>
  <c r="HEL18" i="6"/>
  <c r="HEM18" i="6"/>
  <c r="HEN18" i="6"/>
  <c r="HEO18" i="6"/>
  <c r="HEP18" i="6"/>
  <c r="HEQ18" i="6"/>
  <c r="HER18" i="6"/>
  <c r="HES18" i="6"/>
  <c r="HET18" i="6"/>
  <c r="HEU18" i="6"/>
  <c r="HEV18" i="6"/>
  <c r="HEW18" i="6"/>
  <c r="HEX18" i="6"/>
  <c r="HEY18" i="6"/>
  <c r="HEZ18" i="6"/>
  <c r="HFA18" i="6"/>
  <c r="HFB18" i="6"/>
  <c r="HFC18" i="6"/>
  <c r="HFD18" i="6"/>
  <c r="HFE18" i="6"/>
  <c r="HFF18" i="6"/>
  <c r="HFG18" i="6"/>
  <c r="HFH18" i="6"/>
  <c r="HFI18" i="6"/>
  <c r="HFJ18" i="6"/>
  <c r="HFK18" i="6"/>
  <c r="HFL18" i="6"/>
  <c r="HFM18" i="6"/>
  <c r="HFN18" i="6"/>
  <c r="HFO18" i="6"/>
  <c r="HFP18" i="6"/>
  <c r="HFQ18" i="6"/>
  <c r="HFR18" i="6"/>
  <c r="HFS18" i="6"/>
  <c r="HFT18" i="6"/>
  <c r="HFU18" i="6"/>
  <c r="HFV18" i="6"/>
  <c r="HFW18" i="6"/>
  <c r="HFX18" i="6"/>
  <c r="HFY18" i="6"/>
  <c r="HFZ18" i="6"/>
  <c r="HGA18" i="6"/>
  <c r="HGB18" i="6"/>
  <c r="HGC18" i="6"/>
  <c r="HGD18" i="6"/>
  <c r="HGE18" i="6"/>
  <c r="HGF18" i="6"/>
  <c r="HGG18" i="6"/>
  <c r="HGH18" i="6"/>
  <c r="HGI18" i="6"/>
  <c r="HGJ18" i="6"/>
  <c r="HGK18" i="6"/>
  <c r="HGL18" i="6"/>
  <c r="HGM18" i="6"/>
  <c r="HGN18" i="6"/>
  <c r="HGO18" i="6"/>
  <c r="HGP18" i="6"/>
  <c r="HGQ18" i="6"/>
  <c r="HGR18" i="6"/>
  <c r="HGS18" i="6"/>
  <c r="HGT18" i="6"/>
  <c r="HGU18" i="6"/>
  <c r="HGV18" i="6"/>
  <c r="HGW18" i="6"/>
  <c r="HGX18" i="6"/>
  <c r="HGY18" i="6"/>
  <c r="HGZ18" i="6"/>
  <c r="HHA18" i="6"/>
  <c r="HHB18" i="6"/>
  <c r="HHC18" i="6"/>
  <c r="HHD18" i="6"/>
  <c r="HHE18" i="6"/>
  <c r="HHF18" i="6"/>
  <c r="HHG18" i="6"/>
  <c r="HHH18" i="6"/>
  <c r="HHI18" i="6"/>
  <c r="HHJ18" i="6"/>
  <c r="HHK18" i="6"/>
  <c r="HHL18" i="6"/>
  <c r="HHM18" i="6"/>
  <c r="HHN18" i="6"/>
  <c r="HHO18" i="6"/>
  <c r="HHP18" i="6"/>
  <c r="HHQ18" i="6"/>
  <c r="HHR18" i="6"/>
  <c r="HHS18" i="6"/>
  <c r="HHT18" i="6"/>
  <c r="HHU18" i="6"/>
  <c r="HHV18" i="6"/>
  <c r="HHW18" i="6"/>
  <c r="HHX18" i="6"/>
  <c r="HHY18" i="6"/>
  <c r="HHZ18" i="6"/>
  <c r="HIA18" i="6"/>
  <c r="HIB18" i="6"/>
  <c r="HIC18" i="6"/>
  <c r="HID18" i="6"/>
  <c r="HIE18" i="6"/>
  <c r="HIF18" i="6"/>
  <c r="HIG18" i="6"/>
  <c r="HIH18" i="6"/>
  <c r="HII18" i="6"/>
  <c r="HIJ18" i="6"/>
  <c r="HIK18" i="6"/>
  <c r="HIL18" i="6"/>
  <c r="HIM18" i="6"/>
  <c r="HIN18" i="6"/>
  <c r="HIO18" i="6"/>
  <c r="HIP18" i="6"/>
  <c r="HIQ18" i="6"/>
  <c r="HIR18" i="6"/>
  <c r="HIS18" i="6"/>
  <c r="HIT18" i="6"/>
  <c r="HIU18" i="6"/>
  <c r="HIV18" i="6"/>
  <c r="HIW18" i="6"/>
  <c r="HIX18" i="6"/>
  <c r="HIY18" i="6"/>
  <c r="HIZ18" i="6"/>
  <c r="HJA18" i="6"/>
  <c r="HJB18" i="6"/>
  <c r="HJC18" i="6"/>
  <c r="HJD18" i="6"/>
  <c r="HJE18" i="6"/>
  <c r="HJF18" i="6"/>
  <c r="HJG18" i="6"/>
  <c r="HJH18" i="6"/>
  <c r="HJI18" i="6"/>
  <c r="HJJ18" i="6"/>
  <c r="HJK18" i="6"/>
  <c r="HJL18" i="6"/>
  <c r="HJM18" i="6"/>
  <c r="HJN18" i="6"/>
  <c r="HJO18" i="6"/>
  <c r="HJP18" i="6"/>
  <c r="HJQ18" i="6"/>
  <c r="HJR18" i="6"/>
  <c r="HJS18" i="6"/>
  <c r="HJT18" i="6"/>
  <c r="HJU18" i="6"/>
  <c r="HJV18" i="6"/>
  <c r="HJW18" i="6"/>
  <c r="HJX18" i="6"/>
  <c r="HJY18" i="6"/>
  <c r="HJZ18" i="6"/>
  <c r="HKA18" i="6"/>
  <c r="HKB18" i="6"/>
  <c r="HKC18" i="6"/>
  <c r="HKD18" i="6"/>
  <c r="HKE18" i="6"/>
  <c r="HKF18" i="6"/>
  <c r="HKG18" i="6"/>
  <c r="HKH18" i="6"/>
  <c r="HKI18" i="6"/>
  <c r="HKJ18" i="6"/>
  <c r="HKK18" i="6"/>
  <c r="HKL18" i="6"/>
  <c r="HKM18" i="6"/>
  <c r="HKN18" i="6"/>
  <c r="HKO18" i="6"/>
  <c r="HKP18" i="6"/>
  <c r="HKQ18" i="6"/>
  <c r="HKR18" i="6"/>
  <c r="HKS18" i="6"/>
  <c r="HKT18" i="6"/>
  <c r="HKU18" i="6"/>
  <c r="HKV18" i="6"/>
  <c r="HKW18" i="6"/>
  <c r="HKX18" i="6"/>
  <c r="HKY18" i="6"/>
  <c r="HKZ18" i="6"/>
  <c r="HLA18" i="6"/>
  <c r="HLB18" i="6"/>
  <c r="HLC18" i="6"/>
  <c r="HLD18" i="6"/>
  <c r="HLE18" i="6"/>
  <c r="HLF18" i="6"/>
  <c r="HLG18" i="6"/>
  <c r="HLH18" i="6"/>
  <c r="HLI18" i="6"/>
  <c r="HLJ18" i="6"/>
  <c r="HLK18" i="6"/>
  <c r="HLL18" i="6"/>
  <c r="HLM18" i="6"/>
  <c r="HLN18" i="6"/>
  <c r="HLO18" i="6"/>
  <c r="HLP18" i="6"/>
  <c r="HLQ18" i="6"/>
  <c r="HLR18" i="6"/>
  <c r="HLS18" i="6"/>
  <c r="HLT18" i="6"/>
  <c r="HLU18" i="6"/>
  <c r="HLV18" i="6"/>
  <c r="HLW18" i="6"/>
  <c r="HLX18" i="6"/>
  <c r="HLY18" i="6"/>
  <c r="HLZ18" i="6"/>
  <c r="HMA18" i="6"/>
  <c r="HMB18" i="6"/>
  <c r="HMC18" i="6"/>
  <c r="HMD18" i="6"/>
  <c r="HME18" i="6"/>
  <c r="HMF18" i="6"/>
  <c r="HMG18" i="6"/>
  <c r="HMH18" i="6"/>
  <c r="HMI18" i="6"/>
  <c r="HMJ18" i="6"/>
  <c r="HMK18" i="6"/>
  <c r="HML18" i="6"/>
  <c r="HMM18" i="6"/>
  <c r="HMN18" i="6"/>
  <c r="HMO18" i="6"/>
  <c r="HMP18" i="6"/>
  <c r="HMQ18" i="6"/>
  <c r="HMR18" i="6"/>
  <c r="HMS18" i="6"/>
  <c r="HMT18" i="6"/>
  <c r="HMU18" i="6"/>
  <c r="HMV18" i="6"/>
  <c r="HMW18" i="6"/>
  <c r="HMX18" i="6"/>
  <c r="HMY18" i="6"/>
  <c r="HMZ18" i="6"/>
  <c r="HNA18" i="6"/>
  <c r="HNB18" i="6"/>
  <c r="HNC18" i="6"/>
  <c r="HND18" i="6"/>
  <c r="HNE18" i="6"/>
  <c r="HNF18" i="6"/>
  <c r="HNG18" i="6"/>
  <c r="HNH18" i="6"/>
  <c r="HNI18" i="6"/>
  <c r="HNJ18" i="6"/>
  <c r="HNK18" i="6"/>
  <c r="HNL18" i="6"/>
  <c r="HNM18" i="6"/>
  <c r="HNN18" i="6"/>
  <c r="HNO18" i="6"/>
  <c r="HNP18" i="6"/>
  <c r="HNQ18" i="6"/>
  <c r="HNR18" i="6"/>
  <c r="HNS18" i="6"/>
  <c r="HNT18" i="6"/>
  <c r="HNU18" i="6"/>
  <c r="HNV18" i="6"/>
  <c r="HNW18" i="6"/>
  <c r="HNX18" i="6"/>
  <c r="HNY18" i="6"/>
  <c r="HNZ18" i="6"/>
  <c r="HOA18" i="6"/>
  <c r="HOB18" i="6"/>
  <c r="HOC18" i="6"/>
  <c r="HOD18" i="6"/>
  <c r="HOE18" i="6"/>
  <c r="HOF18" i="6"/>
  <c r="HOG18" i="6"/>
  <c r="HOH18" i="6"/>
  <c r="HOI18" i="6"/>
  <c r="HOJ18" i="6"/>
  <c r="HOK18" i="6"/>
  <c r="HOL18" i="6"/>
  <c r="HOM18" i="6"/>
  <c r="HON18" i="6"/>
  <c r="HOO18" i="6"/>
  <c r="HOP18" i="6"/>
  <c r="HOQ18" i="6"/>
  <c r="HOR18" i="6"/>
  <c r="HOS18" i="6"/>
  <c r="HOT18" i="6"/>
  <c r="HOU18" i="6"/>
  <c r="HOV18" i="6"/>
  <c r="HOW18" i="6"/>
  <c r="HOX18" i="6"/>
  <c r="HOY18" i="6"/>
  <c r="HOZ18" i="6"/>
  <c r="HPA18" i="6"/>
  <c r="HPB18" i="6"/>
  <c r="HPC18" i="6"/>
  <c r="HPD18" i="6"/>
  <c r="HPE18" i="6"/>
  <c r="HPF18" i="6"/>
  <c r="HPG18" i="6"/>
  <c r="HPH18" i="6"/>
  <c r="HPI18" i="6"/>
  <c r="HPJ18" i="6"/>
  <c r="HPK18" i="6"/>
  <c r="HPL18" i="6"/>
  <c r="HPM18" i="6"/>
  <c r="HPN18" i="6"/>
  <c r="HPO18" i="6"/>
  <c r="HPP18" i="6"/>
  <c r="HPQ18" i="6"/>
  <c r="HPR18" i="6"/>
  <c r="HPS18" i="6"/>
  <c r="HPT18" i="6"/>
  <c r="HPU18" i="6"/>
  <c r="HPV18" i="6"/>
  <c r="HPW18" i="6"/>
  <c r="HPX18" i="6"/>
  <c r="HPY18" i="6"/>
  <c r="HPZ18" i="6"/>
  <c r="HQA18" i="6"/>
  <c r="HQB18" i="6"/>
  <c r="HQC18" i="6"/>
  <c r="HQD18" i="6"/>
  <c r="HQE18" i="6"/>
  <c r="HQF18" i="6"/>
  <c r="HQG18" i="6"/>
  <c r="HQH18" i="6"/>
  <c r="HQI18" i="6"/>
  <c r="HQJ18" i="6"/>
  <c r="HQK18" i="6"/>
  <c r="HQL18" i="6"/>
  <c r="HQM18" i="6"/>
  <c r="HQN18" i="6"/>
  <c r="HQO18" i="6"/>
  <c r="HQP18" i="6"/>
  <c r="HQQ18" i="6"/>
  <c r="HQR18" i="6"/>
  <c r="HQS18" i="6"/>
  <c r="HQT18" i="6"/>
  <c r="HQU18" i="6"/>
  <c r="HQV18" i="6"/>
  <c r="HQW18" i="6"/>
  <c r="HQX18" i="6"/>
  <c r="HQY18" i="6"/>
  <c r="HQZ18" i="6"/>
  <c r="HRA18" i="6"/>
  <c r="HRB18" i="6"/>
  <c r="HRC18" i="6"/>
  <c r="HRD18" i="6"/>
  <c r="HRE18" i="6"/>
  <c r="HRF18" i="6"/>
  <c r="HRG18" i="6"/>
  <c r="HRH18" i="6"/>
  <c r="HRI18" i="6"/>
  <c r="HRJ18" i="6"/>
  <c r="HRK18" i="6"/>
  <c r="HRL18" i="6"/>
  <c r="HRM18" i="6"/>
  <c r="HRN18" i="6"/>
  <c r="HRO18" i="6"/>
  <c r="HRP18" i="6"/>
  <c r="HRQ18" i="6"/>
  <c r="HRR18" i="6"/>
  <c r="HRS18" i="6"/>
  <c r="HRT18" i="6"/>
  <c r="HRU18" i="6"/>
  <c r="HRV18" i="6"/>
  <c r="HRW18" i="6"/>
  <c r="HRX18" i="6"/>
  <c r="HRY18" i="6"/>
  <c r="HRZ18" i="6"/>
  <c r="HSA18" i="6"/>
  <c r="HSB18" i="6"/>
  <c r="HSC18" i="6"/>
  <c r="HSD18" i="6"/>
  <c r="HSE18" i="6"/>
  <c r="HSF18" i="6"/>
  <c r="HSG18" i="6"/>
  <c r="HSH18" i="6"/>
  <c r="HSI18" i="6"/>
  <c r="HSJ18" i="6"/>
  <c r="HSK18" i="6"/>
  <c r="HSL18" i="6"/>
  <c r="HSM18" i="6"/>
  <c r="HSN18" i="6"/>
  <c r="HSO18" i="6"/>
  <c r="HSP18" i="6"/>
  <c r="HSQ18" i="6"/>
  <c r="HSR18" i="6"/>
  <c r="HSS18" i="6"/>
  <c r="HST18" i="6"/>
  <c r="HSU18" i="6"/>
  <c r="HSV18" i="6"/>
  <c r="HSW18" i="6"/>
  <c r="HSX18" i="6"/>
  <c r="HSY18" i="6"/>
  <c r="HSZ18" i="6"/>
  <c r="HTA18" i="6"/>
  <c r="HTB18" i="6"/>
  <c r="HTC18" i="6"/>
  <c r="HTD18" i="6"/>
  <c r="HTE18" i="6"/>
  <c r="HTF18" i="6"/>
  <c r="HTG18" i="6"/>
  <c r="HTH18" i="6"/>
  <c r="HTI18" i="6"/>
  <c r="HTJ18" i="6"/>
  <c r="HTK18" i="6"/>
  <c r="HTL18" i="6"/>
  <c r="HTM18" i="6"/>
  <c r="HTN18" i="6"/>
  <c r="HTO18" i="6"/>
  <c r="HTP18" i="6"/>
  <c r="HTQ18" i="6"/>
  <c r="HTR18" i="6"/>
  <c r="HTS18" i="6"/>
  <c r="HTT18" i="6"/>
  <c r="HTU18" i="6"/>
  <c r="HTV18" i="6"/>
  <c r="HTW18" i="6"/>
  <c r="HTX18" i="6"/>
  <c r="HTY18" i="6"/>
  <c r="HTZ18" i="6"/>
  <c r="HUA18" i="6"/>
  <c r="HUB18" i="6"/>
  <c r="HUC18" i="6"/>
  <c r="HUD18" i="6"/>
  <c r="HUE18" i="6"/>
  <c r="HUF18" i="6"/>
  <c r="HUG18" i="6"/>
  <c r="HUH18" i="6"/>
  <c r="HUI18" i="6"/>
  <c r="HUJ18" i="6"/>
  <c r="HUK18" i="6"/>
  <c r="HUL18" i="6"/>
  <c r="HUM18" i="6"/>
  <c r="HUN18" i="6"/>
  <c r="HUO18" i="6"/>
  <c r="HUP18" i="6"/>
  <c r="HUQ18" i="6"/>
  <c r="HUR18" i="6"/>
  <c r="HUS18" i="6"/>
  <c r="HUT18" i="6"/>
  <c r="HUU18" i="6"/>
  <c r="HUV18" i="6"/>
  <c r="HUW18" i="6"/>
  <c r="HUX18" i="6"/>
  <c r="HUY18" i="6"/>
  <c r="HUZ18" i="6"/>
  <c r="HVA18" i="6"/>
  <c r="HVB18" i="6"/>
  <c r="HVC18" i="6"/>
  <c r="HVD18" i="6"/>
  <c r="HVE18" i="6"/>
  <c r="HVF18" i="6"/>
  <c r="HVG18" i="6"/>
  <c r="HVH18" i="6"/>
  <c r="HVI18" i="6"/>
  <c r="HVJ18" i="6"/>
  <c r="HVK18" i="6"/>
  <c r="HVL18" i="6"/>
  <c r="HVM18" i="6"/>
  <c r="HVN18" i="6"/>
  <c r="HVO18" i="6"/>
  <c r="HVP18" i="6"/>
  <c r="HVQ18" i="6"/>
  <c r="HVR18" i="6"/>
  <c r="HVS18" i="6"/>
  <c r="HVT18" i="6"/>
  <c r="HVU18" i="6"/>
  <c r="HVV18" i="6"/>
  <c r="HVW18" i="6"/>
  <c r="HVX18" i="6"/>
  <c r="HVY18" i="6"/>
  <c r="HVZ18" i="6"/>
  <c r="HWA18" i="6"/>
  <c r="HWB18" i="6"/>
  <c r="HWC18" i="6"/>
  <c r="HWD18" i="6"/>
  <c r="HWE18" i="6"/>
  <c r="HWF18" i="6"/>
  <c r="HWG18" i="6"/>
  <c r="HWH18" i="6"/>
  <c r="HWI18" i="6"/>
  <c r="HWJ18" i="6"/>
  <c r="HWK18" i="6"/>
  <c r="HWL18" i="6"/>
  <c r="HWM18" i="6"/>
  <c r="HWN18" i="6"/>
  <c r="HWO18" i="6"/>
  <c r="HWP18" i="6"/>
  <c r="HWQ18" i="6"/>
  <c r="HWR18" i="6"/>
  <c r="HWS18" i="6"/>
  <c r="HWT18" i="6"/>
  <c r="HWU18" i="6"/>
  <c r="HWV18" i="6"/>
  <c r="HWW18" i="6"/>
  <c r="HWX18" i="6"/>
  <c r="HWY18" i="6"/>
  <c r="HWZ18" i="6"/>
  <c r="HXA18" i="6"/>
  <c r="HXB18" i="6"/>
  <c r="HXC18" i="6"/>
  <c r="HXD18" i="6"/>
  <c r="HXE18" i="6"/>
  <c r="HXF18" i="6"/>
  <c r="HXG18" i="6"/>
  <c r="HXH18" i="6"/>
  <c r="HXI18" i="6"/>
  <c r="HXJ18" i="6"/>
  <c r="HXK18" i="6"/>
  <c r="HXL18" i="6"/>
  <c r="HXM18" i="6"/>
  <c r="HXN18" i="6"/>
  <c r="HXO18" i="6"/>
  <c r="HXP18" i="6"/>
  <c r="HXQ18" i="6"/>
  <c r="HXR18" i="6"/>
  <c r="HXS18" i="6"/>
  <c r="HXT18" i="6"/>
  <c r="HXU18" i="6"/>
  <c r="HXV18" i="6"/>
  <c r="HXW18" i="6"/>
  <c r="HXX18" i="6"/>
  <c r="HXY18" i="6"/>
  <c r="HXZ18" i="6"/>
  <c r="HYA18" i="6"/>
  <c r="HYB18" i="6"/>
  <c r="HYC18" i="6"/>
  <c r="HYD18" i="6"/>
  <c r="HYE18" i="6"/>
  <c r="HYF18" i="6"/>
  <c r="HYG18" i="6"/>
  <c r="HYH18" i="6"/>
  <c r="HYI18" i="6"/>
  <c r="HYJ18" i="6"/>
  <c r="HYK18" i="6"/>
  <c r="HYL18" i="6"/>
  <c r="HYM18" i="6"/>
  <c r="HYN18" i="6"/>
  <c r="HYO18" i="6"/>
  <c r="HYP18" i="6"/>
  <c r="HYQ18" i="6"/>
  <c r="HYR18" i="6"/>
  <c r="HYS18" i="6"/>
  <c r="HYT18" i="6"/>
  <c r="HYU18" i="6"/>
  <c r="HYV18" i="6"/>
  <c r="HYW18" i="6"/>
  <c r="HYX18" i="6"/>
  <c r="HYY18" i="6"/>
  <c r="HYZ18" i="6"/>
  <c r="HZA18" i="6"/>
  <c r="HZB18" i="6"/>
  <c r="HZC18" i="6"/>
  <c r="HZD18" i="6"/>
  <c r="HZE18" i="6"/>
  <c r="HZF18" i="6"/>
  <c r="HZG18" i="6"/>
  <c r="HZH18" i="6"/>
  <c r="HZI18" i="6"/>
  <c r="HZJ18" i="6"/>
  <c r="HZK18" i="6"/>
  <c r="HZL18" i="6"/>
  <c r="HZM18" i="6"/>
  <c r="HZN18" i="6"/>
  <c r="HZO18" i="6"/>
  <c r="HZP18" i="6"/>
  <c r="HZQ18" i="6"/>
  <c r="HZR18" i="6"/>
  <c r="HZS18" i="6"/>
  <c r="HZT18" i="6"/>
  <c r="HZU18" i="6"/>
  <c r="HZV18" i="6"/>
  <c r="HZW18" i="6"/>
  <c r="HZX18" i="6"/>
  <c r="HZY18" i="6"/>
  <c r="HZZ18" i="6"/>
  <c r="IAA18" i="6"/>
  <c r="IAB18" i="6"/>
  <c r="IAC18" i="6"/>
  <c r="IAD18" i="6"/>
  <c r="IAE18" i="6"/>
  <c r="IAF18" i="6"/>
  <c r="IAG18" i="6"/>
  <c r="IAH18" i="6"/>
  <c r="IAI18" i="6"/>
  <c r="IAJ18" i="6"/>
  <c r="IAK18" i="6"/>
  <c r="IAL18" i="6"/>
  <c r="IAM18" i="6"/>
  <c r="IAN18" i="6"/>
  <c r="IAO18" i="6"/>
  <c r="IAP18" i="6"/>
  <c r="IAQ18" i="6"/>
  <c r="IAR18" i="6"/>
  <c r="IAS18" i="6"/>
  <c r="IAT18" i="6"/>
  <c r="IAU18" i="6"/>
  <c r="IAV18" i="6"/>
  <c r="IAW18" i="6"/>
  <c r="IAX18" i="6"/>
  <c r="IAY18" i="6"/>
  <c r="IAZ18" i="6"/>
  <c r="IBA18" i="6"/>
  <c r="IBB18" i="6"/>
  <c r="IBC18" i="6"/>
  <c r="IBD18" i="6"/>
  <c r="IBE18" i="6"/>
  <c r="IBF18" i="6"/>
  <c r="IBG18" i="6"/>
  <c r="IBH18" i="6"/>
  <c r="IBI18" i="6"/>
  <c r="IBJ18" i="6"/>
  <c r="IBK18" i="6"/>
  <c r="IBL18" i="6"/>
  <c r="IBM18" i="6"/>
  <c r="IBN18" i="6"/>
  <c r="IBO18" i="6"/>
  <c r="IBP18" i="6"/>
  <c r="IBQ18" i="6"/>
  <c r="IBR18" i="6"/>
  <c r="IBS18" i="6"/>
  <c r="IBT18" i="6"/>
  <c r="IBU18" i="6"/>
  <c r="IBV18" i="6"/>
  <c r="IBW18" i="6"/>
  <c r="IBX18" i="6"/>
  <c r="IBY18" i="6"/>
  <c r="IBZ18" i="6"/>
  <c r="ICA18" i="6"/>
  <c r="ICB18" i="6"/>
  <c r="ICC18" i="6"/>
  <c r="ICD18" i="6"/>
  <c r="ICE18" i="6"/>
  <c r="ICF18" i="6"/>
  <c r="ICG18" i="6"/>
  <c r="ICH18" i="6"/>
  <c r="ICI18" i="6"/>
  <c r="ICJ18" i="6"/>
  <c r="ICK18" i="6"/>
  <c r="ICL18" i="6"/>
  <c r="ICM18" i="6"/>
  <c r="ICN18" i="6"/>
  <c r="ICO18" i="6"/>
  <c r="ICP18" i="6"/>
  <c r="ICQ18" i="6"/>
  <c r="ICR18" i="6"/>
  <c r="ICS18" i="6"/>
  <c r="ICT18" i="6"/>
  <c r="ICU18" i="6"/>
  <c r="ICV18" i="6"/>
  <c r="ICW18" i="6"/>
  <c r="ICX18" i="6"/>
  <c r="ICY18" i="6"/>
  <c r="ICZ18" i="6"/>
  <c r="IDA18" i="6"/>
  <c r="IDB18" i="6"/>
  <c r="IDC18" i="6"/>
  <c r="IDD18" i="6"/>
  <c r="IDE18" i="6"/>
  <c r="IDF18" i="6"/>
  <c r="IDG18" i="6"/>
  <c r="IDH18" i="6"/>
  <c r="IDI18" i="6"/>
  <c r="IDJ18" i="6"/>
  <c r="IDK18" i="6"/>
  <c r="IDL18" i="6"/>
  <c r="IDM18" i="6"/>
  <c r="IDN18" i="6"/>
  <c r="IDO18" i="6"/>
  <c r="IDP18" i="6"/>
  <c r="IDQ18" i="6"/>
  <c r="IDR18" i="6"/>
  <c r="IDS18" i="6"/>
  <c r="IDT18" i="6"/>
  <c r="IDU18" i="6"/>
  <c r="IDV18" i="6"/>
  <c r="IDW18" i="6"/>
  <c r="IDX18" i="6"/>
  <c r="IDY18" i="6"/>
  <c r="IDZ18" i="6"/>
  <c r="IEA18" i="6"/>
  <c r="IEB18" i="6"/>
  <c r="IEC18" i="6"/>
  <c r="IED18" i="6"/>
  <c r="IEE18" i="6"/>
  <c r="IEF18" i="6"/>
  <c r="IEG18" i="6"/>
  <c r="IEH18" i="6"/>
  <c r="IEI18" i="6"/>
  <c r="IEJ18" i="6"/>
  <c r="IEK18" i="6"/>
  <c r="IEL18" i="6"/>
  <c r="IEM18" i="6"/>
  <c r="IEN18" i="6"/>
  <c r="IEO18" i="6"/>
  <c r="IEP18" i="6"/>
  <c r="IEQ18" i="6"/>
  <c r="IER18" i="6"/>
  <c r="IES18" i="6"/>
  <c r="IET18" i="6"/>
  <c r="IEU18" i="6"/>
  <c r="IEV18" i="6"/>
  <c r="IEW18" i="6"/>
  <c r="IEX18" i="6"/>
  <c r="IEY18" i="6"/>
  <c r="IEZ18" i="6"/>
  <c r="IFA18" i="6"/>
  <c r="IFB18" i="6"/>
  <c r="IFC18" i="6"/>
  <c r="IFD18" i="6"/>
  <c r="IFE18" i="6"/>
  <c r="IFF18" i="6"/>
  <c r="IFG18" i="6"/>
  <c r="IFH18" i="6"/>
  <c r="IFI18" i="6"/>
  <c r="IFJ18" i="6"/>
  <c r="IFK18" i="6"/>
  <c r="IFL18" i="6"/>
  <c r="IFM18" i="6"/>
  <c r="IFN18" i="6"/>
  <c r="IFO18" i="6"/>
  <c r="IFP18" i="6"/>
  <c r="IFQ18" i="6"/>
  <c r="IFR18" i="6"/>
  <c r="IFS18" i="6"/>
  <c r="IFT18" i="6"/>
  <c r="IFU18" i="6"/>
  <c r="IFV18" i="6"/>
  <c r="IFW18" i="6"/>
  <c r="IFX18" i="6"/>
  <c r="IFY18" i="6"/>
  <c r="IFZ18" i="6"/>
  <c r="IGA18" i="6"/>
  <c r="IGB18" i="6"/>
  <c r="IGC18" i="6"/>
  <c r="IGD18" i="6"/>
  <c r="IGE18" i="6"/>
  <c r="IGF18" i="6"/>
  <c r="IGG18" i="6"/>
  <c r="IGH18" i="6"/>
  <c r="IGI18" i="6"/>
  <c r="IGJ18" i="6"/>
  <c r="IGK18" i="6"/>
  <c r="IGL18" i="6"/>
  <c r="IGM18" i="6"/>
  <c r="IGN18" i="6"/>
  <c r="IGO18" i="6"/>
  <c r="IGP18" i="6"/>
  <c r="IGQ18" i="6"/>
  <c r="IGR18" i="6"/>
  <c r="IGS18" i="6"/>
  <c r="IGT18" i="6"/>
  <c r="IGU18" i="6"/>
  <c r="IGV18" i="6"/>
  <c r="IGW18" i="6"/>
  <c r="IGX18" i="6"/>
  <c r="IGY18" i="6"/>
  <c r="IGZ18" i="6"/>
  <c r="IHA18" i="6"/>
  <c r="IHB18" i="6"/>
  <c r="IHC18" i="6"/>
  <c r="IHD18" i="6"/>
  <c r="IHE18" i="6"/>
  <c r="IHF18" i="6"/>
  <c r="IHG18" i="6"/>
  <c r="IHH18" i="6"/>
  <c r="IHI18" i="6"/>
  <c r="IHJ18" i="6"/>
  <c r="IHK18" i="6"/>
  <c r="IHL18" i="6"/>
  <c r="IHM18" i="6"/>
  <c r="IHN18" i="6"/>
  <c r="IHO18" i="6"/>
  <c r="IHP18" i="6"/>
  <c r="IHQ18" i="6"/>
  <c r="IHR18" i="6"/>
  <c r="IHS18" i="6"/>
  <c r="IHT18" i="6"/>
  <c r="IHU18" i="6"/>
  <c r="IHV18" i="6"/>
  <c r="IHW18" i="6"/>
  <c r="IHX18" i="6"/>
  <c r="IHY18" i="6"/>
  <c r="IHZ18" i="6"/>
  <c r="IIA18" i="6"/>
  <c r="IIB18" i="6"/>
  <c r="IIC18" i="6"/>
  <c r="IID18" i="6"/>
  <c r="IIE18" i="6"/>
  <c r="IIF18" i="6"/>
  <c r="IIG18" i="6"/>
  <c r="IIH18" i="6"/>
  <c r="III18" i="6"/>
  <c r="IIJ18" i="6"/>
  <c r="IIK18" i="6"/>
  <c r="IIL18" i="6"/>
  <c r="IIM18" i="6"/>
  <c r="IIN18" i="6"/>
  <c r="IIO18" i="6"/>
  <c r="IIP18" i="6"/>
  <c r="IIQ18" i="6"/>
  <c r="IIR18" i="6"/>
  <c r="IIS18" i="6"/>
  <c r="IIT18" i="6"/>
  <c r="IIU18" i="6"/>
  <c r="IIV18" i="6"/>
  <c r="IIW18" i="6"/>
  <c r="IIX18" i="6"/>
  <c r="IIY18" i="6"/>
  <c r="IIZ18" i="6"/>
  <c r="IJA18" i="6"/>
  <c r="IJB18" i="6"/>
  <c r="IJC18" i="6"/>
  <c r="IJD18" i="6"/>
  <c r="IJE18" i="6"/>
  <c r="IJF18" i="6"/>
  <c r="IJG18" i="6"/>
  <c r="IJH18" i="6"/>
  <c r="IJI18" i="6"/>
  <c r="IJJ18" i="6"/>
  <c r="IJK18" i="6"/>
  <c r="IJL18" i="6"/>
  <c r="IJM18" i="6"/>
  <c r="IJN18" i="6"/>
  <c r="IJO18" i="6"/>
  <c r="IJP18" i="6"/>
  <c r="IJQ18" i="6"/>
  <c r="IJR18" i="6"/>
  <c r="IJS18" i="6"/>
  <c r="IJT18" i="6"/>
  <c r="IJU18" i="6"/>
  <c r="IJV18" i="6"/>
  <c r="IJW18" i="6"/>
  <c r="IJX18" i="6"/>
  <c r="IJY18" i="6"/>
  <c r="IJZ18" i="6"/>
  <c r="IKA18" i="6"/>
  <c r="IKB18" i="6"/>
  <c r="IKC18" i="6"/>
  <c r="IKD18" i="6"/>
  <c r="IKE18" i="6"/>
  <c r="IKF18" i="6"/>
  <c r="IKG18" i="6"/>
  <c r="IKH18" i="6"/>
  <c r="IKI18" i="6"/>
  <c r="IKJ18" i="6"/>
  <c r="IKK18" i="6"/>
  <c r="IKL18" i="6"/>
  <c r="IKM18" i="6"/>
  <c r="IKN18" i="6"/>
  <c r="IKO18" i="6"/>
  <c r="IKP18" i="6"/>
  <c r="IKQ18" i="6"/>
  <c r="IKR18" i="6"/>
  <c r="IKS18" i="6"/>
  <c r="IKT18" i="6"/>
  <c r="IKU18" i="6"/>
  <c r="IKV18" i="6"/>
  <c r="IKW18" i="6"/>
  <c r="IKX18" i="6"/>
  <c r="IKY18" i="6"/>
  <c r="IKZ18" i="6"/>
  <c r="ILA18" i="6"/>
  <c r="ILB18" i="6"/>
  <c r="ILC18" i="6"/>
  <c r="ILD18" i="6"/>
  <c r="ILE18" i="6"/>
  <c r="ILF18" i="6"/>
  <c r="ILG18" i="6"/>
  <c r="ILH18" i="6"/>
  <c r="ILI18" i="6"/>
  <c r="ILJ18" i="6"/>
  <c r="ILK18" i="6"/>
  <c r="ILL18" i="6"/>
  <c r="ILM18" i="6"/>
  <c r="ILN18" i="6"/>
  <c r="ILO18" i="6"/>
  <c r="ILP18" i="6"/>
  <c r="ILQ18" i="6"/>
  <c r="ILR18" i="6"/>
  <c r="ILS18" i="6"/>
  <c r="ILT18" i="6"/>
  <c r="ILU18" i="6"/>
  <c r="ILV18" i="6"/>
  <c r="ILW18" i="6"/>
  <c r="ILX18" i="6"/>
  <c r="ILY18" i="6"/>
  <c r="ILZ18" i="6"/>
  <c r="IMA18" i="6"/>
  <c r="IMB18" i="6"/>
  <c r="IMC18" i="6"/>
  <c r="IMD18" i="6"/>
  <c r="IME18" i="6"/>
  <c r="IMF18" i="6"/>
  <c r="IMG18" i="6"/>
  <c r="IMH18" i="6"/>
  <c r="IMI18" i="6"/>
  <c r="IMJ18" i="6"/>
  <c r="IMK18" i="6"/>
  <c r="IML18" i="6"/>
  <c r="IMM18" i="6"/>
  <c r="IMN18" i="6"/>
  <c r="IMO18" i="6"/>
  <c r="IMP18" i="6"/>
  <c r="IMQ18" i="6"/>
  <c r="IMR18" i="6"/>
  <c r="IMS18" i="6"/>
  <c r="IMT18" i="6"/>
  <c r="IMU18" i="6"/>
  <c r="IMV18" i="6"/>
  <c r="IMW18" i="6"/>
  <c r="IMX18" i="6"/>
  <c r="IMY18" i="6"/>
  <c r="IMZ18" i="6"/>
  <c r="INA18" i="6"/>
  <c r="INB18" i="6"/>
  <c r="INC18" i="6"/>
  <c r="IND18" i="6"/>
  <c r="INE18" i="6"/>
  <c r="INF18" i="6"/>
  <c r="ING18" i="6"/>
  <c r="INH18" i="6"/>
  <c r="INI18" i="6"/>
  <c r="INJ18" i="6"/>
  <c r="INK18" i="6"/>
  <c r="INL18" i="6"/>
  <c r="INM18" i="6"/>
  <c r="INN18" i="6"/>
  <c r="INO18" i="6"/>
  <c r="INP18" i="6"/>
  <c r="INQ18" i="6"/>
  <c r="INR18" i="6"/>
  <c r="INS18" i="6"/>
  <c r="INT18" i="6"/>
  <c r="INU18" i="6"/>
  <c r="INV18" i="6"/>
  <c r="INW18" i="6"/>
  <c r="INX18" i="6"/>
  <c r="INY18" i="6"/>
  <c r="INZ18" i="6"/>
  <c r="IOA18" i="6"/>
  <c r="IOB18" i="6"/>
  <c r="IOC18" i="6"/>
  <c r="IOD18" i="6"/>
  <c r="IOE18" i="6"/>
  <c r="IOF18" i="6"/>
  <c r="IOG18" i="6"/>
  <c r="IOH18" i="6"/>
  <c r="IOI18" i="6"/>
  <c r="IOJ18" i="6"/>
  <c r="IOK18" i="6"/>
  <c r="IOL18" i="6"/>
  <c r="IOM18" i="6"/>
  <c r="ION18" i="6"/>
  <c r="IOO18" i="6"/>
  <c r="IOP18" i="6"/>
  <c r="IOQ18" i="6"/>
  <c r="IOR18" i="6"/>
  <c r="IOS18" i="6"/>
  <c r="IOT18" i="6"/>
  <c r="IOU18" i="6"/>
  <c r="IOV18" i="6"/>
  <c r="IOW18" i="6"/>
  <c r="IOX18" i="6"/>
  <c r="IOY18" i="6"/>
  <c r="IOZ18" i="6"/>
  <c r="IPA18" i="6"/>
  <c r="IPB18" i="6"/>
  <c r="IPC18" i="6"/>
  <c r="IPD18" i="6"/>
  <c r="IPE18" i="6"/>
  <c r="IPF18" i="6"/>
  <c r="IPG18" i="6"/>
  <c r="IPH18" i="6"/>
  <c r="IPI18" i="6"/>
  <c r="IPJ18" i="6"/>
  <c r="IPK18" i="6"/>
  <c r="IPL18" i="6"/>
  <c r="IPM18" i="6"/>
  <c r="IPN18" i="6"/>
  <c r="IPO18" i="6"/>
  <c r="IPP18" i="6"/>
  <c r="IPQ18" i="6"/>
  <c r="IPR18" i="6"/>
  <c r="IPS18" i="6"/>
  <c r="IPT18" i="6"/>
  <c r="IPU18" i="6"/>
  <c r="IPV18" i="6"/>
  <c r="IPW18" i="6"/>
  <c r="IPX18" i="6"/>
  <c r="IPY18" i="6"/>
  <c r="IPZ18" i="6"/>
  <c r="IQA18" i="6"/>
  <c r="IQB18" i="6"/>
  <c r="IQC18" i="6"/>
  <c r="IQD18" i="6"/>
  <c r="IQE18" i="6"/>
  <c r="IQF18" i="6"/>
  <c r="IQG18" i="6"/>
  <c r="IQH18" i="6"/>
  <c r="IQI18" i="6"/>
  <c r="IQJ18" i="6"/>
  <c r="IQK18" i="6"/>
  <c r="IQL18" i="6"/>
  <c r="IQM18" i="6"/>
  <c r="IQN18" i="6"/>
  <c r="IQO18" i="6"/>
  <c r="IQP18" i="6"/>
  <c r="IQQ18" i="6"/>
  <c r="IQR18" i="6"/>
  <c r="IQS18" i="6"/>
  <c r="IQT18" i="6"/>
  <c r="IQU18" i="6"/>
  <c r="IQV18" i="6"/>
  <c r="IQW18" i="6"/>
  <c r="IQX18" i="6"/>
  <c r="IQY18" i="6"/>
  <c r="IQZ18" i="6"/>
  <c r="IRA18" i="6"/>
  <c r="IRB18" i="6"/>
  <c r="IRC18" i="6"/>
  <c r="IRD18" i="6"/>
  <c r="IRE18" i="6"/>
  <c r="IRF18" i="6"/>
  <c r="IRG18" i="6"/>
  <c r="IRH18" i="6"/>
  <c r="IRI18" i="6"/>
  <c r="IRJ18" i="6"/>
  <c r="IRK18" i="6"/>
  <c r="IRL18" i="6"/>
  <c r="IRM18" i="6"/>
  <c r="IRN18" i="6"/>
  <c r="IRO18" i="6"/>
  <c r="IRP18" i="6"/>
  <c r="IRQ18" i="6"/>
  <c r="IRR18" i="6"/>
  <c r="IRS18" i="6"/>
  <c r="IRT18" i="6"/>
  <c r="IRU18" i="6"/>
  <c r="IRV18" i="6"/>
  <c r="IRW18" i="6"/>
  <c r="IRX18" i="6"/>
  <c r="IRY18" i="6"/>
  <c r="IRZ18" i="6"/>
  <c r="ISA18" i="6"/>
  <c r="ISB18" i="6"/>
  <c r="ISC18" i="6"/>
  <c r="ISD18" i="6"/>
  <c r="ISE18" i="6"/>
  <c r="ISF18" i="6"/>
  <c r="ISG18" i="6"/>
  <c r="ISH18" i="6"/>
  <c r="ISI18" i="6"/>
  <c r="ISJ18" i="6"/>
  <c r="ISK18" i="6"/>
  <c r="ISL18" i="6"/>
  <c r="ISM18" i="6"/>
  <c r="ISN18" i="6"/>
  <c r="ISO18" i="6"/>
  <c r="ISP18" i="6"/>
  <c r="ISQ18" i="6"/>
  <c r="ISR18" i="6"/>
  <c r="ISS18" i="6"/>
  <c r="IST18" i="6"/>
  <c r="ISU18" i="6"/>
  <c r="ISV18" i="6"/>
  <c r="ISW18" i="6"/>
  <c r="ISX18" i="6"/>
  <c r="ISY18" i="6"/>
  <c r="ISZ18" i="6"/>
  <c r="ITA18" i="6"/>
  <c r="ITB18" i="6"/>
  <c r="ITC18" i="6"/>
  <c r="ITD18" i="6"/>
  <c r="ITE18" i="6"/>
  <c r="ITF18" i="6"/>
  <c r="ITG18" i="6"/>
  <c r="ITH18" i="6"/>
  <c r="ITI18" i="6"/>
  <c r="ITJ18" i="6"/>
  <c r="ITK18" i="6"/>
  <c r="ITL18" i="6"/>
  <c r="ITM18" i="6"/>
  <c r="ITN18" i="6"/>
  <c r="ITO18" i="6"/>
  <c r="ITP18" i="6"/>
  <c r="ITQ18" i="6"/>
  <c r="ITR18" i="6"/>
  <c r="ITS18" i="6"/>
  <c r="ITT18" i="6"/>
  <c r="ITU18" i="6"/>
  <c r="ITV18" i="6"/>
  <c r="ITW18" i="6"/>
  <c r="ITX18" i="6"/>
  <c r="ITY18" i="6"/>
  <c r="ITZ18" i="6"/>
  <c r="IUA18" i="6"/>
  <c r="IUB18" i="6"/>
  <c r="IUC18" i="6"/>
  <c r="IUD18" i="6"/>
  <c r="IUE18" i="6"/>
  <c r="IUF18" i="6"/>
  <c r="IUG18" i="6"/>
  <c r="IUH18" i="6"/>
  <c r="IUI18" i="6"/>
  <c r="IUJ18" i="6"/>
  <c r="IUK18" i="6"/>
  <c r="IUL18" i="6"/>
  <c r="IUM18" i="6"/>
  <c r="IUN18" i="6"/>
  <c r="IUO18" i="6"/>
  <c r="IUP18" i="6"/>
  <c r="IUQ18" i="6"/>
  <c r="IUR18" i="6"/>
  <c r="IUS18" i="6"/>
  <c r="IUT18" i="6"/>
  <c r="IUU18" i="6"/>
  <c r="IUV18" i="6"/>
  <c r="IUW18" i="6"/>
  <c r="IUX18" i="6"/>
  <c r="IUY18" i="6"/>
  <c r="IUZ18" i="6"/>
  <c r="IVA18" i="6"/>
  <c r="IVB18" i="6"/>
  <c r="IVC18" i="6"/>
  <c r="IVD18" i="6"/>
  <c r="IVE18" i="6"/>
  <c r="IVF18" i="6"/>
  <c r="IVG18" i="6"/>
  <c r="IVH18" i="6"/>
  <c r="IVI18" i="6"/>
  <c r="IVJ18" i="6"/>
  <c r="IVK18" i="6"/>
  <c r="IVL18" i="6"/>
  <c r="IVM18" i="6"/>
  <c r="IVN18" i="6"/>
  <c r="IVO18" i="6"/>
  <c r="IVP18" i="6"/>
  <c r="IVQ18" i="6"/>
  <c r="IVR18" i="6"/>
  <c r="IVS18" i="6"/>
  <c r="IVT18" i="6"/>
  <c r="IVU18" i="6"/>
  <c r="IVV18" i="6"/>
  <c r="IVW18" i="6"/>
  <c r="IVX18" i="6"/>
  <c r="IVY18" i="6"/>
  <c r="IVZ18" i="6"/>
  <c r="IWA18" i="6"/>
  <c r="IWB18" i="6"/>
  <c r="IWC18" i="6"/>
  <c r="IWD18" i="6"/>
  <c r="IWE18" i="6"/>
  <c r="IWF18" i="6"/>
  <c r="IWG18" i="6"/>
  <c r="IWH18" i="6"/>
  <c r="IWI18" i="6"/>
  <c r="IWJ18" i="6"/>
  <c r="IWK18" i="6"/>
  <c r="IWL18" i="6"/>
  <c r="IWM18" i="6"/>
  <c r="IWN18" i="6"/>
  <c r="IWO18" i="6"/>
  <c r="IWP18" i="6"/>
  <c r="IWQ18" i="6"/>
  <c r="IWR18" i="6"/>
  <c r="IWS18" i="6"/>
  <c r="IWT18" i="6"/>
  <c r="IWU18" i="6"/>
  <c r="IWV18" i="6"/>
  <c r="IWW18" i="6"/>
  <c r="IWX18" i="6"/>
  <c r="IWY18" i="6"/>
  <c r="IWZ18" i="6"/>
  <c r="IXA18" i="6"/>
  <c r="IXB18" i="6"/>
  <c r="IXC18" i="6"/>
  <c r="IXD18" i="6"/>
  <c r="IXE18" i="6"/>
  <c r="IXF18" i="6"/>
  <c r="IXG18" i="6"/>
  <c r="IXH18" i="6"/>
  <c r="IXI18" i="6"/>
  <c r="IXJ18" i="6"/>
  <c r="IXK18" i="6"/>
  <c r="IXL18" i="6"/>
  <c r="IXM18" i="6"/>
  <c r="IXN18" i="6"/>
  <c r="IXO18" i="6"/>
  <c r="IXP18" i="6"/>
  <c r="IXQ18" i="6"/>
  <c r="IXR18" i="6"/>
  <c r="IXS18" i="6"/>
  <c r="IXT18" i="6"/>
  <c r="IXU18" i="6"/>
  <c r="IXV18" i="6"/>
  <c r="IXW18" i="6"/>
  <c r="IXX18" i="6"/>
  <c r="IXY18" i="6"/>
  <c r="IXZ18" i="6"/>
  <c r="IYA18" i="6"/>
  <c r="IYB18" i="6"/>
  <c r="IYC18" i="6"/>
  <c r="IYD18" i="6"/>
  <c r="IYE18" i="6"/>
  <c r="IYF18" i="6"/>
  <c r="IYG18" i="6"/>
  <c r="IYH18" i="6"/>
  <c r="IYI18" i="6"/>
  <c r="IYJ18" i="6"/>
  <c r="IYK18" i="6"/>
  <c r="IYL18" i="6"/>
  <c r="IYM18" i="6"/>
  <c r="IYN18" i="6"/>
  <c r="IYO18" i="6"/>
  <c r="IYP18" i="6"/>
  <c r="IYQ18" i="6"/>
  <c r="IYR18" i="6"/>
  <c r="IYS18" i="6"/>
  <c r="IYT18" i="6"/>
  <c r="IYU18" i="6"/>
  <c r="IYV18" i="6"/>
  <c r="IYW18" i="6"/>
  <c r="IYX18" i="6"/>
  <c r="IYY18" i="6"/>
  <c r="IYZ18" i="6"/>
  <c r="IZA18" i="6"/>
  <c r="IZB18" i="6"/>
  <c r="IZC18" i="6"/>
  <c r="IZD18" i="6"/>
  <c r="IZE18" i="6"/>
  <c r="IZF18" i="6"/>
  <c r="IZG18" i="6"/>
  <c r="IZH18" i="6"/>
  <c r="IZI18" i="6"/>
  <c r="IZJ18" i="6"/>
  <c r="IZK18" i="6"/>
  <c r="IZL18" i="6"/>
  <c r="IZM18" i="6"/>
  <c r="IZN18" i="6"/>
  <c r="IZO18" i="6"/>
  <c r="IZP18" i="6"/>
  <c r="IZQ18" i="6"/>
  <c r="IZR18" i="6"/>
  <c r="IZS18" i="6"/>
  <c r="IZT18" i="6"/>
  <c r="IZU18" i="6"/>
  <c r="IZV18" i="6"/>
  <c r="IZW18" i="6"/>
  <c r="IZX18" i="6"/>
  <c r="IZY18" i="6"/>
  <c r="IZZ18" i="6"/>
  <c r="JAA18" i="6"/>
  <c r="JAB18" i="6"/>
  <c r="JAC18" i="6"/>
  <c r="JAD18" i="6"/>
  <c r="JAE18" i="6"/>
  <c r="JAF18" i="6"/>
  <c r="JAG18" i="6"/>
  <c r="JAH18" i="6"/>
  <c r="JAI18" i="6"/>
  <c r="JAJ18" i="6"/>
  <c r="JAK18" i="6"/>
  <c r="JAL18" i="6"/>
  <c r="JAM18" i="6"/>
  <c r="JAN18" i="6"/>
  <c r="JAO18" i="6"/>
  <c r="JAP18" i="6"/>
  <c r="JAQ18" i="6"/>
  <c r="JAR18" i="6"/>
  <c r="JAS18" i="6"/>
  <c r="JAT18" i="6"/>
  <c r="JAU18" i="6"/>
  <c r="JAV18" i="6"/>
  <c r="JAW18" i="6"/>
  <c r="JAX18" i="6"/>
  <c r="JAY18" i="6"/>
  <c r="JAZ18" i="6"/>
  <c r="JBA18" i="6"/>
  <c r="JBB18" i="6"/>
  <c r="JBC18" i="6"/>
  <c r="JBD18" i="6"/>
  <c r="JBE18" i="6"/>
  <c r="JBF18" i="6"/>
  <c r="JBG18" i="6"/>
  <c r="JBH18" i="6"/>
  <c r="JBI18" i="6"/>
  <c r="JBJ18" i="6"/>
  <c r="JBK18" i="6"/>
  <c r="JBL18" i="6"/>
  <c r="JBM18" i="6"/>
  <c r="JBN18" i="6"/>
  <c r="JBO18" i="6"/>
  <c r="JBP18" i="6"/>
  <c r="JBQ18" i="6"/>
  <c r="JBR18" i="6"/>
  <c r="JBS18" i="6"/>
  <c r="JBT18" i="6"/>
  <c r="JBU18" i="6"/>
  <c r="JBV18" i="6"/>
  <c r="JBW18" i="6"/>
  <c r="JBX18" i="6"/>
  <c r="JBY18" i="6"/>
  <c r="JBZ18" i="6"/>
  <c r="JCA18" i="6"/>
  <c r="JCB18" i="6"/>
  <c r="JCC18" i="6"/>
  <c r="JCD18" i="6"/>
  <c r="JCE18" i="6"/>
  <c r="JCF18" i="6"/>
  <c r="JCG18" i="6"/>
  <c r="JCH18" i="6"/>
  <c r="JCI18" i="6"/>
  <c r="JCJ18" i="6"/>
  <c r="JCK18" i="6"/>
  <c r="JCL18" i="6"/>
  <c r="JCM18" i="6"/>
  <c r="JCN18" i="6"/>
  <c r="JCO18" i="6"/>
  <c r="JCP18" i="6"/>
  <c r="JCQ18" i="6"/>
  <c r="JCR18" i="6"/>
  <c r="JCS18" i="6"/>
  <c r="JCT18" i="6"/>
  <c r="JCU18" i="6"/>
  <c r="JCV18" i="6"/>
  <c r="JCW18" i="6"/>
  <c r="JCX18" i="6"/>
  <c r="JCY18" i="6"/>
  <c r="JCZ18" i="6"/>
  <c r="JDA18" i="6"/>
  <c r="JDB18" i="6"/>
  <c r="JDC18" i="6"/>
  <c r="JDD18" i="6"/>
  <c r="JDE18" i="6"/>
  <c r="JDF18" i="6"/>
  <c r="JDG18" i="6"/>
  <c r="JDH18" i="6"/>
  <c r="JDI18" i="6"/>
  <c r="JDJ18" i="6"/>
  <c r="JDK18" i="6"/>
  <c r="JDL18" i="6"/>
  <c r="JDM18" i="6"/>
  <c r="JDN18" i="6"/>
  <c r="JDO18" i="6"/>
  <c r="JDP18" i="6"/>
  <c r="JDQ18" i="6"/>
  <c r="JDR18" i="6"/>
  <c r="JDS18" i="6"/>
  <c r="JDT18" i="6"/>
  <c r="JDU18" i="6"/>
  <c r="JDV18" i="6"/>
  <c r="JDW18" i="6"/>
  <c r="JDX18" i="6"/>
  <c r="JDY18" i="6"/>
  <c r="JDZ18" i="6"/>
  <c r="JEA18" i="6"/>
  <c r="JEB18" i="6"/>
  <c r="JEC18" i="6"/>
  <c r="JED18" i="6"/>
  <c r="JEE18" i="6"/>
  <c r="JEF18" i="6"/>
  <c r="JEG18" i="6"/>
  <c r="JEH18" i="6"/>
  <c r="JEI18" i="6"/>
  <c r="JEJ18" i="6"/>
  <c r="JEK18" i="6"/>
  <c r="JEL18" i="6"/>
  <c r="JEM18" i="6"/>
  <c r="JEN18" i="6"/>
  <c r="JEO18" i="6"/>
  <c r="JEP18" i="6"/>
  <c r="JEQ18" i="6"/>
  <c r="JER18" i="6"/>
  <c r="JES18" i="6"/>
  <c r="JET18" i="6"/>
  <c r="JEU18" i="6"/>
  <c r="JEV18" i="6"/>
  <c r="JEW18" i="6"/>
  <c r="JEX18" i="6"/>
  <c r="JEY18" i="6"/>
  <c r="JEZ18" i="6"/>
  <c r="JFA18" i="6"/>
  <c r="JFB18" i="6"/>
  <c r="JFC18" i="6"/>
  <c r="JFD18" i="6"/>
  <c r="JFE18" i="6"/>
  <c r="JFF18" i="6"/>
  <c r="JFG18" i="6"/>
  <c r="JFH18" i="6"/>
  <c r="JFI18" i="6"/>
  <c r="JFJ18" i="6"/>
  <c r="JFK18" i="6"/>
  <c r="JFL18" i="6"/>
  <c r="JFM18" i="6"/>
  <c r="JFN18" i="6"/>
  <c r="JFO18" i="6"/>
  <c r="JFP18" i="6"/>
  <c r="JFQ18" i="6"/>
  <c r="JFR18" i="6"/>
  <c r="JFS18" i="6"/>
  <c r="JFT18" i="6"/>
  <c r="JFU18" i="6"/>
  <c r="JFV18" i="6"/>
  <c r="JFW18" i="6"/>
  <c r="JFX18" i="6"/>
  <c r="JFY18" i="6"/>
  <c r="JFZ18" i="6"/>
  <c r="JGA18" i="6"/>
  <c r="JGB18" i="6"/>
  <c r="JGC18" i="6"/>
  <c r="JGD18" i="6"/>
  <c r="JGE18" i="6"/>
  <c r="JGF18" i="6"/>
  <c r="JGG18" i="6"/>
  <c r="JGH18" i="6"/>
  <c r="JGI18" i="6"/>
  <c r="JGJ18" i="6"/>
  <c r="JGK18" i="6"/>
  <c r="JGL18" i="6"/>
  <c r="JGM18" i="6"/>
  <c r="JGN18" i="6"/>
  <c r="JGO18" i="6"/>
  <c r="JGP18" i="6"/>
  <c r="JGQ18" i="6"/>
  <c r="JGR18" i="6"/>
  <c r="JGS18" i="6"/>
  <c r="JGT18" i="6"/>
  <c r="JGU18" i="6"/>
  <c r="JGV18" i="6"/>
  <c r="JGW18" i="6"/>
  <c r="JGX18" i="6"/>
  <c r="JGY18" i="6"/>
  <c r="JGZ18" i="6"/>
  <c r="JHA18" i="6"/>
  <c r="JHB18" i="6"/>
  <c r="JHC18" i="6"/>
  <c r="JHD18" i="6"/>
  <c r="JHE18" i="6"/>
  <c r="JHF18" i="6"/>
  <c r="JHG18" i="6"/>
  <c r="JHH18" i="6"/>
  <c r="JHI18" i="6"/>
  <c r="JHJ18" i="6"/>
  <c r="JHK18" i="6"/>
  <c r="JHL18" i="6"/>
  <c r="JHM18" i="6"/>
  <c r="JHN18" i="6"/>
  <c r="JHO18" i="6"/>
  <c r="JHP18" i="6"/>
  <c r="JHQ18" i="6"/>
  <c r="JHR18" i="6"/>
  <c r="JHS18" i="6"/>
  <c r="JHT18" i="6"/>
  <c r="JHU18" i="6"/>
  <c r="JHV18" i="6"/>
  <c r="JHW18" i="6"/>
  <c r="JHX18" i="6"/>
  <c r="JHY18" i="6"/>
  <c r="JHZ18" i="6"/>
  <c r="JIA18" i="6"/>
  <c r="JIB18" i="6"/>
  <c r="JIC18" i="6"/>
  <c r="JID18" i="6"/>
  <c r="JIE18" i="6"/>
  <c r="JIF18" i="6"/>
  <c r="JIG18" i="6"/>
  <c r="JIH18" i="6"/>
  <c r="JII18" i="6"/>
  <c r="JIJ18" i="6"/>
  <c r="JIK18" i="6"/>
  <c r="JIL18" i="6"/>
  <c r="JIM18" i="6"/>
  <c r="JIN18" i="6"/>
  <c r="JIO18" i="6"/>
  <c r="JIP18" i="6"/>
  <c r="JIQ18" i="6"/>
  <c r="JIR18" i="6"/>
  <c r="JIS18" i="6"/>
  <c r="JIT18" i="6"/>
  <c r="JIU18" i="6"/>
  <c r="JIV18" i="6"/>
  <c r="JIW18" i="6"/>
  <c r="JIX18" i="6"/>
  <c r="JIY18" i="6"/>
  <c r="JIZ18" i="6"/>
  <c r="JJA18" i="6"/>
  <c r="JJB18" i="6"/>
  <c r="JJC18" i="6"/>
  <c r="JJD18" i="6"/>
  <c r="JJE18" i="6"/>
  <c r="JJF18" i="6"/>
  <c r="JJG18" i="6"/>
  <c r="JJH18" i="6"/>
  <c r="JJI18" i="6"/>
  <c r="JJJ18" i="6"/>
  <c r="JJK18" i="6"/>
  <c r="JJL18" i="6"/>
  <c r="JJM18" i="6"/>
  <c r="JJN18" i="6"/>
  <c r="JJO18" i="6"/>
  <c r="JJP18" i="6"/>
  <c r="JJQ18" i="6"/>
  <c r="JJR18" i="6"/>
  <c r="JJS18" i="6"/>
  <c r="JJT18" i="6"/>
  <c r="JJU18" i="6"/>
  <c r="JJV18" i="6"/>
  <c r="JJW18" i="6"/>
  <c r="JJX18" i="6"/>
  <c r="JJY18" i="6"/>
  <c r="JJZ18" i="6"/>
  <c r="JKA18" i="6"/>
  <c r="JKB18" i="6"/>
  <c r="JKC18" i="6"/>
  <c r="JKD18" i="6"/>
  <c r="JKE18" i="6"/>
  <c r="JKF18" i="6"/>
  <c r="JKG18" i="6"/>
  <c r="JKH18" i="6"/>
  <c r="JKI18" i="6"/>
  <c r="JKJ18" i="6"/>
  <c r="JKK18" i="6"/>
  <c r="JKL18" i="6"/>
  <c r="JKM18" i="6"/>
  <c r="JKN18" i="6"/>
  <c r="JKO18" i="6"/>
  <c r="JKP18" i="6"/>
  <c r="JKQ18" i="6"/>
  <c r="JKR18" i="6"/>
  <c r="JKS18" i="6"/>
  <c r="JKT18" i="6"/>
  <c r="JKU18" i="6"/>
  <c r="JKV18" i="6"/>
  <c r="JKW18" i="6"/>
  <c r="JKX18" i="6"/>
  <c r="JKY18" i="6"/>
  <c r="JKZ18" i="6"/>
  <c r="JLA18" i="6"/>
  <c r="JLB18" i="6"/>
  <c r="JLC18" i="6"/>
  <c r="JLD18" i="6"/>
  <c r="JLE18" i="6"/>
  <c r="JLF18" i="6"/>
  <c r="JLG18" i="6"/>
  <c r="JLH18" i="6"/>
  <c r="JLI18" i="6"/>
  <c r="JLJ18" i="6"/>
  <c r="JLK18" i="6"/>
  <c r="JLL18" i="6"/>
  <c r="JLM18" i="6"/>
  <c r="JLN18" i="6"/>
  <c r="JLO18" i="6"/>
  <c r="JLP18" i="6"/>
  <c r="JLQ18" i="6"/>
  <c r="JLR18" i="6"/>
  <c r="JLS18" i="6"/>
  <c r="JLT18" i="6"/>
  <c r="JLU18" i="6"/>
  <c r="JLV18" i="6"/>
  <c r="JLW18" i="6"/>
  <c r="JLX18" i="6"/>
  <c r="JLY18" i="6"/>
  <c r="JLZ18" i="6"/>
  <c r="JMA18" i="6"/>
  <c r="JMB18" i="6"/>
  <c r="JMC18" i="6"/>
  <c r="JMD18" i="6"/>
  <c r="JME18" i="6"/>
  <c r="JMF18" i="6"/>
  <c r="JMG18" i="6"/>
  <c r="JMH18" i="6"/>
  <c r="JMI18" i="6"/>
  <c r="JMJ18" i="6"/>
  <c r="JMK18" i="6"/>
  <c r="JML18" i="6"/>
  <c r="JMM18" i="6"/>
  <c r="JMN18" i="6"/>
  <c r="JMO18" i="6"/>
  <c r="JMP18" i="6"/>
  <c r="JMQ18" i="6"/>
  <c r="JMR18" i="6"/>
  <c r="JMS18" i="6"/>
  <c r="JMT18" i="6"/>
  <c r="JMU18" i="6"/>
  <c r="JMV18" i="6"/>
  <c r="JMW18" i="6"/>
  <c r="JMX18" i="6"/>
  <c r="JMY18" i="6"/>
  <c r="JMZ18" i="6"/>
  <c r="JNA18" i="6"/>
  <c r="JNB18" i="6"/>
  <c r="JNC18" i="6"/>
  <c r="JND18" i="6"/>
  <c r="JNE18" i="6"/>
  <c r="JNF18" i="6"/>
  <c r="JNG18" i="6"/>
  <c r="JNH18" i="6"/>
  <c r="JNI18" i="6"/>
  <c r="JNJ18" i="6"/>
  <c r="JNK18" i="6"/>
  <c r="JNL18" i="6"/>
  <c r="JNM18" i="6"/>
  <c r="JNN18" i="6"/>
  <c r="JNO18" i="6"/>
  <c r="JNP18" i="6"/>
  <c r="JNQ18" i="6"/>
  <c r="JNR18" i="6"/>
  <c r="JNS18" i="6"/>
  <c r="JNT18" i="6"/>
  <c r="JNU18" i="6"/>
  <c r="JNV18" i="6"/>
  <c r="JNW18" i="6"/>
  <c r="JNX18" i="6"/>
  <c r="JNY18" i="6"/>
  <c r="JNZ18" i="6"/>
  <c r="JOA18" i="6"/>
  <c r="JOB18" i="6"/>
  <c r="JOC18" i="6"/>
  <c r="JOD18" i="6"/>
  <c r="JOE18" i="6"/>
  <c r="JOF18" i="6"/>
  <c r="JOG18" i="6"/>
  <c r="JOH18" i="6"/>
  <c r="JOI18" i="6"/>
  <c r="JOJ18" i="6"/>
  <c r="JOK18" i="6"/>
  <c r="JOL18" i="6"/>
  <c r="JOM18" i="6"/>
  <c r="JON18" i="6"/>
  <c r="JOO18" i="6"/>
  <c r="JOP18" i="6"/>
  <c r="JOQ18" i="6"/>
  <c r="JOR18" i="6"/>
  <c r="JOS18" i="6"/>
  <c r="JOT18" i="6"/>
  <c r="JOU18" i="6"/>
  <c r="JOV18" i="6"/>
  <c r="JOW18" i="6"/>
  <c r="JOX18" i="6"/>
  <c r="JOY18" i="6"/>
  <c r="JOZ18" i="6"/>
  <c r="JPA18" i="6"/>
  <c r="JPB18" i="6"/>
  <c r="JPC18" i="6"/>
  <c r="JPD18" i="6"/>
  <c r="JPE18" i="6"/>
  <c r="JPF18" i="6"/>
  <c r="JPG18" i="6"/>
  <c r="JPH18" i="6"/>
  <c r="JPI18" i="6"/>
  <c r="JPJ18" i="6"/>
  <c r="JPK18" i="6"/>
  <c r="JPL18" i="6"/>
  <c r="JPM18" i="6"/>
  <c r="JPN18" i="6"/>
  <c r="JPO18" i="6"/>
  <c r="JPP18" i="6"/>
  <c r="JPQ18" i="6"/>
  <c r="JPR18" i="6"/>
  <c r="JPS18" i="6"/>
  <c r="JPT18" i="6"/>
  <c r="JPU18" i="6"/>
  <c r="JPV18" i="6"/>
  <c r="JPW18" i="6"/>
  <c r="JPX18" i="6"/>
  <c r="JPY18" i="6"/>
  <c r="JPZ18" i="6"/>
  <c r="JQA18" i="6"/>
  <c r="JQB18" i="6"/>
  <c r="JQC18" i="6"/>
  <c r="JQD18" i="6"/>
  <c r="JQE18" i="6"/>
  <c r="JQF18" i="6"/>
  <c r="JQG18" i="6"/>
  <c r="JQH18" i="6"/>
  <c r="JQI18" i="6"/>
  <c r="JQJ18" i="6"/>
  <c r="JQK18" i="6"/>
  <c r="JQL18" i="6"/>
  <c r="JQM18" i="6"/>
  <c r="JQN18" i="6"/>
  <c r="JQO18" i="6"/>
  <c r="JQP18" i="6"/>
  <c r="JQQ18" i="6"/>
  <c r="JQR18" i="6"/>
  <c r="JQS18" i="6"/>
  <c r="JQT18" i="6"/>
  <c r="JQU18" i="6"/>
  <c r="JQV18" i="6"/>
  <c r="JQW18" i="6"/>
  <c r="JQX18" i="6"/>
  <c r="JQY18" i="6"/>
  <c r="JQZ18" i="6"/>
  <c r="JRA18" i="6"/>
  <c r="JRB18" i="6"/>
  <c r="JRC18" i="6"/>
  <c r="JRD18" i="6"/>
  <c r="JRE18" i="6"/>
  <c r="JRF18" i="6"/>
  <c r="JRG18" i="6"/>
  <c r="JRH18" i="6"/>
  <c r="JRI18" i="6"/>
  <c r="JRJ18" i="6"/>
  <c r="JRK18" i="6"/>
  <c r="JRL18" i="6"/>
  <c r="JRM18" i="6"/>
  <c r="JRN18" i="6"/>
  <c r="JRO18" i="6"/>
  <c r="JRP18" i="6"/>
  <c r="JRQ18" i="6"/>
  <c r="JRR18" i="6"/>
  <c r="JRS18" i="6"/>
  <c r="JRT18" i="6"/>
  <c r="JRU18" i="6"/>
  <c r="JRV18" i="6"/>
  <c r="JRW18" i="6"/>
  <c r="JRX18" i="6"/>
  <c r="JRY18" i="6"/>
  <c r="JRZ18" i="6"/>
  <c r="JSA18" i="6"/>
  <c r="JSB18" i="6"/>
  <c r="JSC18" i="6"/>
  <c r="JSD18" i="6"/>
  <c r="JSE18" i="6"/>
  <c r="JSF18" i="6"/>
  <c r="JSG18" i="6"/>
  <c r="JSH18" i="6"/>
  <c r="JSI18" i="6"/>
  <c r="JSJ18" i="6"/>
  <c r="JSK18" i="6"/>
  <c r="JSL18" i="6"/>
  <c r="JSM18" i="6"/>
  <c r="JSN18" i="6"/>
  <c r="JSO18" i="6"/>
  <c r="JSP18" i="6"/>
  <c r="JSQ18" i="6"/>
  <c r="JSR18" i="6"/>
  <c r="JSS18" i="6"/>
  <c r="JST18" i="6"/>
  <c r="JSU18" i="6"/>
  <c r="JSV18" i="6"/>
  <c r="JSW18" i="6"/>
  <c r="JSX18" i="6"/>
  <c r="JSY18" i="6"/>
  <c r="JSZ18" i="6"/>
  <c r="JTA18" i="6"/>
  <c r="JTB18" i="6"/>
  <c r="JTC18" i="6"/>
  <c r="JTD18" i="6"/>
  <c r="JTE18" i="6"/>
  <c r="JTF18" i="6"/>
  <c r="JTG18" i="6"/>
  <c r="JTH18" i="6"/>
  <c r="JTI18" i="6"/>
  <c r="JTJ18" i="6"/>
  <c r="JTK18" i="6"/>
  <c r="JTL18" i="6"/>
  <c r="JTM18" i="6"/>
  <c r="JTN18" i="6"/>
  <c r="JTO18" i="6"/>
  <c r="JTP18" i="6"/>
  <c r="JTQ18" i="6"/>
  <c r="JTR18" i="6"/>
  <c r="JTS18" i="6"/>
  <c r="JTT18" i="6"/>
  <c r="JTU18" i="6"/>
  <c r="JTV18" i="6"/>
  <c r="JTW18" i="6"/>
  <c r="JTX18" i="6"/>
  <c r="JTY18" i="6"/>
  <c r="JTZ18" i="6"/>
  <c r="JUA18" i="6"/>
  <c r="JUB18" i="6"/>
  <c r="JUC18" i="6"/>
  <c r="JUD18" i="6"/>
  <c r="JUE18" i="6"/>
  <c r="JUF18" i="6"/>
  <c r="JUG18" i="6"/>
  <c r="JUH18" i="6"/>
  <c r="JUI18" i="6"/>
  <c r="JUJ18" i="6"/>
  <c r="JUK18" i="6"/>
  <c r="JUL18" i="6"/>
  <c r="JUM18" i="6"/>
  <c r="JUN18" i="6"/>
  <c r="JUO18" i="6"/>
  <c r="JUP18" i="6"/>
  <c r="JUQ18" i="6"/>
  <c r="JUR18" i="6"/>
  <c r="JUS18" i="6"/>
  <c r="JUT18" i="6"/>
  <c r="JUU18" i="6"/>
  <c r="JUV18" i="6"/>
  <c r="JUW18" i="6"/>
  <c r="JUX18" i="6"/>
  <c r="JUY18" i="6"/>
  <c r="JUZ18" i="6"/>
  <c r="JVA18" i="6"/>
  <c r="JVB18" i="6"/>
  <c r="JVC18" i="6"/>
  <c r="JVD18" i="6"/>
  <c r="JVE18" i="6"/>
  <c r="JVF18" i="6"/>
  <c r="JVG18" i="6"/>
  <c r="JVH18" i="6"/>
  <c r="JVI18" i="6"/>
  <c r="JVJ18" i="6"/>
  <c r="JVK18" i="6"/>
  <c r="JVL18" i="6"/>
  <c r="JVM18" i="6"/>
  <c r="JVN18" i="6"/>
  <c r="JVO18" i="6"/>
  <c r="JVP18" i="6"/>
  <c r="JVQ18" i="6"/>
  <c r="JVR18" i="6"/>
  <c r="JVS18" i="6"/>
  <c r="JVT18" i="6"/>
  <c r="JVU18" i="6"/>
  <c r="JVV18" i="6"/>
  <c r="JVW18" i="6"/>
  <c r="JVX18" i="6"/>
  <c r="JVY18" i="6"/>
  <c r="JVZ18" i="6"/>
  <c r="JWA18" i="6"/>
  <c r="JWB18" i="6"/>
  <c r="JWC18" i="6"/>
  <c r="JWD18" i="6"/>
  <c r="JWE18" i="6"/>
  <c r="JWF18" i="6"/>
  <c r="JWG18" i="6"/>
  <c r="JWH18" i="6"/>
  <c r="JWI18" i="6"/>
  <c r="JWJ18" i="6"/>
  <c r="JWK18" i="6"/>
  <c r="JWL18" i="6"/>
  <c r="JWM18" i="6"/>
  <c r="JWN18" i="6"/>
  <c r="JWO18" i="6"/>
  <c r="JWP18" i="6"/>
  <c r="JWQ18" i="6"/>
  <c r="JWR18" i="6"/>
  <c r="JWS18" i="6"/>
  <c r="JWT18" i="6"/>
  <c r="JWU18" i="6"/>
  <c r="JWV18" i="6"/>
  <c r="JWW18" i="6"/>
  <c r="JWX18" i="6"/>
  <c r="JWY18" i="6"/>
  <c r="JWZ18" i="6"/>
  <c r="JXA18" i="6"/>
  <c r="JXB18" i="6"/>
  <c r="JXC18" i="6"/>
  <c r="JXD18" i="6"/>
  <c r="JXE18" i="6"/>
  <c r="JXF18" i="6"/>
  <c r="JXG18" i="6"/>
  <c r="JXH18" i="6"/>
  <c r="JXI18" i="6"/>
  <c r="JXJ18" i="6"/>
  <c r="JXK18" i="6"/>
  <c r="JXL18" i="6"/>
  <c r="JXM18" i="6"/>
  <c r="JXN18" i="6"/>
  <c r="JXO18" i="6"/>
  <c r="JXP18" i="6"/>
  <c r="JXQ18" i="6"/>
  <c r="JXR18" i="6"/>
  <c r="JXS18" i="6"/>
  <c r="JXT18" i="6"/>
  <c r="JXU18" i="6"/>
  <c r="JXV18" i="6"/>
  <c r="JXW18" i="6"/>
  <c r="JXX18" i="6"/>
  <c r="JXY18" i="6"/>
  <c r="JXZ18" i="6"/>
  <c r="JYA18" i="6"/>
  <c r="JYB18" i="6"/>
  <c r="JYC18" i="6"/>
  <c r="JYD18" i="6"/>
  <c r="JYE18" i="6"/>
  <c r="JYF18" i="6"/>
  <c r="JYG18" i="6"/>
  <c r="JYH18" i="6"/>
  <c r="JYI18" i="6"/>
  <c r="JYJ18" i="6"/>
  <c r="JYK18" i="6"/>
  <c r="JYL18" i="6"/>
  <c r="JYM18" i="6"/>
  <c r="JYN18" i="6"/>
  <c r="JYO18" i="6"/>
  <c r="JYP18" i="6"/>
  <c r="JYQ18" i="6"/>
  <c r="JYR18" i="6"/>
  <c r="JYS18" i="6"/>
  <c r="JYT18" i="6"/>
  <c r="JYU18" i="6"/>
  <c r="JYV18" i="6"/>
  <c r="JYW18" i="6"/>
  <c r="JYX18" i="6"/>
  <c r="JYY18" i="6"/>
  <c r="JYZ18" i="6"/>
  <c r="JZA18" i="6"/>
  <c r="JZB18" i="6"/>
  <c r="JZC18" i="6"/>
  <c r="JZD18" i="6"/>
  <c r="JZE18" i="6"/>
  <c r="JZF18" i="6"/>
  <c r="JZG18" i="6"/>
  <c r="JZH18" i="6"/>
  <c r="JZI18" i="6"/>
  <c r="JZJ18" i="6"/>
  <c r="JZK18" i="6"/>
  <c r="JZL18" i="6"/>
  <c r="JZM18" i="6"/>
  <c r="JZN18" i="6"/>
  <c r="JZO18" i="6"/>
  <c r="JZP18" i="6"/>
  <c r="JZQ18" i="6"/>
  <c r="JZR18" i="6"/>
  <c r="JZS18" i="6"/>
  <c r="JZT18" i="6"/>
  <c r="JZU18" i="6"/>
  <c r="JZV18" i="6"/>
  <c r="JZW18" i="6"/>
  <c r="JZX18" i="6"/>
  <c r="JZY18" i="6"/>
  <c r="JZZ18" i="6"/>
  <c r="KAA18" i="6"/>
  <c r="KAB18" i="6"/>
  <c r="KAC18" i="6"/>
  <c r="KAD18" i="6"/>
  <c r="KAE18" i="6"/>
  <c r="KAF18" i="6"/>
  <c r="KAG18" i="6"/>
  <c r="KAH18" i="6"/>
  <c r="KAI18" i="6"/>
  <c r="KAJ18" i="6"/>
  <c r="KAK18" i="6"/>
  <c r="KAL18" i="6"/>
  <c r="KAM18" i="6"/>
  <c r="KAN18" i="6"/>
  <c r="KAO18" i="6"/>
  <c r="KAP18" i="6"/>
  <c r="KAQ18" i="6"/>
  <c r="KAR18" i="6"/>
  <c r="KAS18" i="6"/>
  <c r="KAT18" i="6"/>
  <c r="KAU18" i="6"/>
  <c r="KAV18" i="6"/>
  <c r="KAW18" i="6"/>
  <c r="KAX18" i="6"/>
  <c r="KAY18" i="6"/>
  <c r="KAZ18" i="6"/>
  <c r="KBA18" i="6"/>
  <c r="KBB18" i="6"/>
  <c r="KBC18" i="6"/>
  <c r="KBD18" i="6"/>
  <c r="KBE18" i="6"/>
  <c r="KBF18" i="6"/>
  <c r="KBG18" i="6"/>
  <c r="KBH18" i="6"/>
  <c r="KBI18" i="6"/>
  <c r="KBJ18" i="6"/>
  <c r="KBK18" i="6"/>
  <c r="KBL18" i="6"/>
  <c r="KBM18" i="6"/>
  <c r="KBN18" i="6"/>
  <c r="KBO18" i="6"/>
  <c r="KBP18" i="6"/>
  <c r="KBQ18" i="6"/>
  <c r="KBR18" i="6"/>
  <c r="KBS18" i="6"/>
  <c r="KBT18" i="6"/>
  <c r="KBU18" i="6"/>
  <c r="KBV18" i="6"/>
  <c r="KBW18" i="6"/>
  <c r="KBX18" i="6"/>
  <c r="KBY18" i="6"/>
  <c r="KBZ18" i="6"/>
  <c r="KCA18" i="6"/>
  <c r="KCB18" i="6"/>
  <c r="KCC18" i="6"/>
  <c r="KCD18" i="6"/>
  <c r="KCE18" i="6"/>
  <c r="KCF18" i="6"/>
  <c r="KCG18" i="6"/>
  <c r="KCH18" i="6"/>
  <c r="KCI18" i="6"/>
  <c r="KCJ18" i="6"/>
  <c r="KCK18" i="6"/>
  <c r="KCL18" i="6"/>
  <c r="KCM18" i="6"/>
  <c r="KCN18" i="6"/>
  <c r="KCO18" i="6"/>
  <c r="KCP18" i="6"/>
  <c r="KCQ18" i="6"/>
  <c r="KCR18" i="6"/>
  <c r="KCS18" i="6"/>
  <c r="KCT18" i="6"/>
  <c r="KCU18" i="6"/>
  <c r="KCV18" i="6"/>
  <c r="KCW18" i="6"/>
  <c r="KCX18" i="6"/>
  <c r="KCY18" i="6"/>
  <c r="KCZ18" i="6"/>
  <c r="KDA18" i="6"/>
  <c r="KDB18" i="6"/>
  <c r="KDC18" i="6"/>
  <c r="KDD18" i="6"/>
  <c r="KDE18" i="6"/>
  <c r="KDF18" i="6"/>
  <c r="KDG18" i="6"/>
  <c r="KDH18" i="6"/>
  <c r="KDI18" i="6"/>
  <c r="KDJ18" i="6"/>
  <c r="KDK18" i="6"/>
  <c r="KDL18" i="6"/>
  <c r="KDM18" i="6"/>
  <c r="KDN18" i="6"/>
  <c r="KDO18" i="6"/>
  <c r="KDP18" i="6"/>
  <c r="KDQ18" i="6"/>
  <c r="KDR18" i="6"/>
  <c r="KDS18" i="6"/>
  <c r="KDT18" i="6"/>
  <c r="KDU18" i="6"/>
  <c r="KDV18" i="6"/>
  <c r="KDW18" i="6"/>
  <c r="KDX18" i="6"/>
  <c r="KDY18" i="6"/>
  <c r="KDZ18" i="6"/>
  <c r="KEA18" i="6"/>
  <c r="KEB18" i="6"/>
  <c r="KEC18" i="6"/>
  <c r="KED18" i="6"/>
  <c r="KEE18" i="6"/>
  <c r="KEF18" i="6"/>
  <c r="KEG18" i="6"/>
  <c r="KEH18" i="6"/>
  <c r="KEI18" i="6"/>
  <c r="KEJ18" i="6"/>
  <c r="KEK18" i="6"/>
  <c r="KEL18" i="6"/>
  <c r="KEM18" i="6"/>
  <c r="KEN18" i="6"/>
  <c r="KEO18" i="6"/>
  <c r="KEP18" i="6"/>
  <c r="KEQ18" i="6"/>
  <c r="KER18" i="6"/>
  <c r="KES18" i="6"/>
  <c r="KET18" i="6"/>
  <c r="KEU18" i="6"/>
  <c r="KEV18" i="6"/>
  <c r="KEW18" i="6"/>
  <c r="KEX18" i="6"/>
  <c r="KEY18" i="6"/>
  <c r="KEZ18" i="6"/>
  <c r="KFA18" i="6"/>
  <c r="KFB18" i="6"/>
  <c r="KFC18" i="6"/>
  <c r="KFD18" i="6"/>
  <c r="KFE18" i="6"/>
  <c r="KFF18" i="6"/>
  <c r="KFG18" i="6"/>
  <c r="KFH18" i="6"/>
  <c r="KFI18" i="6"/>
  <c r="KFJ18" i="6"/>
  <c r="KFK18" i="6"/>
  <c r="KFL18" i="6"/>
  <c r="KFM18" i="6"/>
  <c r="KFN18" i="6"/>
  <c r="KFO18" i="6"/>
  <c r="KFP18" i="6"/>
  <c r="KFQ18" i="6"/>
  <c r="KFR18" i="6"/>
  <c r="KFS18" i="6"/>
  <c r="KFT18" i="6"/>
  <c r="KFU18" i="6"/>
  <c r="KFV18" i="6"/>
  <c r="KFW18" i="6"/>
  <c r="KFX18" i="6"/>
  <c r="KFY18" i="6"/>
  <c r="KFZ18" i="6"/>
  <c r="KGA18" i="6"/>
  <c r="KGB18" i="6"/>
  <c r="KGC18" i="6"/>
  <c r="KGD18" i="6"/>
  <c r="KGE18" i="6"/>
  <c r="KGF18" i="6"/>
  <c r="KGG18" i="6"/>
  <c r="KGH18" i="6"/>
  <c r="KGI18" i="6"/>
  <c r="KGJ18" i="6"/>
  <c r="KGK18" i="6"/>
  <c r="KGL18" i="6"/>
  <c r="KGM18" i="6"/>
  <c r="KGN18" i="6"/>
  <c r="KGO18" i="6"/>
  <c r="KGP18" i="6"/>
  <c r="KGQ18" i="6"/>
  <c r="KGR18" i="6"/>
  <c r="KGS18" i="6"/>
  <c r="KGT18" i="6"/>
  <c r="KGU18" i="6"/>
  <c r="KGV18" i="6"/>
  <c r="KGW18" i="6"/>
  <c r="KGX18" i="6"/>
  <c r="KGY18" i="6"/>
  <c r="KGZ18" i="6"/>
  <c r="KHA18" i="6"/>
  <c r="KHB18" i="6"/>
  <c r="KHC18" i="6"/>
  <c r="KHD18" i="6"/>
  <c r="KHE18" i="6"/>
  <c r="KHF18" i="6"/>
  <c r="KHG18" i="6"/>
  <c r="KHH18" i="6"/>
  <c r="KHI18" i="6"/>
  <c r="KHJ18" i="6"/>
  <c r="KHK18" i="6"/>
  <c r="KHL18" i="6"/>
  <c r="KHM18" i="6"/>
  <c r="KHN18" i="6"/>
  <c r="KHO18" i="6"/>
  <c r="KHP18" i="6"/>
  <c r="KHQ18" i="6"/>
  <c r="KHR18" i="6"/>
  <c r="KHS18" i="6"/>
  <c r="KHT18" i="6"/>
  <c r="KHU18" i="6"/>
  <c r="KHV18" i="6"/>
  <c r="KHW18" i="6"/>
  <c r="KHX18" i="6"/>
  <c r="KHY18" i="6"/>
  <c r="KHZ18" i="6"/>
  <c r="KIA18" i="6"/>
  <c r="KIB18" i="6"/>
  <c r="KIC18" i="6"/>
  <c r="KID18" i="6"/>
  <c r="KIE18" i="6"/>
  <c r="KIF18" i="6"/>
  <c r="KIG18" i="6"/>
  <c r="KIH18" i="6"/>
  <c r="KII18" i="6"/>
  <c r="KIJ18" i="6"/>
  <c r="KIK18" i="6"/>
  <c r="KIL18" i="6"/>
  <c r="KIM18" i="6"/>
  <c r="KIN18" i="6"/>
  <c r="KIO18" i="6"/>
  <c r="KIP18" i="6"/>
  <c r="KIQ18" i="6"/>
  <c r="KIR18" i="6"/>
  <c r="KIS18" i="6"/>
  <c r="KIT18" i="6"/>
  <c r="KIU18" i="6"/>
  <c r="KIV18" i="6"/>
  <c r="KIW18" i="6"/>
  <c r="KIX18" i="6"/>
  <c r="KIY18" i="6"/>
  <c r="KIZ18" i="6"/>
  <c r="KJA18" i="6"/>
  <c r="KJB18" i="6"/>
  <c r="KJC18" i="6"/>
  <c r="KJD18" i="6"/>
  <c r="KJE18" i="6"/>
  <c r="KJF18" i="6"/>
  <c r="KJG18" i="6"/>
  <c r="KJH18" i="6"/>
  <c r="KJI18" i="6"/>
  <c r="KJJ18" i="6"/>
  <c r="KJK18" i="6"/>
  <c r="KJL18" i="6"/>
  <c r="KJM18" i="6"/>
  <c r="KJN18" i="6"/>
  <c r="KJO18" i="6"/>
  <c r="KJP18" i="6"/>
  <c r="KJQ18" i="6"/>
  <c r="KJR18" i="6"/>
  <c r="KJS18" i="6"/>
  <c r="KJT18" i="6"/>
  <c r="KJU18" i="6"/>
  <c r="KJV18" i="6"/>
  <c r="KJW18" i="6"/>
  <c r="KJX18" i="6"/>
  <c r="KJY18" i="6"/>
  <c r="KJZ18" i="6"/>
  <c r="KKA18" i="6"/>
  <c r="KKB18" i="6"/>
  <c r="KKC18" i="6"/>
  <c r="KKD18" i="6"/>
  <c r="KKE18" i="6"/>
  <c r="KKF18" i="6"/>
  <c r="KKG18" i="6"/>
  <c r="KKH18" i="6"/>
  <c r="KKI18" i="6"/>
  <c r="KKJ18" i="6"/>
  <c r="KKK18" i="6"/>
  <c r="KKL18" i="6"/>
  <c r="KKM18" i="6"/>
  <c r="KKN18" i="6"/>
  <c r="KKO18" i="6"/>
  <c r="KKP18" i="6"/>
  <c r="KKQ18" i="6"/>
  <c r="KKR18" i="6"/>
  <c r="KKS18" i="6"/>
  <c r="KKT18" i="6"/>
  <c r="KKU18" i="6"/>
  <c r="KKV18" i="6"/>
  <c r="KKW18" i="6"/>
  <c r="KKX18" i="6"/>
  <c r="KKY18" i="6"/>
  <c r="KKZ18" i="6"/>
  <c r="KLA18" i="6"/>
  <c r="KLB18" i="6"/>
  <c r="KLC18" i="6"/>
  <c r="KLD18" i="6"/>
  <c r="KLE18" i="6"/>
  <c r="KLF18" i="6"/>
  <c r="KLG18" i="6"/>
  <c r="KLH18" i="6"/>
  <c r="KLI18" i="6"/>
  <c r="KLJ18" i="6"/>
  <c r="KLK18" i="6"/>
  <c r="KLL18" i="6"/>
  <c r="KLM18" i="6"/>
  <c r="KLN18" i="6"/>
  <c r="KLO18" i="6"/>
  <c r="KLP18" i="6"/>
  <c r="KLQ18" i="6"/>
  <c r="KLR18" i="6"/>
  <c r="KLS18" i="6"/>
  <c r="KLT18" i="6"/>
  <c r="KLU18" i="6"/>
  <c r="KLV18" i="6"/>
  <c r="KLW18" i="6"/>
  <c r="KLX18" i="6"/>
  <c r="KLY18" i="6"/>
  <c r="KLZ18" i="6"/>
  <c r="KMA18" i="6"/>
  <c r="KMB18" i="6"/>
  <c r="KMC18" i="6"/>
  <c r="KMD18" i="6"/>
  <c r="KME18" i="6"/>
  <c r="KMF18" i="6"/>
  <c r="KMG18" i="6"/>
  <c r="KMH18" i="6"/>
  <c r="KMI18" i="6"/>
  <c r="KMJ18" i="6"/>
  <c r="KMK18" i="6"/>
  <c r="KML18" i="6"/>
  <c r="KMM18" i="6"/>
  <c r="KMN18" i="6"/>
  <c r="KMO18" i="6"/>
  <c r="KMP18" i="6"/>
  <c r="KMQ18" i="6"/>
  <c r="KMR18" i="6"/>
  <c r="KMS18" i="6"/>
  <c r="KMT18" i="6"/>
  <c r="KMU18" i="6"/>
  <c r="KMV18" i="6"/>
  <c r="KMW18" i="6"/>
  <c r="KMX18" i="6"/>
  <c r="KMY18" i="6"/>
  <c r="KMZ18" i="6"/>
  <c r="KNA18" i="6"/>
  <c r="KNB18" i="6"/>
  <c r="KNC18" i="6"/>
  <c r="KND18" i="6"/>
  <c r="KNE18" i="6"/>
  <c r="KNF18" i="6"/>
  <c r="KNG18" i="6"/>
  <c r="KNH18" i="6"/>
  <c r="KNI18" i="6"/>
  <c r="KNJ18" i="6"/>
  <c r="KNK18" i="6"/>
  <c r="KNL18" i="6"/>
  <c r="KNM18" i="6"/>
  <c r="KNN18" i="6"/>
  <c r="KNO18" i="6"/>
  <c r="KNP18" i="6"/>
  <c r="KNQ18" i="6"/>
  <c r="KNR18" i="6"/>
  <c r="KNS18" i="6"/>
  <c r="KNT18" i="6"/>
  <c r="KNU18" i="6"/>
  <c r="KNV18" i="6"/>
  <c r="KNW18" i="6"/>
  <c r="KNX18" i="6"/>
  <c r="KNY18" i="6"/>
  <c r="KNZ18" i="6"/>
  <c r="KOA18" i="6"/>
  <c r="KOB18" i="6"/>
  <c r="KOC18" i="6"/>
  <c r="KOD18" i="6"/>
  <c r="KOE18" i="6"/>
  <c r="KOF18" i="6"/>
  <c r="KOG18" i="6"/>
  <c r="KOH18" i="6"/>
  <c r="KOI18" i="6"/>
  <c r="KOJ18" i="6"/>
  <c r="KOK18" i="6"/>
  <c r="KOL18" i="6"/>
  <c r="KOM18" i="6"/>
  <c r="KON18" i="6"/>
  <c r="KOO18" i="6"/>
  <c r="KOP18" i="6"/>
  <c r="KOQ18" i="6"/>
  <c r="KOR18" i="6"/>
  <c r="KOS18" i="6"/>
  <c r="KOT18" i="6"/>
  <c r="KOU18" i="6"/>
  <c r="KOV18" i="6"/>
  <c r="KOW18" i="6"/>
  <c r="KOX18" i="6"/>
  <c r="KOY18" i="6"/>
  <c r="KOZ18" i="6"/>
  <c r="KPA18" i="6"/>
  <c r="KPB18" i="6"/>
  <c r="KPC18" i="6"/>
  <c r="KPD18" i="6"/>
  <c r="KPE18" i="6"/>
  <c r="KPF18" i="6"/>
  <c r="KPG18" i="6"/>
  <c r="KPH18" i="6"/>
  <c r="KPI18" i="6"/>
  <c r="KPJ18" i="6"/>
  <c r="KPK18" i="6"/>
  <c r="KPL18" i="6"/>
  <c r="KPM18" i="6"/>
  <c r="KPN18" i="6"/>
  <c r="KPO18" i="6"/>
  <c r="KPP18" i="6"/>
  <c r="KPQ18" i="6"/>
  <c r="KPR18" i="6"/>
  <c r="KPS18" i="6"/>
  <c r="KPT18" i="6"/>
  <c r="KPU18" i="6"/>
  <c r="KPV18" i="6"/>
  <c r="KPW18" i="6"/>
  <c r="KPX18" i="6"/>
  <c r="KPY18" i="6"/>
  <c r="KPZ18" i="6"/>
  <c r="KQA18" i="6"/>
  <c r="KQB18" i="6"/>
  <c r="KQC18" i="6"/>
  <c r="KQD18" i="6"/>
  <c r="KQE18" i="6"/>
  <c r="KQF18" i="6"/>
  <c r="KQG18" i="6"/>
  <c r="KQH18" i="6"/>
  <c r="KQI18" i="6"/>
  <c r="KQJ18" i="6"/>
  <c r="KQK18" i="6"/>
  <c r="KQL18" i="6"/>
  <c r="KQM18" i="6"/>
  <c r="KQN18" i="6"/>
  <c r="KQO18" i="6"/>
  <c r="KQP18" i="6"/>
  <c r="KQQ18" i="6"/>
  <c r="KQR18" i="6"/>
  <c r="KQS18" i="6"/>
  <c r="KQT18" i="6"/>
  <c r="KQU18" i="6"/>
  <c r="KQV18" i="6"/>
  <c r="KQW18" i="6"/>
  <c r="KQX18" i="6"/>
  <c r="KQY18" i="6"/>
  <c r="KQZ18" i="6"/>
  <c r="KRA18" i="6"/>
  <c r="KRB18" i="6"/>
  <c r="KRC18" i="6"/>
  <c r="KRD18" i="6"/>
  <c r="KRE18" i="6"/>
  <c r="KRF18" i="6"/>
  <c r="KRG18" i="6"/>
  <c r="KRH18" i="6"/>
  <c r="KRI18" i="6"/>
  <c r="KRJ18" i="6"/>
  <c r="KRK18" i="6"/>
  <c r="KRL18" i="6"/>
  <c r="KRM18" i="6"/>
  <c r="KRN18" i="6"/>
  <c r="KRO18" i="6"/>
  <c r="KRP18" i="6"/>
  <c r="KRQ18" i="6"/>
  <c r="KRR18" i="6"/>
  <c r="KRS18" i="6"/>
  <c r="KRT18" i="6"/>
  <c r="KRU18" i="6"/>
  <c r="KRV18" i="6"/>
  <c r="KRW18" i="6"/>
  <c r="KRX18" i="6"/>
  <c r="KRY18" i="6"/>
  <c r="KRZ18" i="6"/>
  <c r="KSA18" i="6"/>
  <c r="KSB18" i="6"/>
  <c r="KSC18" i="6"/>
  <c r="KSD18" i="6"/>
  <c r="KSE18" i="6"/>
  <c r="KSF18" i="6"/>
  <c r="KSG18" i="6"/>
  <c r="KSH18" i="6"/>
  <c r="KSI18" i="6"/>
  <c r="KSJ18" i="6"/>
  <c r="KSK18" i="6"/>
  <c r="KSL18" i="6"/>
  <c r="KSM18" i="6"/>
  <c r="KSN18" i="6"/>
  <c r="KSO18" i="6"/>
  <c r="KSP18" i="6"/>
  <c r="KSQ18" i="6"/>
  <c r="KSR18" i="6"/>
  <c r="KSS18" i="6"/>
  <c r="KST18" i="6"/>
  <c r="KSU18" i="6"/>
  <c r="KSV18" i="6"/>
  <c r="KSW18" i="6"/>
  <c r="KSX18" i="6"/>
  <c r="KSY18" i="6"/>
  <c r="KSZ18" i="6"/>
  <c r="KTA18" i="6"/>
  <c r="KTB18" i="6"/>
  <c r="KTC18" i="6"/>
  <c r="KTD18" i="6"/>
  <c r="KTE18" i="6"/>
  <c r="KTF18" i="6"/>
  <c r="KTG18" i="6"/>
  <c r="KTH18" i="6"/>
  <c r="KTI18" i="6"/>
  <c r="KTJ18" i="6"/>
  <c r="KTK18" i="6"/>
  <c r="KTL18" i="6"/>
  <c r="KTM18" i="6"/>
  <c r="KTN18" i="6"/>
  <c r="KTO18" i="6"/>
  <c r="KTP18" i="6"/>
  <c r="KTQ18" i="6"/>
  <c r="KTR18" i="6"/>
  <c r="KTS18" i="6"/>
  <c r="KTT18" i="6"/>
  <c r="KTU18" i="6"/>
  <c r="KTV18" i="6"/>
  <c r="KTW18" i="6"/>
  <c r="KTX18" i="6"/>
  <c r="KTY18" i="6"/>
  <c r="KTZ18" i="6"/>
  <c r="KUA18" i="6"/>
  <c r="KUB18" i="6"/>
  <c r="KUC18" i="6"/>
  <c r="KUD18" i="6"/>
  <c r="KUE18" i="6"/>
  <c r="KUF18" i="6"/>
  <c r="KUG18" i="6"/>
  <c r="KUH18" i="6"/>
  <c r="KUI18" i="6"/>
  <c r="KUJ18" i="6"/>
  <c r="KUK18" i="6"/>
  <c r="KUL18" i="6"/>
  <c r="KUM18" i="6"/>
  <c r="KUN18" i="6"/>
  <c r="KUO18" i="6"/>
  <c r="KUP18" i="6"/>
  <c r="KUQ18" i="6"/>
  <c r="KUR18" i="6"/>
  <c r="KUS18" i="6"/>
  <c r="KUT18" i="6"/>
  <c r="KUU18" i="6"/>
  <c r="KUV18" i="6"/>
  <c r="KUW18" i="6"/>
  <c r="KUX18" i="6"/>
  <c r="KUY18" i="6"/>
  <c r="KUZ18" i="6"/>
  <c r="KVA18" i="6"/>
  <c r="KVB18" i="6"/>
  <c r="KVC18" i="6"/>
  <c r="KVD18" i="6"/>
  <c r="KVE18" i="6"/>
  <c r="KVF18" i="6"/>
  <c r="KVG18" i="6"/>
  <c r="KVH18" i="6"/>
  <c r="KVI18" i="6"/>
  <c r="KVJ18" i="6"/>
  <c r="KVK18" i="6"/>
  <c r="KVL18" i="6"/>
  <c r="KVM18" i="6"/>
  <c r="KVN18" i="6"/>
  <c r="KVO18" i="6"/>
  <c r="KVP18" i="6"/>
  <c r="KVQ18" i="6"/>
  <c r="KVR18" i="6"/>
  <c r="KVS18" i="6"/>
  <c r="KVT18" i="6"/>
  <c r="KVU18" i="6"/>
  <c r="KVV18" i="6"/>
  <c r="KVW18" i="6"/>
  <c r="KVX18" i="6"/>
  <c r="KVY18" i="6"/>
  <c r="KVZ18" i="6"/>
  <c r="KWA18" i="6"/>
  <c r="KWB18" i="6"/>
  <c r="KWC18" i="6"/>
  <c r="KWD18" i="6"/>
  <c r="KWE18" i="6"/>
  <c r="KWF18" i="6"/>
  <c r="KWG18" i="6"/>
  <c r="KWH18" i="6"/>
  <c r="KWI18" i="6"/>
  <c r="KWJ18" i="6"/>
  <c r="KWK18" i="6"/>
  <c r="KWL18" i="6"/>
  <c r="KWM18" i="6"/>
  <c r="KWN18" i="6"/>
  <c r="KWO18" i="6"/>
  <c r="KWP18" i="6"/>
  <c r="KWQ18" i="6"/>
  <c r="KWR18" i="6"/>
  <c r="KWS18" i="6"/>
  <c r="KWT18" i="6"/>
  <c r="KWU18" i="6"/>
  <c r="KWV18" i="6"/>
  <c r="KWW18" i="6"/>
  <c r="KWX18" i="6"/>
  <c r="KWY18" i="6"/>
  <c r="KWZ18" i="6"/>
  <c r="KXA18" i="6"/>
  <c r="KXB18" i="6"/>
  <c r="KXC18" i="6"/>
  <c r="KXD18" i="6"/>
  <c r="KXE18" i="6"/>
  <c r="KXF18" i="6"/>
  <c r="KXG18" i="6"/>
  <c r="KXH18" i="6"/>
  <c r="KXI18" i="6"/>
  <c r="KXJ18" i="6"/>
  <c r="KXK18" i="6"/>
  <c r="KXL18" i="6"/>
  <c r="KXM18" i="6"/>
  <c r="KXN18" i="6"/>
  <c r="KXO18" i="6"/>
  <c r="KXP18" i="6"/>
  <c r="KXQ18" i="6"/>
  <c r="KXR18" i="6"/>
  <c r="KXS18" i="6"/>
  <c r="KXT18" i="6"/>
  <c r="KXU18" i="6"/>
  <c r="KXV18" i="6"/>
  <c r="KXW18" i="6"/>
  <c r="KXX18" i="6"/>
  <c r="KXY18" i="6"/>
  <c r="KXZ18" i="6"/>
  <c r="KYA18" i="6"/>
  <c r="KYB18" i="6"/>
  <c r="KYC18" i="6"/>
  <c r="KYD18" i="6"/>
  <c r="KYE18" i="6"/>
  <c r="KYF18" i="6"/>
  <c r="KYG18" i="6"/>
  <c r="KYH18" i="6"/>
  <c r="KYI18" i="6"/>
  <c r="KYJ18" i="6"/>
  <c r="KYK18" i="6"/>
  <c r="KYL18" i="6"/>
  <c r="KYM18" i="6"/>
  <c r="KYN18" i="6"/>
  <c r="KYO18" i="6"/>
  <c r="KYP18" i="6"/>
  <c r="KYQ18" i="6"/>
  <c r="KYR18" i="6"/>
  <c r="KYS18" i="6"/>
  <c r="KYT18" i="6"/>
  <c r="KYU18" i="6"/>
  <c r="KYV18" i="6"/>
  <c r="KYW18" i="6"/>
  <c r="KYX18" i="6"/>
  <c r="KYY18" i="6"/>
  <c r="KYZ18" i="6"/>
  <c r="KZA18" i="6"/>
  <c r="KZB18" i="6"/>
  <c r="KZC18" i="6"/>
  <c r="KZD18" i="6"/>
  <c r="KZE18" i="6"/>
  <c r="KZF18" i="6"/>
  <c r="KZG18" i="6"/>
  <c r="KZH18" i="6"/>
  <c r="KZI18" i="6"/>
  <c r="KZJ18" i="6"/>
  <c r="KZK18" i="6"/>
  <c r="KZL18" i="6"/>
  <c r="KZM18" i="6"/>
  <c r="KZN18" i="6"/>
  <c r="KZO18" i="6"/>
  <c r="KZP18" i="6"/>
  <c r="KZQ18" i="6"/>
  <c r="KZR18" i="6"/>
  <c r="KZS18" i="6"/>
  <c r="KZT18" i="6"/>
  <c r="KZU18" i="6"/>
  <c r="KZV18" i="6"/>
  <c r="KZW18" i="6"/>
  <c r="KZX18" i="6"/>
  <c r="KZY18" i="6"/>
  <c r="KZZ18" i="6"/>
  <c r="LAA18" i="6"/>
  <c r="LAB18" i="6"/>
  <c r="LAC18" i="6"/>
  <c r="LAD18" i="6"/>
  <c r="LAE18" i="6"/>
  <c r="LAF18" i="6"/>
  <c r="LAG18" i="6"/>
  <c r="LAH18" i="6"/>
  <c r="LAI18" i="6"/>
  <c r="LAJ18" i="6"/>
  <c r="LAK18" i="6"/>
  <c r="LAL18" i="6"/>
  <c r="LAM18" i="6"/>
  <c r="LAN18" i="6"/>
  <c r="LAO18" i="6"/>
  <c r="LAP18" i="6"/>
  <c r="LAQ18" i="6"/>
  <c r="LAR18" i="6"/>
  <c r="LAS18" i="6"/>
  <c r="LAT18" i="6"/>
  <c r="LAU18" i="6"/>
  <c r="LAV18" i="6"/>
  <c r="LAW18" i="6"/>
  <c r="LAX18" i="6"/>
  <c r="LAY18" i="6"/>
  <c r="LAZ18" i="6"/>
  <c r="LBA18" i="6"/>
  <c r="LBB18" i="6"/>
  <c r="LBC18" i="6"/>
  <c r="LBD18" i="6"/>
  <c r="LBE18" i="6"/>
  <c r="LBF18" i="6"/>
  <c r="LBG18" i="6"/>
  <c r="LBH18" i="6"/>
  <c r="LBI18" i="6"/>
  <c r="LBJ18" i="6"/>
  <c r="LBK18" i="6"/>
  <c r="LBL18" i="6"/>
  <c r="LBM18" i="6"/>
  <c r="LBN18" i="6"/>
  <c r="LBO18" i="6"/>
  <c r="LBP18" i="6"/>
  <c r="LBQ18" i="6"/>
  <c r="LBR18" i="6"/>
  <c r="LBS18" i="6"/>
  <c r="LBT18" i="6"/>
  <c r="LBU18" i="6"/>
  <c r="LBV18" i="6"/>
  <c r="LBW18" i="6"/>
  <c r="LBX18" i="6"/>
  <c r="LBY18" i="6"/>
  <c r="LBZ18" i="6"/>
  <c r="LCA18" i="6"/>
  <c r="LCB18" i="6"/>
  <c r="LCC18" i="6"/>
  <c r="LCD18" i="6"/>
  <c r="LCE18" i="6"/>
  <c r="LCF18" i="6"/>
  <c r="LCG18" i="6"/>
  <c r="LCH18" i="6"/>
  <c r="LCI18" i="6"/>
  <c r="LCJ18" i="6"/>
  <c r="LCK18" i="6"/>
  <c r="LCL18" i="6"/>
  <c r="LCM18" i="6"/>
  <c r="LCN18" i="6"/>
  <c r="LCO18" i="6"/>
  <c r="LCP18" i="6"/>
  <c r="LCQ18" i="6"/>
  <c r="LCR18" i="6"/>
  <c r="LCS18" i="6"/>
  <c r="LCT18" i="6"/>
  <c r="LCU18" i="6"/>
  <c r="LCV18" i="6"/>
  <c r="LCW18" i="6"/>
  <c r="LCX18" i="6"/>
  <c r="LCY18" i="6"/>
  <c r="LCZ18" i="6"/>
  <c r="LDA18" i="6"/>
  <c r="LDB18" i="6"/>
  <c r="LDC18" i="6"/>
  <c r="LDD18" i="6"/>
  <c r="LDE18" i="6"/>
  <c r="LDF18" i="6"/>
  <c r="LDG18" i="6"/>
  <c r="LDH18" i="6"/>
  <c r="LDI18" i="6"/>
  <c r="LDJ18" i="6"/>
  <c r="LDK18" i="6"/>
  <c r="LDL18" i="6"/>
  <c r="LDM18" i="6"/>
  <c r="LDN18" i="6"/>
  <c r="LDO18" i="6"/>
  <c r="LDP18" i="6"/>
  <c r="LDQ18" i="6"/>
  <c r="LDR18" i="6"/>
  <c r="LDS18" i="6"/>
  <c r="LDT18" i="6"/>
  <c r="LDU18" i="6"/>
  <c r="LDV18" i="6"/>
  <c r="LDW18" i="6"/>
  <c r="LDX18" i="6"/>
  <c r="LDY18" i="6"/>
  <c r="LDZ18" i="6"/>
  <c r="LEA18" i="6"/>
  <c r="LEB18" i="6"/>
  <c r="LEC18" i="6"/>
  <c r="LED18" i="6"/>
  <c r="LEE18" i="6"/>
  <c r="LEF18" i="6"/>
  <c r="LEG18" i="6"/>
  <c r="LEH18" i="6"/>
  <c r="LEI18" i="6"/>
  <c r="LEJ18" i="6"/>
  <c r="LEK18" i="6"/>
  <c r="LEL18" i="6"/>
  <c r="LEM18" i="6"/>
  <c r="LEN18" i="6"/>
  <c r="LEO18" i="6"/>
  <c r="LEP18" i="6"/>
  <c r="LEQ18" i="6"/>
  <c r="LER18" i="6"/>
  <c r="LES18" i="6"/>
  <c r="LET18" i="6"/>
  <c r="LEU18" i="6"/>
  <c r="LEV18" i="6"/>
  <c r="LEW18" i="6"/>
  <c r="LEX18" i="6"/>
  <c r="LEY18" i="6"/>
  <c r="LEZ18" i="6"/>
  <c r="LFA18" i="6"/>
  <c r="LFB18" i="6"/>
  <c r="LFC18" i="6"/>
  <c r="LFD18" i="6"/>
  <c r="LFE18" i="6"/>
  <c r="LFF18" i="6"/>
  <c r="LFG18" i="6"/>
  <c r="LFH18" i="6"/>
  <c r="LFI18" i="6"/>
  <c r="LFJ18" i="6"/>
  <c r="LFK18" i="6"/>
  <c r="LFL18" i="6"/>
  <c r="LFM18" i="6"/>
  <c r="LFN18" i="6"/>
  <c r="LFO18" i="6"/>
  <c r="LFP18" i="6"/>
  <c r="LFQ18" i="6"/>
  <c r="LFR18" i="6"/>
  <c r="LFS18" i="6"/>
  <c r="LFT18" i="6"/>
  <c r="LFU18" i="6"/>
  <c r="LFV18" i="6"/>
  <c r="LFW18" i="6"/>
  <c r="LFX18" i="6"/>
  <c r="LFY18" i="6"/>
  <c r="LFZ18" i="6"/>
  <c r="LGA18" i="6"/>
  <c r="LGB18" i="6"/>
  <c r="LGC18" i="6"/>
  <c r="LGD18" i="6"/>
  <c r="LGE18" i="6"/>
  <c r="LGF18" i="6"/>
  <c r="LGG18" i="6"/>
  <c r="LGH18" i="6"/>
  <c r="LGI18" i="6"/>
  <c r="LGJ18" i="6"/>
  <c r="LGK18" i="6"/>
  <c r="LGL18" i="6"/>
  <c r="LGM18" i="6"/>
  <c r="LGN18" i="6"/>
  <c r="LGO18" i="6"/>
  <c r="LGP18" i="6"/>
  <c r="LGQ18" i="6"/>
  <c r="LGR18" i="6"/>
  <c r="LGS18" i="6"/>
  <c r="LGT18" i="6"/>
  <c r="LGU18" i="6"/>
  <c r="LGV18" i="6"/>
  <c r="LGW18" i="6"/>
  <c r="LGX18" i="6"/>
  <c r="LGY18" i="6"/>
  <c r="LGZ18" i="6"/>
  <c r="LHA18" i="6"/>
  <c r="LHB18" i="6"/>
  <c r="LHC18" i="6"/>
  <c r="LHD18" i="6"/>
  <c r="LHE18" i="6"/>
  <c r="LHF18" i="6"/>
  <c r="LHG18" i="6"/>
  <c r="LHH18" i="6"/>
  <c r="LHI18" i="6"/>
  <c r="LHJ18" i="6"/>
  <c r="LHK18" i="6"/>
  <c r="LHL18" i="6"/>
  <c r="LHM18" i="6"/>
  <c r="LHN18" i="6"/>
  <c r="LHO18" i="6"/>
  <c r="LHP18" i="6"/>
  <c r="LHQ18" i="6"/>
  <c r="LHR18" i="6"/>
  <c r="LHS18" i="6"/>
  <c r="LHT18" i="6"/>
  <c r="LHU18" i="6"/>
  <c r="LHV18" i="6"/>
  <c r="LHW18" i="6"/>
  <c r="LHX18" i="6"/>
  <c r="LHY18" i="6"/>
  <c r="LHZ18" i="6"/>
  <c r="LIA18" i="6"/>
  <c r="LIB18" i="6"/>
  <c r="LIC18" i="6"/>
  <c r="LID18" i="6"/>
  <c r="LIE18" i="6"/>
  <c r="LIF18" i="6"/>
  <c r="LIG18" i="6"/>
  <c r="LIH18" i="6"/>
  <c r="LII18" i="6"/>
  <c r="LIJ18" i="6"/>
  <c r="LIK18" i="6"/>
  <c r="LIL18" i="6"/>
  <c r="LIM18" i="6"/>
  <c r="LIN18" i="6"/>
  <c r="LIO18" i="6"/>
  <c r="LIP18" i="6"/>
  <c r="LIQ18" i="6"/>
  <c r="LIR18" i="6"/>
  <c r="LIS18" i="6"/>
  <c r="LIT18" i="6"/>
  <c r="LIU18" i="6"/>
  <c r="LIV18" i="6"/>
  <c r="LIW18" i="6"/>
  <c r="LIX18" i="6"/>
  <c r="LIY18" i="6"/>
  <c r="LIZ18" i="6"/>
  <c r="LJA18" i="6"/>
  <c r="LJB18" i="6"/>
  <c r="LJC18" i="6"/>
  <c r="LJD18" i="6"/>
  <c r="LJE18" i="6"/>
  <c r="LJF18" i="6"/>
  <c r="LJG18" i="6"/>
  <c r="LJH18" i="6"/>
  <c r="LJI18" i="6"/>
  <c r="LJJ18" i="6"/>
  <c r="LJK18" i="6"/>
  <c r="LJL18" i="6"/>
  <c r="LJM18" i="6"/>
  <c r="LJN18" i="6"/>
  <c r="LJO18" i="6"/>
  <c r="LJP18" i="6"/>
  <c r="LJQ18" i="6"/>
  <c r="LJR18" i="6"/>
  <c r="LJS18" i="6"/>
  <c r="LJT18" i="6"/>
  <c r="LJU18" i="6"/>
  <c r="LJV18" i="6"/>
  <c r="LJW18" i="6"/>
  <c r="LJX18" i="6"/>
  <c r="LJY18" i="6"/>
  <c r="LJZ18" i="6"/>
  <c r="LKA18" i="6"/>
  <c r="LKB18" i="6"/>
  <c r="LKC18" i="6"/>
  <c r="LKD18" i="6"/>
  <c r="LKE18" i="6"/>
  <c r="LKF18" i="6"/>
  <c r="LKG18" i="6"/>
  <c r="LKH18" i="6"/>
  <c r="LKI18" i="6"/>
  <c r="LKJ18" i="6"/>
  <c r="LKK18" i="6"/>
  <c r="LKL18" i="6"/>
  <c r="LKM18" i="6"/>
  <c r="LKN18" i="6"/>
  <c r="LKO18" i="6"/>
  <c r="LKP18" i="6"/>
  <c r="LKQ18" i="6"/>
  <c r="LKR18" i="6"/>
  <c r="LKS18" i="6"/>
  <c r="LKT18" i="6"/>
  <c r="LKU18" i="6"/>
  <c r="LKV18" i="6"/>
  <c r="LKW18" i="6"/>
  <c r="LKX18" i="6"/>
  <c r="LKY18" i="6"/>
  <c r="LKZ18" i="6"/>
  <c r="LLA18" i="6"/>
  <c r="LLB18" i="6"/>
  <c r="LLC18" i="6"/>
  <c r="LLD18" i="6"/>
  <c r="LLE18" i="6"/>
  <c r="LLF18" i="6"/>
  <c r="LLG18" i="6"/>
  <c r="LLH18" i="6"/>
  <c r="LLI18" i="6"/>
  <c r="LLJ18" i="6"/>
  <c r="LLK18" i="6"/>
  <c r="LLL18" i="6"/>
  <c r="LLM18" i="6"/>
  <c r="LLN18" i="6"/>
  <c r="LLO18" i="6"/>
  <c r="LLP18" i="6"/>
  <c r="LLQ18" i="6"/>
  <c r="LLR18" i="6"/>
  <c r="LLS18" i="6"/>
  <c r="LLT18" i="6"/>
  <c r="LLU18" i="6"/>
  <c r="LLV18" i="6"/>
  <c r="LLW18" i="6"/>
  <c r="LLX18" i="6"/>
  <c r="LLY18" i="6"/>
  <c r="LLZ18" i="6"/>
  <c r="LMA18" i="6"/>
  <c r="LMB18" i="6"/>
  <c r="LMC18" i="6"/>
  <c r="LMD18" i="6"/>
  <c r="LME18" i="6"/>
  <c r="LMF18" i="6"/>
  <c r="LMG18" i="6"/>
  <c r="LMH18" i="6"/>
  <c r="LMI18" i="6"/>
  <c r="LMJ18" i="6"/>
  <c r="LMK18" i="6"/>
  <c r="LML18" i="6"/>
  <c r="LMM18" i="6"/>
  <c r="LMN18" i="6"/>
  <c r="LMO18" i="6"/>
  <c r="LMP18" i="6"/>
  <c r="LMQ18" i="6"/>
  <c r="LMR18" i="6"/>
  <c r="LMS18" i="6"/>
  <c r="LMT18" i="6"/>
  <c r="LMU18" i="6"/>
  <c r="LMV18" i="6"/>
  <c r="LMW18" i="6"/>
  <c r="LMX18" i="6"/>
  <c r="LMY18" i="6"/>
  <c r="LMZ18" i="6"/>
  <c r="LNA18" i="6"/>
  <c r="LNB18" i="6"/>
  <c r="LNC18" i="6"/>
  <c r="LND18" i="6"/>
  <c r="LNE18" i="6"/>
  <c r="LNF18" i="6"/>
  <c r="LNG18" i="6"/>
  <c r="LNH18" i="6"/>
  <c r="LNI18" i="6"/>
  <c r="LNJ18" i="6"/>
  <c r="LNK18" i="6"/>
  <c r="LNL18" i="6"/>
  <c r="LNM18" i="6"/>
  <c r="LNN18" i="6"/>
  <c r="LNO18" i="6"/>
  <c r="LNP18" i="6"/>
  <c r="LNQ18" i="6"/>
  <c r="LNR18" i="6"/>
  <c r="LNS18" i="6"/>
  <c r="LNT18" i="6"/>
  <c r="LNU18" i="6"/>
  <c r="LNV18" i="6"/>
  <c r="LNW18" i="6"/>
  <c r="LNX18" i="6"/>
  <c r="LNY18" i="6"/>
  <c r="LNZ18" i="6"/>
  <c r="LOA18" i="6"/>
  <c r="LOB18" i="6"/>
  <c r="LOC18" i="6"/>
  <c r="LOD18" i="6"/>
  <c r="LOE18" i="6"/>
  <c r="LOF18" i="6"/>
  <c r="LOG18" i="6"/>
  <c r="LOH18" i="6"/>
  <c r="LOI18" i="6"/>
  <c r="LOJ18" i="6"/>
  <c r="LOK18" i="6"/>
  <c r="LOL18" i="6"/>
  <c r="LOM18" i="6"/>
  <c r="LON18" i="6"/>
  <c r="LOO18" i="6"/>
  <c r="LOP18" i="6"/>
  <c r="LOQ18" i="6"/>
  <c r="LOR18" i="6"/>
  <c r="LOS18" i="6"/>
  <c r="LOT18" i="6"/>
  <c r="LOU18" i="6"/>
  <c r="LOV18" i="6"/>
  <c r="LOW18" i="6"/>
  <c r="LOX18" i="6"/>
  <c r="LOY18" i="6"/>
  <c r="LOZ18" i="6"/>
  <c r="LPA18" i="6"/>
  <c r="LPB18" i="6"/>
  <c r="LPC18" i="6"/>
  <c r="LPD18" i="6"/>
  <c r="LPE18" i="6"/>
  <c r="LPF18" i="6"/>
  <c r="LPG18" i="6"/>
  <c r="LPH18" i="6"/>
  <c r="LPI18" i="6"/>
  <c r="LPJ18" i="6"/>
  <c r="LPK18" i="6"/>
  <c r="LPL18" i="6"/>
  <c r="LPM18" i="6"/>
  <c r="LPN18" i="6"/>
  <c r="LPO18" i="6"/>
  <c r="LPP18" i="6"/>
  <c r="LPQ18" i="6"/>
  <c r="LPR18" i="6"/>
  <c r="LPS18" i="6"/>
  <c r="LPT18" i="6"/>
  <c r="LPU18" i="6"/>
  <c r="LPV18" i="6"/>
  <c r="LPW18" i="6"/>
  <c r="LPX18" i="6"/>
  <c r="LPY18" i="6"/>
  <c r="LPZ18" i="6"/>
  <c r="LQA18" i="6"/>
  <c r="LQB18" i="6"/>
  <c r="LQC18" i="6"/>
  <c r="LQD18" i="6"/>
  <c r="LQE18" i="6"/>
  <c r="LQF18" i="6"/>
  <c r="LQG18" i="6"/>
  <c r="LQH18" i="6"/>
  <c r="LQI18" i="6"/>
  <c r="LQJ18" i="6"/>
  <c r="LQK18" i="6"/>
  <c r="LQL18" i="6"/>
  <c r="LQM18" i="6"/>
  <c r="LQN18" i="6"/>
  <c r="LQO18" i="6"/>
  <c r="LQP18" i="6"/>
  <c r="LQQ18" i="6"/>
  <c r="LQR18" i="6"/>
  <c r="LQS18" i="6"/>
  <c r="LQT18" i="6"/>
  <c r="LQU18" i="6"/>
  <c r="LQV18" i="6"/>
  <c r="LQW18" i="6"/>
  <c r="LQX18" i="6"/>
  <c r="LQY18" i="6"/>
  <c r="LQZ18" i="6"/>
  <c r="LRA18" i="6"/>
  <c r="LRB18" i="6"/>
  <c r="LRC18" i="6"/>
  <c r="LRD18" i="6"/>
  <c r="LRE18" i="6"/>
  <c r="LRF18" i="6"/>
  <c r="LRG18" i="6"/>
  <c r="LRH18" i="6"/>
  <c r="LRI18" i="6"/>
  <c r="LRJ18" i="6"/>
  <c r="LRK18" i="6"/>
  <c r="LRL18" i="6"/>
  <c r="LRM18" i="6"/>
  <c r="LRN18" i="6"/>
  <c r="LRO18" i="6"/>
  <c r="LRP18" i="6"/>
  <c r="LRQ18" i="6"/>
  <c r="LRR18" i="6"/>
  <c r="LRS18" i="6"/>
  <c r="LRT18" i="6"/>
  <c r="LRU18" i="6"/>
  <c r="LRV18" i="6"/>
  <c r="LRW18" i="6"/>
  <c r="LRX18" i="6"/>
  <c r="LRY18" i="6"/>
  <c r="LRZ18" i="6"/>
  <c r="LSA18" i="6"/>
  <c r="LSB18" i="6"/>
  <c r="LSC18" i="6"/>
  <c r="LSD18" i="6"/>
  <c r="LSE18" i="6"/>
  <c r="LSF18" i="6"/>
  <c r="LSG18" i="6"/>
  <c r="LSH18" i="6"/>
  <c r="LSI18" i="6"/>
  <c r="LSJ18" i="6"/>
  <c r="LSK18" i="6"/>
  <c r="LSL18" i="6"/>
  <c r="LSM18" i="6"/>
  <c r="LSN18" i="6"/>
  <c r="LSO18" i="6"/>
  <c r="LSP18" i="6"/>
  <c r="LSQ18" i="6"/>
  <c r="LSR18" i="6"/>
  <c r="LSS18" i="6"/>
  <c r="LST18" i="6"/>
  <c r="LSU18" i="6"/>
  <c r="LSV18" i="6"/>
  <c r="LSW18" i="6"/>
  <c r="LSX18" i="6"/>
  <c r="LSY18" i="6"/>
  <c r="LSZ18" i="6"/>
  <c r="LTA18" i="6"/>
  <c r="LTB18" i="6"/>
  <c r="LTC18" i="6"/>
  <c r="LTD18" i="6"/>
  <c r="LTE18" i="6"/>
  <c r="LTF18" i="6"/>
  <c r="LTG18" i="6"/>
  <c r="LTH18" i="6"/>
  <c r="LTI18" i="6"/>
  <c r="LTJ18" i="6"/>
  <c r="LTK18" i="6"/>
  <c r="LTL18" i="6"/>
  <c r="LTM18" i="6"/>
  <c r="LTN18" i="6"/>
  <c r="LTO18" i="6"/>
  <c r="LTP18" i="6"/>
  <c r="LTQ18" i="6"/>
  <c r="LTR18" i="6"/>
  <c r="LTS18" i="6"/>
  <c r="LTT18" i="6"/>
  <c r="LTU18" i="6"/>
  <c r="LTV18" i="6"/>
  <c r="LTW18" i="6"/>
  <c r="LTX18" i="6"/>
  <c r="LTY18" i="6"/>
  <c r="LTZ18" i="6"/>
  <c r="LUA18" i="6"/>
  <c r="LUB18" i="6"/>
  <c r="LUC18" i="6"/>
  <c r="LUD18" i="6"/>
  <c r="LUE18" i="6"/>
  <c r="LUF18" i="6"/>
  <c r="LUG18" i="6"/>
  <c r="LUH18" i="6"/>
  <c r="LUI18" i="6"/>
  <c r="LUJ18" i="6"/>
  <c r="LUK18" i="6"/>
  <c r="LUL18" i="6"/>
  <c r="LUM18" i="6"/>
  <c r="LUN18" i="6"/>
  <c r="LUO18" i="6"/>
  <c r="LUP18" i="6"/>
  <c r="LUQ18" i="6"/>
  <c r="LUR18" i="6"/>
  <c r="LUS18" i="6"/>
  <c r="LUT18" i="6"/>
  <c r="LUU18" i="6"/>
  <c r="LUV18" i="6"/>
  <c r="LUW18" i="6"/>
  <c r="LUX18" i="6"/>
  <c r="LUY18" i="6"/>
  <c r="LUZ18" i="6"/>
  <c r="LVA18" i="6"/>
  <c r="LVB18" i="6"/>
  <c r="LVC18" i="6"/>
  <c r="LVD18" i="6"/>
  <c r="LVE18" i="6"/>
  <c r="LVF18" i="6"/>
  <c r="LVG18" i="6"/>
  <c r="LVH18" i="6"/>
  <c r="LVI18" i="6"/>
  <c r="LVJ18" i="6"/>
  <c r="LVK18" i="6"/>
  <c r="LVL18" i="6"/>
  <c r="LVM18" i="6"/>
  <c r="LVN18" i="6"/>
  <c r="LVO18" i="6"/>
  <c r="LVP18" i="6"/>
  <c r="LVQ18" i="6"/>
  <c r="LVR18" i="6"/>
  <c r="LVS18" i="6"/>
  <c r="LVT18" i="6"/>
  <c r="LVU18" i="6"/>
  <c r="LVV18" i="6"/>
  <c r="LVW18" i="6"/>
  <c r="LVX18" i="6"/>
  <c r="LVY18" i="6"/>
  <c r="LVZ18" i="6"/>
  <c r="LWA18" i="6"/>
  <c r="LWB18" i="6"/>
  <c r="LWC18" i="6"/>
  <c r="LWD18" i="6"/>
  <c r="LWE18" i="6"/>
  <c r="LWF18" i="6"/>
  <c r="LWG18" i="6"/>
  <c r="LWH18" i="6"/>
  <c r="LWI18" i="6"/>
  <c r="LWJ18" i="6"/>
  <c r="LWK18" i="6"/>
  <c r="LWL18" i="6"/>
  <c r="LWM18" i="6"/>
  <c r="LWN18" i="6"/>
  <c r="LWO18" i="6"/>
  <c r="LWP18" i="6"/>
  <c r="LWQ18" i="6"/>
  <c r="LWR18" i="6"/>
  <c r="LWS18" i="6"/>
  <c r="LWT18" i="6"/>
  <c r="LWU18" i="6"/>
  <c r="LWV18" i="6"/>
  <c r="LWW18" i="6"/>
  <c r="LWX18" i="6"/>
  <c r="LWY18" i="6"/>
  <c r="LWZ18" i="6"/>
  <c r="LXA18" i="6"/>
  <c r="LXB18" i="6"/>
  <c r="LXC18" i="6"/>
  <c r="LXD18" i="6"/>
  <c r="LXE18" i="6"/>
  <c r="LXF18" i="6"/>
  <c r="LXG18" i="6"/>
  <c r="LXH18" i="6"/>
  <c r="LXI18" i="6"/>
  <c r="LXJ18" i="6"/>
  <c r="LXK18" i="6"/>
  <c r="LXL18" i="6"/>
  <c r="LXM18" i="6"/>
  <c r="LXN18" i="6"/>
  <c r="LXO18" i="6"/>
  <c r="LXP18" i="6"/>
  <c r="LXQ18" i="6"/>
  <c r="LXR18" i="6"/>
  <c r="LXS18" i="6"/>
  <c r="LXT18" i="6"/>
  <c r="LXU18" i="6"/>
  <c r="LXV18" i="6"/>
  <c r="LXW18" i="6"/>
  <c r="LXX18" i="6"/>
  <c r="LXY18" i="6"/>
  <c r="LXZ18" i="6"/>
  <c r="LYA18" i="6"/>
  <c r="LYB18" i="6"/>
  <c r="LYC18" i="6"/>
  <c r="LYD18" i="6"/>
  <c r="LYE18" i="6"/>
  <c r="LYF18" i="6"/>
  <c r="LYG18" i="6"/>
  <c r="LYH18" i="6"/>
  <c r="LYI18" i="6"/>
  <c r="LYJ18" i="6"/>
  <c r="LYK18" i="6"/>
  <c r="LYL18" i="6"/>
  <c r="LYM18" i="6"/>
  <c r="LYN18" i="6"/>
  <c r="LYO18" i="6"/>
  <c r="LYP18" i="6"/>
  <c r="LYQ18" i="6"/>
  <c r="LYR18" i="6"/>
  <c r="LYS18" i="6"/>
  <c r="LYT18" i="6"/>
  <c r="LYU18" i="6"/>
  <c r="LYV18" i="6"/>
  <c r="LYW18" i="6"/>
  <c r="LYX18" i="6"/>
  <c r="LYY18" i="6"/>
  <c r="LYZ18" i="6"/>
  <c r="LZA18" i="6"/>
  <c r="LZB18" i="6"/>
  <c r="LZC18" i="6"/>
  <c r="LZD18" i="6"/>
  <c r="LZE18" i="6"/>
  <c r="LZF18" i="6"/>
  <c r="LZG18" i="6"/>
  <c r="LZH18" i="6"/>
  <c r="LZI18" i="6"/>
  <c r="LZJ18" i="6"/>
  <c r="LZK18" i="6"/>
  <c r="LZL18" i="6"/>
  <c r="LZM18" i="6"/>
  <c r="LZN18" i="6"/>
  <c r="LZO18" i="6"/>
  <c r="LZP18" i="6"/>
  <c r="LZQ18" i="6"/>
  <c r="LZR18" i="6"/>
  <c r="LZS18" i="6"/>
  <c r="LZT18" i="6"/>
  <c r="LZU18" i="6"/>
  <c r="LZV18" i="6"/>
  <c r="LZW18" i="6"/>
  <c r="LZX18" i="6"/>
  <c r="LZY18" i="6"/>
  <c r="LZZ18" i="6"/>
  <c r="MAA18" i="6"/>
  <c r="MAB18" i="6"/>
  <c r="MAC18" i="6"/>
  <c r="MAD18" i="6"/>
  <c r="MAE18" i="6"/>
  <c r="MAF18" i="6"/>
  <c r="MAG18" i="6"/>
  <c r="MAH18" i="6"/>
  <c r="MAI18" i="6"/>
  <c r="MAJ18" i="6"/>
  <c r="MAK18" i="6"/>
  <c r="MAL18" i="6"/>
  <c r="MAM18" i="6"/>
  <c r="MAN18" i="6"/>
  <c r="MAO18" i="6"/>
  <c r="MAP18" i="6"/>
  <c r="MAQ18" i="6"/>
  <c r="MAR18" i="6"/>
  <c r="MAS18" i="6"/>
  <c r="MAT18" i="6"/>
  <c r="MAU18" i="6"/>
  <c r="MAV18" i="6"/>
  <c r="MAW18" i="6"/>
  <c r="MAX18" i="6"/>
  <c r="MAY18" i="6"/>
  <c r="MAZ18" i="6"/>
  <c r="MBA18" i="6"/>
  <c r="MBB18" i="6"/>
  <c r="MBC18" i="6"/>
  <c r="MBD18" i="6"/>
  <c r="MBE18" i="6"/>
  <c r="MBF18" i="6"/>
  <c r="MBG18" i="6"/>
  <c r="MBH18" i="6"/>
  <c r="MBI18" i="6"/>
  <c r="MBJ18" i="6"/>
  <c r="MBK18" i="6"/>
  <c r="MBL18" i="6"/>
  <c r="MBM18" i="6"/>
  <c r="MBN18" i="6"/>
  <c r="MBO18" i="6"/>
  <c r="MBP18" i="6"/>
  <c r="MBQ18" i="6"/>
  <c r="MBR18" i="6"/>
  <c r="MBS18" i="6"/>
  <c r="MBT18" i="6"/>
  <c r="MBU18" i="6"/>
  <c r="MBV18" i="6"/>
  <c r="MBW18" i="6"/>
  <c r="MBX18" i="6"/>
  <c r="MBY18" i="6"/>
  <c r="MBZ18" i="6"/>
  <c r="MCA18" i="6"/>
  <c r="MCB18" i="6"/>
  <c r="MCC18" i="6"/>
  <c r="MCD18" i="6"/>
  <c r="MCE18" i="6"/>
  <c r="MCF18" i="6"/>
  <c r="MCG18" i="6"/>
  <c r="MCH18" i="6"/>
  <c r="MCI18" i="6"/>
  <c r="MCJ18" i="6"/>
  <c r="MCK18" i="6"/>
  <c r="MCL18" i="6"/>
  <c r="MCM18" i="6"/>
  <c r="MCN18" i="6"/>
  <c r="MCO18" i="6"/>
  <c r="MCP18" i="6"/>
  <c r="MCQ18" i="6"/>
  <c r="MCR18" i="6"/>
  <c r="MCS18" i="6"/>
  <c r="MCT18" i="6"/>
  <c r="MCU18" i="6"/>
  <c r="MCV18" i="6"/>
  <c r="MCW18" i="6"/>
  <c r="MCX18" i="6"/>
  <c r="MCY18" i="6"/>
  <c r="MCZ18" i="6"/>
  <c r="MDA18" i="6"/>
  <c r="MDB18" i="6"/>
  <c r="MDC18" i="6"/>
  <c r="MDD18" i="6"/>
  <c r="MDE18" i="6"/>
  <c r="MDF18" i="6"/>
  <c r="MDG18" i="6"/>
  <c r="MDH18" i="6"/>
  <c r="MDI18" i="6"/>
  <c r="MDJ18" i="6"/>
  <c r="MDK18" i="6"/>
  <c r="MDL18" i="6"/>
  <c r="MDM18" i="6"/>
  <c r="MDN18" i="6"/>
  <c r="MDO18" i="6"/>
  <c r="MDP18" i="6"/>
  <c r="MDQ18" i="6"/>
  <c r="MDR18" i="6"/>
  <c r="MDS18" i="6"/>
  <c r="MDT18" i="6"/>
  <c r="MDU18" i="6"/>
  <c r="MDV18" i="6"/>
  <c r="MDW18" i="6"/>
  <c r="MDX18" i="6"/>
  <c r="MDY18" i="6"/>
  <c r="MDZ18" i="6"/>
  <c r="MEA18" i="6"/>
  <c r="MEB18" i="6"/>
  <c r="MEC18" i="6"/>
  <c r="MED18" i="6"/>
  <c r="MEE18" i="6"/>
  <c r="MEF18" i="6"/>
  <c r="MEG18" i="6"/>
  <c r="MEH18" i="6"/>
  <c r="MEI18" i="6"/>
  <c r="MEJ18" i="6"/>
  <c r="MEK18" i="6"/>
  <c r="MEL18" i="6"/>
  <c r="MEM18" i="6"/>
  <c r="MEN18" i="6"/>
  <c r="MEO18" i="6"/>
  <c r="MEP18" i="6"/>
  <c r="MEQ18" i="6"/>
  <c r="MER18" i="6"/>
  <c r="MES18" i="6"/>
  <c r="MET18" i="6"/>
  <c r="MEU18" i="6"/>
  <c r="MEV18" i="6"/>
  <c r="MEW18" i="6"/>
  <c r="MEX18" i="6"/>
  <c r="MEY18" i="6"/>
  <c r="MEZ18" i="6"/>
  <c r="MFA18" i="6"/>
  <c r="MFB18" i="6"/>
  <c r="MFC18" i="6"/>
  <c r="MFD18" i="6"/>
  <c r="MFE18" i="6"/>
  <c r="MFF18" i="6"/>
  <c r="MFG18" i="6"/>
  <c r="MFH18" i="6"/>
  <c r="MFI18" i="6"/>
  <c r="MFJ18" i="6"/>
  <c r="MFK18" i="6"/>
  <c r="MFL18" i="6"/>
  <c r="MFM18" i="6"/>
  <c r="MFN18" i="6"/>
  <c r="MFO18" i="6"/>
  <c r="MFP18" i="6"/>
  <c r="MFQ18" i="6"/>
  <c r="MFR18" i="6"/>
  <c r="MFS18" i="6"/>
  <c r="MFT18" i="6"/>
  <c r="MFU18" i="6"/>
  <c r="MFV18" i="6"/>
  <c r="MFW18" i="6"/>
  <c r="MFX18" i="6"/>
  <c r="MFY18" i="6"/>
  <c r="MFZ18" i="6"/>
  <c r="MGA18" i="6"/>
  <c r="MGB18" i="6"/>
  <c r="MGC18" i="6"/>
  <c r="MGD18" i="6"/>
  <c r="MGE18" i="6"/>
  <c r="MGF18" i="6"/>
  <c r="MGG18" i="6"/>
  <c r="MGH18" i="6"/>
  <c r="MGI18" i="6"/>
  <c r="MGJ18" i="6"/>
  <c r="MGK18" i="6"/>
  <c r="MGL18" i="6"/>
  <c r="MGM18" i="6"/>
  <c r="MGN18" i="6"/>
  <c r="MGO18" i="6"/>
  <c r="MGP18" i="6"/>
  <c r="MGQ18" i="6"/>
  <c r="MGR18" i="6"/>
  <c r="MGS18" i="6"/>
  <c r="MGT18" i="6"/>
  <c r="MGU18" i="6"/>
  <c r="MGV18" i="6"/>
  <c r="MGW18" i="6"/>
  <c r="MGX18" i="6"/>
  <c r="MGY18" i="6"/>
  <c r="MGZ18" i="6"/>
  <c r="MHA18" i="6"/>
  <c r="MHB18" i="6"/>
  <c r="MHC18" i="6"/>
  <c r="MHD18" i="6"/>
  <c r="MHE18" i="6"/>
  <c r="MHF18" i="6"/>
  <c r="MHG18" i="6"/>
  <c r="MHH18" i="6"/>
  <c r="MHI18" i="6"/>
  <c r="MHJ18" i="6"/>
  <c r="MHK18" i="6"/>
  <c r="MHL18" i="6"/>
  <c r="MHM18" i="6"/>
  <c r="MHN18" i="6"/>
  <c r="MHO18" i="6"/>
  <c r="MHP18" i="6"/>
  <c r="MHQ18" i="6"/>
  <c r="MHR18" i="6"/>
  <c r="MHS18" i="6"/>
  <c r="MHT18" i="6"/>
  <c r="MHU18" i="6"/>
  <c r="MHV18" i="6"/>
  <c r="MHW18" i="6"/>
  <c r="MHX18" i="6"/>
  <c r="MHY18" i="6"/>
  <c r="MHZ18" i="6"/>
  <c r="MIA18" i="6"/>
  <c r="MIB18" i="6"/>
  <c r="MIC18" i="6"/>
  <c r="MID18" i="6"/>
  <c r="MIE18" i="6"/>
  <c r="MIF18" i="6"/>
  <c r="MIG18" i="6"/>
  <c r="MIH18" i="6"/>
  <c r="MII18" i="6"/>
  <c r="MIJ18" i="6"/>
  <c r="MIK18" i="6"/>
  <c r="MIL18" i="6"/>
  <c r="MIM18" i="6"/>
  <c r="MIN18" i="6"/>
  <c r="MIO18" i="6"/>
  <c r="MIP18" i="6"/>
  <c r="MIQ18" i="6"/>
  <c r="MIR18" i="6"/>
  <c r="MIS18" i="6"/>
  <c r="MIT18" i="6"/>
  <c r="MIU18" i="6"/>
  <c r="MIV18" i="6"/>
  <c r="MIW18" i="6"/>
  <c r="MIX18" i="6"/>
  <c r="MIY18" i="6"/>
  <c r="MIZ18" i="6"/>
  <c r="MJA18" i="6"/>
  <c r="MJB18" i="6"/>
  <c r="MJC18" i="6"/>
  <c r="MJD18" i="6"/>
  <c r="MJE18" i="6"/>
  <c r="MJF18" i="6"/>
  <c r="MJG18" i="6"/>
  <c r="MJH18" i="6"/>
  <c r="MJI18" i="6"/>
  <c r="MJJ18" i="6"/>
  <c r="MJK18" i="6"/>
  <c r="MJL18" i="6"/>
  <c r="MJM18" i="6"/>
  <c r="MJN18" i="6"/>
  <c r="MJO18" i="6"/>
  <c r="MJP18" i="6"/>
  <c r="MJQ18" i="6"/>
  <c r="MJR18" i="6"/>
  <c r="MJS18" i="6"/>
  <c r="MJT18" i="6"/>
  <c r="MJU18" i="6"/>
  <c r="MJV18" i="6"/>
  <c r="MJW18" i="6"/>
  <c r="MJX18" i="6"/>
  <c r="MJY18" i="6"/>
  <c r="MJZ18" i="6"/>
  <c r="MKA18" i="6"/>
  <c r="MKB18" i="6"/>
  <c r="MKC18" i="6"/>
  <c r="MKD18" i="6"/>
  <c r="MKE18" i="6"/>
  <c r="MKF18" i="6"/>
  <c r="MKG18" i="6"/>
  <c r="MKH18" i="6"/>
  <c r="MKI18" i="6"/>
  <c r="MKJ18" i="6"/>
  <c r="MKK18" i="6"/>
  <c r="MKL18" i="6"/>
  <c r="MKM18" i="6"/>
  <c r="MKN18" i="6"/>
  <c r="MKO18" i="6"/>
  <c r="MKP18" i="6"/>
  <c r="MKQ18" i="6"/>
  <c r="MKR18" i="6"/>
  <c r="MKS18" i="6"/>
  <c r="MKT18" i="6"/>
  <c r="MKU18" i="6"/>
  <c r="MKV18" i="6"/>
  <c r="MKW18" i="6"/>
  <c r="MKX18" i="6"/>
  <c r="MKY18" i="6"/>
  <c r="MKZ18" i="6"/>
  <c r="MLA18" i="6"/>
  <c r="MLB18" i="6"/>
  <c r="MLC18" i="6"/>
  <c r="MLD18" i="6"/>
  <c r="MLE18" i="6"/>
  <c r="MLF18" i="6"/>
  <c r="MLG18" i="6"/>
  <c r="MLH18" i="6"/>
  <c r="MLI18" i="6"/>
  <c r="MLJ18" i="6"/>
  <c r="MLK18" i="6"/>
  <c r="MLL18" i="6"/>
  <c r="MLM18" i="6"/>
  <c r="MLN18" i="6"/>
  <c r="MLO18" i="6"/>
  <c r="MLP18" i="6"/>
  <c r="MLQ18" i="6"/>
  <c r="MLR18" i="6"/>
  <c r="MLS18" i="6"/>
  <c r="MLT18" i="6"/>
  <c r="MLU18" i="6"/>
  <c r="MLV18" i="6"/>
  <c r="MLW18" i="6"/>
  <c r="MLX18" i="6"/>
  <c r="MLY18" i="6"/>
  <c r="MLZ18" i="6"/>
  <c r="MMA18" i="6"/>
  <c r="MMB18" i="6"/>
  <c r="MMC18" i="6"/>
  <c r="MMD18" i="6"/>
  <c r="MME18" i="6"/>
  <c r="MMF18" i="6"/>
  <c r="MMG18" i="6"/>
  <c r="MMH18" i="6"/>
  <c r="MMI18" i="6"/>
  <c r="MMJ18" i="6"/>
  <c r="MMK18" i="6"/>
  <c r="MML18" i="6"/>
  <c r="MMM18" i="6"/>
  <c r="MMN18" i="6"/>
  <c r="MMO18" i="6"/>
  <c r="MMP18" i="6"/>
  <c r="MMQ18" i="6"/>
  <c r="MMR18" i="6"/>
  <c r="MMS18" i="6"/>
  <c r="MMT18" i="6"/>
  <c r="MMU18" i="6"/>
  <c r="MMV18" i="6"/>
  <c r="MMW18" i="6"/>
  <c r="MMX18" i="6"/>
  <c r="MMY18" i="6"/>
  <c r="MMZ18" i="6"/>
  <c r="MNA18" i="6"/>
  <c r="MNB18" i="6"/>
  <c r="MNC18" i="6"/>
  <c r="MND18" i="6"/>
  <c r="MNE18" i="6"/>
  <c r="MNF18" i="6"/>
  <c r="MNG18" i="6"/>
  <c r="MNH18" i="6"/>
  <c r="MNI18" i="6"/>
  <c r="MNJ18" i="6"/>
  <c r="MNK18" i="6"/>
  <c r="MNL18" i="6"/>
  <c r="MNM18" i="6"/>
  <c r="MNN18" i="6"/>
  <c r="MNO18" i="6"/>
  <c r="MNP18" i="6"/>
  <c r="MNQ18" i="6"/>
  <c r="MNR18" i="6"/>
  <c r="MNS18" i="6"/>
  <c r="MNT18" i="6"/>
  <c r="MNU18" i="6"/>
  <c r="MNV18" i="6"/>
  <c r="MNW18" i="6"/>
  <c r="MNX18" i="6"/>
  <c r="MNY18" i="6"/>
  <c r="MNZ18" i="6"/>
  <c r="MOA18" i="6"/>
  <c r="MOB18" i="6"/>
  <c r="MOC18" i="6"/>
  <c r="MOD18" i="6"/>
  <c r="MOE18" i="6"/>
  <c r="MOF18" i="6"/>
  <c r="MOG18" i="6"/>
  <c r="MOH18" i="6"/>
  <c r="MOI18" i="6"/>
  <c r="MOJ18" i="6"/>
  <c r="MOK18" i="6"/>
  <c r="MOL18" i="6"/>
  <c r="MOM18" i="6"/>
  <c r="MON18" i="6"/>
  <c r="MOO18" i="6"/>
  <c r="MOP18" i="6"/>
  <c r="MOQ18" i="6"/>
  <c r="MOR18" i="6"/>
  <c r="MOS18" i="6"/>
  <c r="MOT18" i="6"/>
  <c r="MOU18" i="6"/>
  <c r="MOV18" i="6"/>
  <c r="MOW18" i="6"/>
  <c r="MOX18" i="6"/>
  <c r="MOY18" i="6"/>
  <c r="MOZ18" i="6"/>
  <c r="MPA18" i="6"/>
  <c r="MPB18" i="6"/>
  <c r="MPC18" i="6"/>
  <c r="MPD18" i="6"/>
  <c r="MPE18" i="6"/>
  <c r="MPF18" i="6"/>
  <c r="MPG18" i="6"/>
  <c r="MPH18" i="6"/>
  <c r="MPI18" i="6"/>
  <c r="MPJ18" i="6"/>
  <c r="MPK18" i="6"/>
  <c r="MPL18" i="6"/>
  <c r="MPM18" i="6"/>
  <c r="MPN18" i="6"/>
  <c r="MPO18" i="6"/>
  <c r="MPP18" i="6"/>
  <c r="MPQ18" i="6"/>
  <c r="MPR18" i="6"/>
  <c r="MPS18" i="6"/>
  <c r="MPT18" i="6"/>
  <c r="MPU18" i="6"/>
  <c r="MPV18" i="6"/>
  <c r="MPW18" i="6"/>
  <c r="MPX18" i="6"/>
  <c r="MPY18" i="6"/>
  <c r="MPZ18" i="6"/>
  <c r="MQA18" i="6"/>
  <c r="MQB18" i="6"/>
  <c r="MQC18" i="6"/>
  <c r="MQD18" i="6"/>
  <c r="MQE18" i="6"/>
  <c r="MQF18" i="6"/>
  <c r="MQG18" i="6"/>
  <c r="MQH18" i="6"/>
  <c r="MQI18" i="6"/>
  <c r="MQJ18" i="6"/>
  <c r="MQK18" i="6"/>
  <c r="MQL18" i="6"/>
  <c r="MQM18" i="6"/>
  <c r="MQN18" i="6"/>
  <c r="MQO18" i="6"/>
  <c r="MQP18" i="6"/>
  <c r="MQQ18" i="6"/>
  <c r="MQR18" i="6"/>
  <c r="MQS18" i="6"/>
  <c r="MQT18" i="6"/>
  <c r="MQU18" i="6"/>
  <c r="MQV18" i="6"/>
  <c r="MQW18" i="6"/>
  <c r="MQX18" i="6"/>
  <c r="MQY18" i="6"/>
  <c r="MQZ18" i="6"/>
  <c r="MRA18" i="6"/>
  <c r="MRB18" i="6"/>
  <c r="MRC18" i="6"/>
  <c r="MRD18" i="6"/>
  <c r="MRE18" i="6"/>
  <c r="MRF18" i="6"/>
  <c r="MRG18" i="6"/>
  <c r="MRH18" i="6"/>
  <c r="MRI18" i="6"/>
  <c r="MRJ18" i="6"/>
  <c r="MRK18" i="6"/>
  <c r="MRL18" i="6"/>
  <c r="MRM18" i="6"/>
  <c r="MRN18" i="6"/>
  <c r="MRO18" i="6"/>
  <c r="MRP18" i="6"/>
  <c r="MRQ18" i="6"/>
  <c r="MRR18" i="6"/>
  <c r="MRS18" i="6"/>
  <c r="MRT18" i="6"/>
  <c r="MRU18" i="6"/>
  <c r="MRV18" i="6"/>
  <c r="MRW18" i="6"/>
  <c r="MRX18" i="6"/>
  <c r="MRY18" i="6"/>
  <c r="MRZ18" i="6"/>
  <c r="MSA18" i="6"/>
  <c r="MSB18" i="6"/>
  <c r="MSC18" i="6"/>
  <c r="MSD18" i="6"/>
  <c r="MSE18" i="6"/>
  <c r="MSF18" i="6"/>
  <c r="MSG18" i="6"/>
  <c r="MSH18" i="6"/>
  <c r="MSI18" i="6"/>
  <c r="MSJ18" i="6"/>
  <c r="MSK18" i="6"/>
  <c r="MSL18" i="6"/>
  <c r="MSM18" i="6"/>
  <c r="MSN18" i="6"/>
  <c r="MSO18" i="6"/>
  <c r="MSP18" i="6"/>
  <c r="MSQ18" i="6"/>
  <c r="MSR18" i="6"/>
  <c r="MSS18" i="6"/>
  <c r="MST18" i="6"/>
  <c r="MSU18" i="6"/>
  <c r="MSV18" i="6"/>
  <c r="MSW18" i="6"/>
  <c r="MSX18" i="6"/>
  <c r="MSY18" i="6"/>
  <c r="MSZ18" i="6"/>
  <c r="MTA18" i="6"/>
  <c r="MTB18" i="6"/>
  <c r="MTC18" i="6"/>
  <c r="MTD18" i="6"/>
  <c r="MTE18" i="6"/>
  <c r="MTF18" i="6"/>
  <c r="MTG18" i="6"/>
  <c r="MTH18" i="6"/>
  <c r="MTI18" i="6"/>
  <c r="MTJ18" i="6"/>
  <c r="MTK18" i="6"/>
  <c r="MTL18" i="6"/>
  <c r="MTM18" i="6"/>
  <c r="MTN18" i="6"/>
  <c r="MTO18" i="6"/>
  <c r="MTP18" i="6"/>
  <c r="MTQ18" i="6"/>
  <c r="MTR18" i="6"/>
  <c r="MTS18" i="6"/>
  <c r="MTT18" i="6"/>
  <c r="MTU18" i="6"/>
  <c r="MTV18" i="6"/>
  <c r="MTW18" i="6"/>
  <c r="MTX18" i="6"/>
  <c r="MTY18" i="6"/>
  <c r="MTZ18" i="6"/>
  <c r="MUA18" i="6"/>
  <c r="MUB18" i="6"/>
  <c r="MUC18" i="6"/>
  <c r="MUD18" i="6"/>
  <c r="MUE18" i="6"/>
  <c r="MUF18" i="6"/>
  <c r="MUG18" i="6"/>
  <c r="MUH18" i="6"/>
  <c r="MUI18" i="6"/>
  <c r="MUJ18" i="6"/>
  <c r="MUK18" i="6"/>
  <c r="MUL18" i="6"/>
  <c r="MUM18" i="6"/>
  <c r="MUN18" i="6"/>
  <c r="MUO18" i="6"/>
  <c r="MUP18" i="6"/>
  <c r="MUQ18" i="6"/>
  <c r="MUR18" i="6"/>
  <c r="MUS18" i="6"/>
  <c r="MUT18" i="6"/>
  <c r="MUU18" i="6"/>
  <c r="MUV18" i="6"/>
  <c r="MUW18" i="6"/>
  <c r="MUX18" i="6"/>
  <c r="MUY18" i="6"/>
  <c r="MUZ18" i="6"/>
  <c r="MVA18" i="6"/>
  <c r="MVB18" i="6"/>
  <c r="MVC18" i="6"/>
  <c r="MVD18" i="6"/>
  <c r="MVE18" i="6"/>
  <c r="MVF18" i="6"/>
  <c r="MVG18" i="6"/>
  <c r="MVH18" i="6"/>
  <c r="MVI18" i="6"/>
  <c r="MVJ18" i="6"/>
  <c r="MVK18" i="6"/>
  <c r="MVL18" i="6"/>
  <c r="MVM18" i="6"/>
  <c r="MVN18" i="6"/>
  <c r="MVO18" i="6"/>
  <c r="MVP18" i="6"/>
  <c r="MVQ18" i="6"/>
  <c r="MVR18" i="6"/>
  <c r="MVS18" i="6"/>
  <c r="MVT18" i="6"/>
  <c r="MVU18" i="6"/>
  <c r="MVV18" i="6"/>
  <c r="MVW18" i="6"/>
  <c r="MVX18" i="6"/>
  <c r="MVY18" i="6"/>
  <c r="MVZ18" i="6"/>
  <c r="MWA18" i="6"/>
  <c r="MWB18" i="6"/>
  <c r="MWC18" i="6"/>
  <c r="MWD18" i="6"/>
  <c r="MWE18" i="6"/>
  <c r="MWF18" i="6"/>
  <c r="MWG18" i="6"/>
  <c r="MWH18" i="6"/>
  <c r="MWI18" i="6"/>
  <c r="MWJ18" i="6"/>
  <c r="MWK18" i="6"/>
  <c r="MWL18" i="6"/>
  <c r="MWM18" i="6"/>
  <c r="MWN18" i="6"/>
  <c r="MWO18" i="6"/>
  <c r="MWP18" i="6"/>
  <c r="MWQ18" i="6"/>
  <c r="MWR18" i="6"/>
  <c r="MWS18" i="6"/>
  <c r="MWT18" i="6"/>
  <c r="MWU18" i="6"/>
  <c r="MWV18" i="6"/>
  <c r="MWW18" i="6"/>
  <c r="MWX18" i="6"/>
  <c r="MWY18" i="6"/>
  <c r="MWZ18" i="6"/>
  <c r="MXA18" i="6"/>
  <c r="MXB18" i="6"/>
  <c r="MXC18" i="6"/>
  <c r="MXD18" i="6"/>
  <c r="MXE18" i="6"/>
  <c r="MXF18" i="6"/>
  <c r="MXG18" i="6"/>
  <c r="MXH18" i="6"/>
  <c r="MXI18" i="6"/>
  <c r="MXJ18" i="6"/>
  <c r="MXK18" i="6"/>
  <c r="MXL18" i="6"/>
  <c r="MXM18" i="6"/>
  <c r="MXN18" i="6"/>
  <c r="MXO18" i="6"/>
  <c r="MXP18" i="6"/>
  <c r="MXQ18" i="6"/>
  <c r="MXR18" i="6"/>
  <c r="MXS18" i="6"/>
  <c r="MXT18" i="6"/>
  <c r="MXU18" i="6"/>
  <c r="MXV18" i="6"/>
  <c r="MXW18" i="6"/>
  <c r="MXX18" i="6"/>
  <c r="MXY18" i="6"/>
  <c r="MXZ18" i="6"/>
  <c r="MYA18" i="6"/>
  <c r="MYB18" i="6"/>
  <c r="MYC18" i="6"/>
  <c r="MYD18" i="6"/>
  <c r="MYE18" i="6"/>
  <c r="MYF18" i="6"/>
  <c r="MYG18" i="6"/>
  <c r="MYH18" i="6"/>
  <c r="MYI18" i="6"/>
  <c r="MYJ18" i="6"/>
  <c r="MYK18" i="6"/>
  <c r="MYL18" i="6"/>
  <c r="MYM18" i="6"/>
  <c r="MYN18" i="6"/>
  <c r="MYO18" i="6"/>
  <c r="MYP18" i="6"/>
  <c r="MYQ18" i="6"/>
  <c r="MYR18" i="6"/>
  <c r="MYS18" i="6"/>
  <c r="MYT18" i="6"/>
  <c r="MYU18" i="6"/>
  <c r="MYV18" i="6"/>
  <c r="MYW18" i="6"/>
  <c r="MYX18" i="6"/>
  <c r="MYY18" i="6"/>
  <c r="MYZ18" i="6"/>
  <c r="MZA18" i="6"/>
  <c r="MZB18" i="6"/>
  <c r="MZC18" i="6"/>
  <c r="MZD18" i="6"/>
  <c r="MZE18" i="6"/>
  <c r="MZF18" i="6"/>
  <c r="MZG18" i="6"/>
  <c r="MZH18" i="6"/>
  <c r="MZI18" i="6"/>
  <c r="MZJ18" i="6"/>
  <c r="MZK18" i="6"/>
  <c r="MZL18" i="6"/>
  <c r="MZM18" i="6"/>
  <c r="MZN18" i="6"/>
  <c r="MZO18" i="6"/>
  <c r="MZP18" i="6"/>
  <c r="MZQ18" i="6"/>
  <c r="MZR18" i="6"/>
  <c r="MZS18" i="6"/>
  <c r="MZT18" i="6"/>
  <c r="MZU18" i="6"/>
  <c r="MZV18" i="6"/>
  <c r="MZW18" i="6"/>
  <c r="MZX18" i="6"/>
  <c r="MZY18" i="6"/>
  <c r="MZZ18" i="6"/>
  <c r="NAA18" i="6"/>
  <c r="NAB18" i="6"/>
  <c r="NAC18" i="6"/>
  <c r="NAD18" i="6"/>
  <c r="NAE18" i="6"/>
  <c r="NAF18" i="6"/>
  <c r="NAG18" i="6"/>
  <c r="NAH18" i="6"/>
  <c r="NAI18" i="6"/>
  <c r="NAJ18" i="6"/>
  <c r="NAK18" i="6"/>
  <c r="NAL18" i="6"/>
  <c r="NAM18" i="6"/>
  <c r="NAN18" i="6"/>
  <c r="NAO18" i="6"/>
  <c r="NAP18" i="6"/>
  <c r="NAQ18" i="6"/>
  <c r="NAR18" i="6"/>
  <c r="NAS18" i="6"/>
  <c r="NAT18" i="6"/>
  <c r="NAU18" i="6"/>
  <c r="NAV18" i="6"/>
  <c r="NAW18" i="6"/>
  <c r="NAX18" i="6"/>
  <c r="NAY18" i="6"/>
  <c r="NAZ18" i="6"/>
  <c r="NBA18" i="6"/>
  <c r="NBB18" i="6"/>
  <c r="NBC18" i="6"/>
  <c r="NBD18" i="6"/>
  <c r="NBE18" i="6"/>
  <c r="NBF18" i="6"/>
  <c r="NBG18" i="6"/>
  <c r="NBH18" i="6"/>
  <c r="NBI18" i="6"/>
  <c r="NBJ18" i="6"/>
  <c r="NBK18" i="6"/>
  <c r="NBL18" i="6"/>
  <c r="NBM18" i="6"/>
  <c r="NBN18" i="6"/>
  <c r="NBO18" i="6"/>
  <c r="NBP18" i="6"/>
  <c r="NBQ18" i="6"/>
  <c r="NBR18" i="6"/>
  <c r="NBS18" i="6"/>
  <c r="NBT18" i="6"/>
  <c r="NBU18" i="6"/>
  <c r="NBV18" i="6"/>
  <c r="NBW18" i="6"/>
  <c r="NBX18" i="6"/>
  <c r="NBY18" i="6"/>
  <c r="NBZ18" i="6"/>
  <c r="NCA18" i="6"/>
  <c r="NCB18" i="6"/>
  <c r="NCC18" i="6"/>
  <c r="NCD18" i="6"/>
  <c r="NCE18" i="6"/>
  <c r="NCF18" i="6"/>
  <c r="NCG18" i="6"/>
  <c r="NCH18" i="6"/>
  <c r="NCI18" i="6"/>
  <c r="NCJ18" i="6"/>
  <c r="NCK18" i="6"/>
  <c r="NCL18" i="6"/>
  <c r="NCM18" i="6"/>
  <c r="NCN18" i="6"/>
  <c r="NCO18" i="6"/>
  <c r="NCP18" i="6"/>
  <c r="NCQ18" i="6"/>
  <c r="NCR18" i="6"/>
  <c r="NCS18" i="6"/>
  <c r="NCT18" i="6"/>
  <c r="NCU18" i="6"/>
  <c r="NCV18" i="6"/>
  <c r="NCW18" i="6"/>
  <c r="NCX18" i="6"/>
  <c r="NCY18" i="6"/>
  <c r="NCZ18" i="6"/>
  <c r="NDA18" i="6"/>
  <c r="NDB18" i="6"/>
  <c r="NDC18" i="6"/>
  <c r="NDD18" i="6"/>
  <c r="NDE18" i="6"/>
  <c r="NDF18" i="6"/>
  <c r="NDG18" i="6"/>
  <c r="NDH18" i="6"/>
  <c r="NDI18" i="6"/>
  <c r="NDJ18" i="6"/>
  <c r="NDK18" i="6"/>
  <c r="NDL18" i="6"/>
  <c r="NDM18" i="6"/>
  <c r="NDN18" i="6"/>
  <c r="NDO18" i="6"/>
  <c r="NDP18" i="6"/>
  <c r="NDQ18" i="6"/>
  <c r="NDR18" i="6"/>
  <c r="NDS18" i="6"/>
  <c r="NDT18" i="6"/>
  <c r="NDU18" i="6"/>
  <c r="NDV18" i="6"/>
  <c r="NDW18" i="6"/>
  <c r="NDX18" i="6"/>
  <c r="NDY18" i="6"/>
  <c r="NDZ18" i="6"/>
  <c r="NEA18" i="6"/>
  <c r="NEB18" i="6"/>
  <c r="NEC18" i="6"/>
  <c r="NED18" i="6"/>
  <c r="NEE18" i="6"/>
  <c r="NEF18" i="6"/>
  <c r="NEG18" i="6"/>
  <c r="NEH18" i="6"/>
  <c r="NEI18" i="6"/>
  <c r="NEJ18" i="6"/>
  <c r="NEK18" i="6"/>
  <c r="NEL18" i="6"/>
  <c r="NEM18" i="6"/>
  <c r="NEN18" i="6"/>
  <c r="NEO18" i="6"/>
  <c r="NEP18" i="6"/>
  <c r="NEQ18" i="6"/>
  <c r="NER18" i="6"/>
  <c r="NES18" i="6"/>
  <c r="NET18" i="6"/>
  <c r="NEU18" i="6"/>
  <c r="NEV18" i="6"/>
  <c r="NEW18" i="6"/>
  <c r="NEX18" i="6"/>
  <c r="NEY18" i="6"/>
  <c r="NEZ18" i="6"/>
  <c r="NFA18" i="6"/>
  <c r="NFB18" i="6"/>
  <c r="NFC18" i="6"/>
  <c r="NFD18" i="6"/>
  <c r="NFE18" i="6"/>
  <c r="NFF18" i="6"/>
  <c r="NFG18" i="6"/>
  <c r="NFH18" i="6"/>
  <c r="NFI18" i="6"/>
  <c r="NFJ18" i="6"/>
  <c r="NFK18" i="6"/>
  <c r="NFL18" i="6"/>
  <c r="NFM18" i="6"/>
  <c r="NFN18" i="6"/>
  <c r="NFO18" i="6"/>
  <c r="NFP18" i="6"/>
  <c r="NFQ18" i="6"/>
  <c r="NFR18" i="6"/>
  <c r="NFS18" i="6"/>
  <c r="NFT18" i="6"/>
  <c r="NFU18" i="6"/>
  <c r="NFV18" i="6"/>
  <c r="NFW18" i="6"/>
  <c r="NFX18" i="6"/>
  <c r="NFY18" i="6"/>
  <c r="NFZ18" i="6"/>
  <c r="NGA18" i="6"/>
  <c r="NGB18" i="6"/>
  <c r="NGC18" i="6"/>
  <c r="NGD18" i="6"/>
  <c r="NGE18" i="6"/>
  <c r="NGF18" i="6"/>
  <c r="NGG18" i="6"/>
  <c r="NGH18" i="6"/>
  <c r="NGI18" i="6"/>
  <c r="NGJ18" i="6"/>
  <c r="NGK18" i="6"/>
  <c r="NGL18" i="6"/>
  <c r="NGM18" i="6"/>
  <c r="NGN18" i="6"/>
  <c r="NGO18" i="6"/>
  <c r="NGP18" i="6"/>
  <c r="NGQ18" i="6"/>
  <c r="NGR18" i="6"/>
  <c r="NGS18" i="6"/>
  <c r="NGT18" i="6"/>
  <c r="NGU18" i="6"/>
  <c r="NGV18" i="6"/>
  <c r="NGW18" i="6"/>
  <c r="NGX18" i="6"/>
  <c r="NGY18" i="6"/>
  <c r="NGZ18" i="6"/>
  <c r="NHA18" i="6"/>
  <c r="NHB18" i="6"/>
  <c r="NHC18" i="6"/>
  <c r="NHD18" i="6"/>
  <c r="NHE18" i="6"/>
  <c r="NHF18" i="6"/>
  <c r="NHG18" i="6"/>
  <c r="NHH18" i="6"/>
  <c r="NHI18" i="6"/>
  <c r="NHJ18" i="6"/>
  <c r="NHK18" i="6"/>
  <c r="NHL18" i="6"/>
  <c r="NHM18" i="6"/>
  <c r="NHN18" i="6"/>
  <c r="NHO18" i="6"/>
  <c r="NHP18" i="6"/>
  <c r="NHQ18" i="6"/>
  <c r="NHR18" i="6"/>
  <c r="NHS18" i="6"/>
  <c r="NHT18" i="6"/>
  <c r="NHU18" i="6"/>
  <c r="NHV18" i="6"/>
  <c r="NHW18" i="6"/>
  <c r="NHX18" i="6"/>
  <c r="NHY18" i="6"/>
  <c r="NHZ18" i="6"/>
  <c r="NIA18" i="6"/>
  <c r="NIB18" i="6"/>
  <c r="NIC18" i="6"/>
  <c r="NID18" i="6"/>
  <c r="NIE18" i="6"/>
  <c r="NIF18" i="6"/>
  <c r="NIG18" i="6"/>
  <c r="NIH18" i="6"/>
  <c r="NII18" i="6"/>
  <c r="NIJ18" i="6"/>
  <c r="NIK18" i="6"/>
  <c r="NIL18" i="6"/>
  <c r="NIM18" i="6"/>
  <c r="NIN18" i="6"/>
  <c r="NIO18" i="6"/>
  <c r="NIP18" i="6"/>
  <c r="NIQ18" i="6"/>
  <c r="NIR18" i="6"/>
  <c r="NIS18" i="6"/>
  <c r="NIT18" i="6"/>
  <c r="NIU18" i="6"/>
  <c r="NIV18" i="6"/>
  <c r="NIW18" i="6"/>
  <c r="NIX18" i="6"/>
  <c r="NIY18" i="6"/>
  <c r="NIZ18" i="6"/>
  <c r="NJA18" i="6"/>
  <c r="NJB18" i="6"/>
  <c r="NJC18" i="6"/>
  <c r="NJD18" i="6"/>
  <c r="NJE18" i="6"/>
  <c r="NJF18" i="6"/>
  <c r="NJG18" i="6"/>
  <c r="NJH18" i="6"/>
  <c r="NJI18" i="6"/>
  <c r="NJJ18" i="6"/>
  <c r="NJK18" i="6"/>
  <c r="NJL18" i="6"/>
  <c r="NJM18" i="6"/>
  <c r="NJN18" i="6"/>
  <c r="NJO18" i="6"/>
  <c r="NJP18" i="6"/>
  <c r="NJQ18" i="6"/>
  <c r="NJR18" i="6"/>
  <c r="NJS18" i="6"/>
  <c r="NJT18" i="6"/>
  <c r="NJU18" i="6"/>
  <c r="NJV18" i="6"/>
  <c r="NJW18" i="6"/>
  <c r="NJX18" i="6"/>
  <c r="NJY18" i="6"/>
  <c r="NJZ18" i="6"/>
  <c r="NKA18" i="6"/>
  <c r="NKB18" i="6"/>
  <c r="NKC18" i="6"/>
  <c r="NKD18" i="6"/>
  <c r="NKE18" i="6"/>
  <c r="NKF18" i="6"/>
  <c r="NKG18" i="6"/>
  <c r="NKH18" i="6"/>
  <c r="NKI18" i="6"/>
  <c r="NKJ18" i="6"/>
  <c r="NKK18" i="6"/>
  <c r="NKL18" i="6"/>
  <c r="NKM18" i="6"/>
  <c r="NKN18" i="6"/>
  <c r="NKO18" i="6"/>
  <c r="NKP18" i="6"/>
  <c r="NKQ18" i="6"/>
  <c r="NKR18" i="6"/>
  <c r="NKS18" i="6"/>
  <c r="NKT18" i="6"/>
  <c r="NKU18" i="6"/>
  <c r="NKV18" i="6"/>
  <c r="NKW18" i="6"/>
  <c r="NKX18" i="6"/>
  <c r="NKY18" i="6"/>
  <c r="NKZ18" i="6"/>
  <c r="NLA18" i="6"/>
  <c r="NLB18" i="6"/>
  <c r="NLC18" i="6"/>
  <c r="NLD18" i="6"/>
  <c r="NLE18" i="6"/>
  <c r="NLF18" i="6"/>
  <c r="NLG18" i="6"/>
  <c r="NLH18" i="6"/>
  <c r="NLI18" i="6"/>
  <c r="NLJ18" i="6"/>
  <c r="NLK18" i="6"/>
  <c r="NLL18" i="6"/>
  <c r="NLM18" i="6"/>
  <c r="NLN18" i="6"/>
  <c r="NLO18" i="6"/>
  <c r="NLP18" i="6"/>
  <c r="NLQ18" i="6"/>
  <c r="NLR18" i="6"/>
  <c r="NLS18" i="6"/>
  <c r="NLT18" i="6"/>
  <c r="NLU18" i="6"/>
  <c r="NLV18" i="6"/>
  <c r="NLW18" i="6"/>
  <c r="NLX18" i="6"/>
  <c r="NLY18" i="6"/>
  <c r="NLZ18" i="6"/>
  <c r="NMA18" i="6"/>
  <c r="NMB18" i="6"/>
  <c r="NMC18" i="6"/>
  <c r="NMD18" i="6"/>
  <c r="NME18" i="6"/>
  <c r="NMF18" i="6"/>
  <c r="NMG18" i="6"/>
  <c r="NMH18" i="6"/>
  <c r="NMI18" i="6"/>
  <c r="NMJ18" i="6"/>
  <c r="NMK18" i="6"/>
  <c r="NML18" i="6"/>
  <c r="NMM18" i="6"/>
  <c r="NMN18" i="6"/>
  <c r="NMO18" i="6"/>
  <c r="NMP18" i="6"/>
  <c r="NMQ18" i="6"/>
  <c r="NMR18" i="6"/>
  <c r="NMS18" i="6"/>
  <c r="NMT18" i="6"/>
  <c r="NMU18" i="6"/>
  <c r="NMV18" i="6"/>
  <c r="NMW18" i="6"/>
  <c r="NMX18" i="6"/>
  <c r="NMY18" i="6"/>
  <c r="NMZ18" i="6"/>
  <c r="NNA18" i="6"/>
  <c r="NNB18" i="6"/>
  <c r="NNC18" i="6"/>
  <c r="NND18" i="6"/>
  <c r="NNE18" i="6"/>
  <c r="NNF18" i="6"/>
  <c r="NNG18" i="6"/>
  <c r="NNH18" i="6"/>
  <c r="NNI18" i="6"/>
  <c r="NNJ18" i="6"/>
  <c r="NNK18" i="6"/>
  <c r="NNL18" i="6"/>
  <c r="NNM18" i="6"/>
  <c r="NNN18" i="6"/>
  <c r="NNO18" i="6"/>
  <c r="NNP18" i="6"/>
  <c r="NNQ18" i="6"/>
  <c r="NNR18" i="6"/>
  <c r="NNS18" i="6"/>
  <c r="NNT18" i="6"/>
  <c r="NNU18" i="6"/>
  <c r="NNV18" i="6"/>
  <c r="NNW18" i="6"/>
  <c r="NNX18" i="6"/>
  <c r="NNY18" i="6"/>
  <c r="NNZ18" i="6"/>
  <c r="NOA18" i="6"/>
  <c r="NOB18" i="6"/>
  <c r="NOC18" i="6"/>
  <c r="NOD18" i="6"/>
  <c r="NOE18" i="6"/>
  <c r="NOF18" i="6"/>
  <c r="NOG18" i="6"/>
  <c r="NOH18" i="6"/>
  <c r="NOI18" i="6"/>
  <c r="NOJ18" i="6"/>
  <c r="NOK18" i="6"/>
  <c r="NOL18" i="6"/>
  <c r="NOM18" i="6"/>
  <c r="NON18" i="6"/>
  <c r="NOO18" i="6"/>
  <c r="NOP18" i="6"/>
  <c r="NOQ18" i="6"/>
  <c r="NOR18" i="6"/>
  <c r="NOS18" i="6"/>
  <c r="NOT18" i="6"/>
  <c r="NOU18" i="6"/>
  <c r="NOV18" i="6"/>
  <c r="NOW18" i="6"/>
  <c r="NOX18" i="6"/>
  <c r="NOY18" i="6"/>
  <c r="NOZ18" i="6"/>
  <c r="NPA18" i="6"/>
  <c r="NPB18" i="6"/>
  <c r="NPC18" i="6"/>
  <c r="NPD18" i="6"/>
  <c r="NPE18" i="6"/>
  <c r="NPF18" i="6"/>
  <c r="NPG18" i="6"/>
  <c r="NPH18" i="6"/>
  <c r="NPI18" i="6"/>
  <c r="NPJ18" i="6"/>
  <c r="NPK18" i="6"/>
  <c r="NPL18" i="6"/>
  <c r="NPM18" i="6"/>
  <c r="NPN18" i="6"/>
  <c r="NPO18" i="6"/>
  <c r="NPP18" i="6"/>
  <c r="NPQ18" i="6"/>
  <c r="NPR18" i="6"/>
  <c r="NPS18" i="6"/>
  <c r="NPT18" i="6"/>
  <c r="NPU18" i="6"/>
  <c r="NPV18" i="6"/>
  <c r="NPW18" i="6"/>
  <c r="NPX18" i="6"/>
  <c r="NPY18" i="6"/>
  <c r="NPZ18" i="6"/>
  <c r="NQA18" i="6"/>
  <c r="NQB18" i="6"/>
  <c r="NQC18" i="6"/>
  <c r="NQD18" i="6"/>
  <c r="NQE18" i="6"/>
  <c r="NQF18" i="6"/>
  <c r="NQG18" i="6"/>
  <c r="NQH18" i="6"/>
  <c r="NQI18" i="6"/>
  <c r="NQJ18" i="6"/>
  <c r="NQK18" i="6"/>
  <c r="NQL18" i="6"/>
  <c r="NQM18" i="6"/>
  <c r="NQN18" i="6"/>
  <c r="NQO18" i="6"/>
  <c r="NQP18" i="6"/>
  <c r="NQQ18" i="6"/>
  <c r="NQR18" i="6"/>
  <c r="NQS18" i="6"/>
  <c r="NQT18" i="6"/>
  <c r="NQU18" i="6"/>
  <c r="NQV18" i="6"/>
  <c r="NQW18" i="6"/>
  <c r="NQX18" i="6"/>
  <c r="NQY18" i="6"/>
  <c r="NQZ18" i="6"/>
  <c r="NRA18" i="6"/>
  <c r="NRB18" i="6"/>
  <c r="NRC18" i="6"/>
  <c r="NRD18" i="6"/>
  <c r="NRE18" i="6"/>
  <c r="NRF18" i="6"/>
  <c r="NRG18" i="6"/>
  <c r="NRH18" i="6"/>
  <c r="NRI18" i="6"/>
  <c r="NRJ18" i="6"/>
  <c r="NRK18" i="6"/>
  <c r="NRL18" i="6"/>
  <c r="NRM18" i="6"/>
  <c r="NRN18" i="6"/>
  <c r="NRO18" i="6"/>
  <c r="NRP18" i="6"/>
  <c r="NRQ18" i="6"/>
  <c r="NRR18" i="6"/>
  <c r="NRS18" i="6"/>
  <c r="NRT18" i="6"/>
  <c r="NRU18" i="6"/>
  <c r="NRV18" i="6"/>
  <c r="NRW18" i="6"/>
  <c r="NRX18" i="6"/>
  <c r="NRY18" i="6"/>
  <c r="NRZ18" i="6"/>
  <c r="NSA18" i="6"/>
  <c r="NSB18" i="6"/>
  <c r="NSC18" i="6"/>
  <c r="NSD18" i="6"/>
  <c r="NSE18" i="6"/>
  <c r="NSF18" i="6"/>
  <c r="NSG18" i="6"/>
  <c r="NSH18" i="6"/>
  <c r="NSI18" i="6"/>
  <c r="NSJ18" i="6"/>
  <c r="NSK18" i="6"/>
  <c r="NSL18" i="6"/>
  <c r="NSM18" i="6"/>
  <c r="NSN18" i="6"/>
  <c r="NSO18" i="6"/>
  <c r="NSP18" i="6"/>
  <c r="NSQ18" i="6"/>
  <c r="NSR18" i="6"/>
  <c r="NSS18" i="6"/>
  <c r="NST18" i="6"/>
  <c r="NSU18" i="6"/>
  <c r="NSV18" i="6"/>
  <c r="NSW18" i="6"/>
  <c r="NSX18" i="6"/>
  <c r="NSY18" i="6"/>
  <c r="NSZ18" i="6"/>
  <c r="NTA18" i="6"/>
  <c r="NTB18" i="6"/>
  <c r="NTC18" i="6"/>
  <c r="NTD18" i="6"/>
  <c r="NTE18" i="6"/>
  <c r="NTF18" i="6"/>
  <c r="NTG18" i="6"/>
  <c r="NTH18" i="6"/>
  <c r="NTI18" i="6"/>
  <c r="NTJ18" i="6"/>
  <c r="NTK18" i="6"/>
  <c r="NTL18" i="6"/>
  <c r="NTM18" i="6"/>
  <c r="NTN18" i="6"/>
  <c r="NTO18" i="6"/>
  <c r="NTP18" i="6"/>
  <c r="NTQ18" i="6"/>
  <c r="NTR18" i="6"/>
  <c r="NTS18" i="6"/>
  <c r="NTT18" i="6"/>
  <c r="NTU18" i="6"/>
  <c r="NTV18" i="6"/>
  <c r="NTW18" i="6"/>
  <c r="NTX18" i="6"/>
  <c r="NTY18" i="6"/>
  <c r="NTZ18" i="6"/>
  <c r="NUA18" i="6"/>
  <c r="NUB18" i="6"/>
  <c r="NUC18" i="6"/>
  <c r="NUD18" i="6"/>
  <c r="NUE18" i="6"/>
  <c r="NUF18" i="6"/>
  <c r="NUG18" i="6"/>
  <c r="NUH18" i="6"/>
  <c r="NUI18" i="6"/>
  <c r="NUJ18" i="6"/>
  <c r="NUK18" i="6"/>
  <c r="NUL18" i="6"/>
  <c r="NUM18" i="6"/>
  <c r="NUN18" i="6"/>
  <c r="NUO18" i="6"/>
  <c r="NUP18" i="6"/>
  <c r="NUQ18" i="6"/>
  <c r="NUR18" i="6"/>
  <c r="NUS18" i="6"/>
  <c r="NUT18" i="6"/>
  <c r="NUU18" i="6"/>
  <c r="NUV18" i="6"/>
  <c r="NUW18" i="6"/>
  <c r="NUX18" i="6"/>
  <c r="NUY18" i="6"/>
  <c r="NUZ18" i="6"/>
  <c r="NVA18" i="6"/>
  <c r="NVB18" i="6"/>
  <c r="NVC18" i="6"/>
  <c r="NVD18" i="6"/>
  <c r="NVE18" i="6"/>
  <c r="NVF18" i="6"/>
  <c r="NVG18" i="6"/>
  <c r="NVH18" i="6"/>
  <c r="NVI18" i="6"/>
  <c r="NVJ18" i="6"/>
  <c r="NVK18" i="6"/>
  <c r="NVL18" i="6"/>
  <c r="NVM18" i="6"/>
  <c r="NVN18" i="6"/>
  <c r="NVO18" i="6"/>
  <c r="NVP18" i="6"/>
  <c r="NVQ18" i="6"/>
  <c r="NVR18" i="6"/>
  <c r="NVS18" i="6"/>
  <c r="NVT18" i="6"/>
  <c r="NVU18" i="6"/>
  <c r="NVV18" i="6"/>
  <c r="NVW18" i="6"/>
  <c r="NVX18" i="6"/>
  <c r="NVY18" i="6"/>
  <c r="NVZ18" i="6"/>
  <c r="NWA18" i="6"/>
  <c r="NWB18" i="6"/>
  <c r="NWC18" i="6"/>
  <c r="NWD18" i="6"/>
  <c r="NWE18" i="6"/>
  <c r="NWF18" i="6"/>
  <c r="NWG18" i="6"/>
  <c r="NWH18" i="6"/>
  <c r="NWI18" i="6"/>
  <c r="NWJ18" i="6"/>
  <c r="NWK18" i="6"/>
  <c r="NWL18" i="6"/>
  <c r="NWM18" i="6"/>
  <c r="NWN18" i="6"/>
  <c r="NWO18" i="6"/>
  <c r="NWP18" i="6"/>
  <c r="NWQ18" i="6"/>
  <c r="NWR18" i="6"/>
  <c r="NWS18" i="6"/>
  <c r="NWT18" i="6"/>
  <c r="NWU18" i="6"/>
  <c r="NWV18" i="6"/>
  <c r="NWW18" i="6"/>
  <c r="NWX18" i="6"/>
  <c r="NWY18" i="6"/>
  <c r="NWZ18" i="6"/>
  <c r="NXA18" i="6"/>
  <c r="NXB18" i="6"/>
  <c r="NXC18" i="6"/>
  <c r="NXD18" i="6"/>
  <c r="NXE18" i="6"/>
  <c r="NXF18" i="6"/>
  <c r="NXG18" i="6"/>
  <c r="NXH18" i="6"/>
  <c r="NXI18" i="6"/>
  <c r="NXJ18" i="6"/>
  <c r="NXK18" i="6"/>
  <c r="NXL18" i="6"/>
  <c r="NXM18" i="6"/>
  <c r="NXN18" i="6"/>
  <c r="NXO18" i="6"/>
  <c r="NXP18" i="6"/>
  <c r="NXQ18" i="6"/>
  <c r="NXR18" i="6"/>
  <c r="NXS18" i="6"/>
  <c r="NXT18" i="6"/>
  <c r="NXU18" i="6"/>
  <c r="NXV18" i="6"/>
  <c r="NXW18" i="6"/>
  <c r="NXX18" i="6"/>
  <c r="NXY18" i="6"/>
  <c r="NXZ18" i="6"/>
  <c r="NYA18" i="6"/>
  <c r="NYB18" i="6"/>
  <c r="NYC18" i="6"/>
  <c r="NYD18" i="6"/>
  <c r="NYE18" i="6"/>
  <c r="NYF18" i="6"/>
  <c r="NYG18" i="6"/>
  <c r="NYH18" i="6"/>
  <c r="NYI18" i="6"/>
  <c r="NYJ18" i="6"/>
  <c r="NYK18" i="6"/>
  <c r="NYL18" i="6"/>
  <c r="NYM18" i="6"/>
  <c r="NYN18" i="6"/>
  <c r="NYO18" i="6"/>
  <c r="NYP18" i="6"/>
  <c r="NYQ18" i="6"/>
  <c r="NYR18" i="6"/>
  <c r="NYS18" i="6"/>
  <c r="NYT18" i="6"/>
  <c r="NYU18" i="6"/>
  <c r="NYV18" i="6"/>
  <c r="NYW18" i="6"/>
  <c r="NYX18" i="6"/>
  <c r="NYY18" i="6"/>
  <c r="NYZ18" i="6"/>
  <c r="NZA18" i="6"/>
  <c r="NZB18" i="6"/>
  <c r="NZC18" i="6"/>
  <c r="NZD18" i="6"/>
  <c r="NZE18" i="6"/>
  <c r="NZF18" i="6"/>
  <c r="NZG18" i="6"/>
  <c r="NZH18" i="6"/>
  <c r="NZI18" i="6"/>
  <c r="NZJ18" i="6"/>
  <c r="NZK18" i="6"/>
  <c r="NZL18" i="6"/>
  <c r="NZM18" i="6"/>
  <c r="NZN18" i="6"/>
  <c r="NZO18" i="6"/>
  <c r="NZP18" i="6"/>
  <c r="NZQ18" i="6"/>
  <c r="NZR18" i="6"/>
  <c r="NZS18" i="6"/>
  <c r="NZT18" i="6"/>
  <c r="NZU18" i="6"/>
  <c r="NZV18" i="6"/>
  <c r="NZW18" i="6"/>
  <c r="NZX18" i="6"/>
  <c r="NZY18" i="6"/>
  <c r="NZZ18" i="6"/>
  <c r="OAA18" i="6"/>
  <c r="OAB18" i="6"/>
  <c r="OAC18" i="6"/>
  <c r="OAD18" i="6"/>
  <c r="OAE18" i="6"/>
  <c r="OAF18" i="6"/>
  <c r="OAG18" i="6"/>
  <c r="OAH18" i="6"/>
  <c r="OAI18" i="6"/>
  <c r="OAJ18" i="6"/>
  <c r="OAK18" i="6"/>
  <c r="OAL18" i="6"/>
  <c r="OAM18" i="6"/>
  <c r="OAN18" i="6"/>
  <c r="OAO18" i="6"/>
  <c r="OAP18" i="6"/>
  <c r="OAQ18" i="6"/>
  <c r="OAR18" i="6"/>
  <c r="OAS18" i="6"/>
  <c r="OAT18" i="6"/>
  <c r="OAU18" i="6"/>
  <c r="OAV18" i="6"/>
  <c r="OAW18" i="6"/>
  <c r="OAX18" i="6"/>
  <c r="OAY18" i="6"/>
  <c r="OAZ18" i="6"/>
  <c r="OBA18" i="6"/>
  <c r="OBB18" i="6"/>
  <c r="OBC18" i="6"/>
  <c r="OBD18" i="6"/>
  <c r="OBE18" i="6"/>
  <c r="OBF18" i="6"/>
  <c r="OBG18" i="6"/>
  <c r="OBH18" i="6"/>
  <c r="OBI18" i="6"/>
  <c r="OBJ18" i="6"/>
  <c r="OBK18" i="6"/>
  <c r="OBL18" i="6"/>
  <c r="OBM18" i="6"/>
  <c r="OBN18" i="6"/>
  <c r="OBO18" i="6"/>
  <c r="OBP18" i="6"/>
  <c r="OBQ18" i="6"/>
  <c r="OBR18" i="6"/>
  <c r="OBS18" i="6"/>
  <c r="OBT18" i="6"/>
  <c r="OBU18" i="6"/>
  <c r="OBV18" i="6"/>
  <c r="OBW18" i="6"/>
  <c r="OBX18" i="6"/>
  <c r="OBY18" i="6"/>
  <c r="OBZ18" i="6"/>
  <c r="OCA18" i="6"/>
  <c r="OCB18" i="6"/>
  <c r="OCC18" i="6"/>
  <c r="OCD18" i="6"/>
  <c r="OCE18" i="6"/>
  <c r="OCF18" i="6"/>
  <c r="OCG18" i="6"/>
  <c r="OCH18" i="6"/>
  <c r="OCI18" i="6"/>
  <c r="OCJ18" i="6"/>
  <c r="OCK18" i="6"/>
  <c r="OCL18" i="6"/>
  <c r="OCM18" i="6"/>
  <c r="OCN18" i="6"/>
  <c r="OCO18" i="6"/>
  <c r="OCP18" i="6"/>
  <c r="OCQ18" i="6"/>
  <c r="OCR18" i="6"/>
  <c r="OCS18" i="6"/>
  <c r="OCT18" i="6"/>
  <c r="OCU18" i="6"/>
  <c r="OCV18" i="6"/>
  <c r="OCW18" i="6"/>
  <c r="OCX18" i="6"/>
  <c r="OCY18" i="6"/>
  <c r="OCZ18" i="6"/>
  <c r="ODA18" i="6"/>
  <c r="ODB18" i="6"/>
  <c r="ODC18" i="6"/>
  <c r="ODD18" i="6"/>
  <c r="ODE18" i="6"/>
  <c r="ODF18" i="6"/>
  <c r="ODG18" i="6"/>
  <c r="ODH18" i="6"/>
  <c r="ODI18" i="6"/>
  <c r="ODJ18" i="6"/>
  <c r="ODK18" i="6"/>
  <c r="ODL18" i="6"/>
  <c r="ODM18" i="6"/>
  <c r="ODN18" i="6"/>
  <c r="ODO18" i="6"/>
  <c r="ODP18" i="6"/>
  <c r="ODQ18" i="6"/>
  <c r="ODR18" i="6"/>
  <c r="ODS18" i="6"/>
  <c r="ODT18" i="6"/>
  <c r="ODU18" i="6"/>
  <c r="ODV18" i="6"/>
  <c r="ODW18" i="6"/>
  <c r="ODX18" i="6"/>
  <c r="ODY18" i="6"/>
  <c r="ODZ18" i="6"/>
  <c r="OEA18" i="6"/>
  <c r="OEB18" i="6"/>
  <c r="OEC18" i="6"/>
  <c r="OED18" i="6"/>
  <c r="OEE18" i="6"/>
  <c r="OEF18" i="6"/>
  <c r="OEG18" i="6"/>
  <c r="OEH18" i="6"/>
  <c r="OEI18" i="6"/>
  <c r="OEJ18" i="6"/>
  <c r="OEK18" i="6"/>
  <c r="OEL18" i="6"/>
  <c r="OEM18" i="6"/>
  <c r="OEN18" i="6"/>
  <c r="OEO18" i="6"/>
  <c r="OEP18" i="6"/>
  <c r="OEQ18" i="6"/>
  <c r="OER18" i="6"/>
  <c r="OES18" i="6"/>
  <c r="OET18" i="6"/>
  <c r="OEU18" i="6"/>
  <c r="OEV18" i="6"/>
  <c r="OEW18" i="6"/>
  <c r="OEX18" i="6"/>
  <c r="OEY18" i="6"/>
  <c r="OEZ18" i="6"/>
  <c r="OFA18" i="6"/>
  <c r="OFB18" i="6"/>
  <c r="OFC18" i="6"/>
  <c r="OFD18" i="6"/>
  <c r="OFE18" i="6"/>
  <c r="OFF18" i="6"/>
  <c r="OFG18" i="6"/>
  <c r="OFH18" i="6"/>
  <c r="OFI18" i="6"/>
  <c r="OFJ18" i="6"/>
  <c r="OFK18" i="6"/>
  <c r="OFL18" i="6"/>
  <c r="OFM18" i="6"/>
  <c r="OFN18" i="6"/>
  <c r="OFO18" i="6"/>
  <c r="OFP18" i="6"/>
  <c r="OFQ18" i="6"/>
  <c r="OFR18" i="6"/>
  <c r="OFS18" i="6"/>
  <c r="OFT18" i="6"/>
  <c r="OFU18" i="6"/>
  <c r="OFV18" i="6"/>
  <c r="OFW18" i="6"/>
  <c r="OFX18" i="6"/>
  <c r="OFY18" i="6"/>
  <c r="OFZ18" i="6"/>
  <c r="OGA18" i="6"/>
  <c r="OGB18" i="6"/>
  <c r="OGC18" i="6"/>
  <c r="OGD18" i="6"/>
  <c r="OGE18" i="6"/>
  <c r="OGF18" i="6"/>
  <c r="OGG18" i="6"/>
  <c r="OGH18" i="6"/>
  <c r="OGI18" i="6"/>
  <c r="OGJ18" i="6"/>
  <c r="OGK18" i="6"/>
  <c r="OGL18" i="6"/>
  <c r="OGM18" i="6"/>
  <c r="OGN18" i="6"/>
  <c r="OGO18" i="6"/>
  <c r="OGP18" i="6"/>
  <c r="OGQ18" i="6"/>
  <c r="OGR18" i="6"/>
  <c r="OGS18" i="6"/>
  <c r="OGT18" i="6"/>
  <c r="OGU18" i="6"/>
  <c r="OGV18" i="6"/>
  <c r="OGW18" i="6"/>
  <c r="OGX18" i="6"/>
  <c r="OGY18" i="6"/>
  <c r="OGZ18" i="6"/>
  <c r="OHA18" i="6"/>
  <c r="OHB18" i="6"/>
  <c r="OHC18" i="6"/>
  <c r="OHD18" i="6"/>
  <c r="OHE18" i="6"/>
  <c r="OHF18" i="6"/>
  <c r="OHG18" i="6"/>
  <c r="OHH18" i="6"/>
  <c r="OHI18" i="6"/>
  <c r="OHJ18" i="6"/>
  <c r="OHK18" i="6"/>
  <c r="OHL18" i="6"/>
  <c r="OHM18" i="6"/>
  <c r="OHN18" i="6"/>
  <c r="OHO18" i="6"/>
  <c r="OHP18" i="6"/>
  <c r="OHQ18" i="6"/>
  <c r="OHR18" i="6"/>
  <c r="OHS18" i="6"/>
  <c r="OHT18" i="6"/>
  <c r="OHU18" i="6"/>
  <c r="OHV18" i="6"/>
  <c r="OHW18" i="6"/>
  <c r="OHX18" i="6"/>
  <c r="OHY18" i="6"/>
  <c r="OHZ18" i="6"/>
  <c r="OIA18" i="6"/>
  <c r="OIB18" i="6"/>
  <c r="OIC18" i="6"/>
  <c r="OID18" i="6"/>
  <c r="OIE18" i="6"/>
  <c r="OIF18" i="6"/>
  <c r="OIG18" i="6"/>
  <c r="OIH18" i="6"/>
  <c r="OII18" i="6"/>
  <c r="OIJ18" i="6"/>
  <c r="OIK18" i="6"/>
  <c r="OIL18" i="6"/>
  <c r="OIM18" i="6"/>
  <c r="OIN18" i="6"/>
  <c r="OIO18" i="6"/>
  <c r="OIP18" i="6"/>
  <c r="OIQ18" i="6"/>
  <c r="OIR18" i="6"/>
  <c r="OIS18" i="6"/>
  <c r="OIT18" i="6"/>
  <c r="OIU18" i="6"/>
  <c r="OIV18" i="6"/>
  <c r="OIW18" i="6"/>
  <c r="OIX18" i="6"/>
  <c r="OIY18" i="6"/>
  <c r="OIZ18" i="6"/>
  <c r="OJA18" i="6"/>
  <c r="OJB18" i="6"/>
  <c r="OJC18" i="6"/>
  <c r="OJD18" i="6"/>
  <c r="OJE18" i="6"/>
  <c r="OJF18" i="6"/>
  <c r="OJG18" i="6"/>
  <c r="OJH18" i="6"/>
  <c r="OJI18" i="6"/>
  <c r="OJJ18" i="6"/>
  <c r="OJK18" i="6"/>
  <c r="OJL18" i="6"/>
  <c r="OJM18" i="6"/>
  <c r="OJN18" i="6"/>
  <c r="OJO18" i="6"/>
  <c r="OJP18" i="6"/>
  <c r="OJQ18" i="6"/>
  <c r="OJR18" i="6"/>
  <c r="OJS18" i="6"/>
  <c r="OJT18" i="6"/>
  <c r="OJU18" i="6"/>
  <c r="OJV18" i="6"/>
  <c r="OJW18" i="6"/>
  <c r="OJX18" i="6"/>
  <c r="OJY18" i="6"/>
  <c r="OJZ18" i="6"/>
  <c r="OKA18" i="6"/>
  <c r="OKB18" i="6"/>
  <c r="OKC18" i="6"/>
  <c r="OKD18" i="6"/>
  <c r="OKE18" i="6"/>
  <c r="OKF18" i="6"/>
  <c r="OKG18" i="6"/>
  <c r="OKH18" i="6"/>
  <c r="OKI18" i="6"/>
  <c r="OKJ18" i="6"/>
  <c r="OKK18" i="6"/>
  <c r="OKL18" i="6"/>
  <c r="OKM18" i="6"/>
  <c r="OKN18" i="6"/>
  <c r="OKO18" i="6"/>
  <c r="OKP18" i="6"/>
  <c r="OKQ18" i="6"/>
  <c r="OKR18" i="6"/>
  <c r="OKS18" i="6"/>
  <c r="OKT18" i="6"/>
  <c r="OKU18" i="6"/>
  <c r="OKV18" i="6"/>
  <c r="OKW18" i="6"/>
  <c r="OKX18" i="6"/>
  <c r="OKY18" i="6"/>
  <c r="OKZ18" i="6"/>
  <c r="OLA18" i="6"/>
  <c r="OLB18" i="6"/>
  <c r="OLC18" i="6"/>
  <c r="OLD18" i="6"/>
  <c r="OLE18" i="6"/>
  <c r="OLF18" i="6"/>
  <c r="OLG18" i="6"/>
  <c r="OLH18" i="6"/>
  <c r="OLI18" i="6"/>
  <c r="OLJ18" i="6"/>
  <c r="OLK18" i="6"/>
  <c r="OLL18" i="6"/>
  <c r="OLM18" i="6"/>
  <c r="OLN18" i="6"/>
  <c r="OLO18" i="6"/>
  <c r="OLP18" i="6"/>
  <c r="OLQ18" i="6"/>
  <c r="OLR18" i="6"/>
  <c r="OLS18" i="6"/>
  <c r="OLT18" i="6"/>
  <c r="OLU18" i="6"/>
  <c r="OLV18" i="6"/>
  <c r="OLW18" i="6"/>
  <c r="OLX18" i="6"/>
  <c r="OLY18" i="6"/>
  <c r="OLZ18" i="6"/>
  <c r="OMA18" i="6"/>
  <c r="OMB18" i="6"/>
  <c r="OMC18" i="6"/>
  <c r="OMD18" i="6"/>
  <c r="OME18" i="6"/>
  <c r="OMF18" i="6"/>
  <c r="OMG18" i="6"/>
  <c r="OMH18" i="6"/>
  <c r="OMI18" i="6"/>
  <c r="OMJ18" i="6"/>
  <c r="OMK18" i="6"/>
  <c r="OML18" i="6"/>
  <c r="OMM18" i="6"/>
  <c r="OMN18" i="6"/>
  <c r="OMO18" i="6"/>
  <c r="OMP18" i="6"/>
  <c r="OMQ18" i="6"/>
  <c r="OMR18" i="6"/>
  <c r="OMS18" i="6"/>
  <c r="OMT18" i="6"/>
  <c r="OMU18" i="6"/>
  <c r="OMV18" i="6"/>
  <c r="OMW18" i="6"/>
  <c r="OMX18" i="6"/>
  <c r="OMY18" i="6"/>
  <c r="OMZ18" i="6"/>
  <c r="ONA18" i="6"/>
  <c r="ONB18" i="6"/>
  <c r="ONC18" i="6"/>
  <c r="OND18" i="6"/>
  <c r="ONE18" i="6"/>
  <c r="ONF18" i="6"/>
  <c r="ONG18" i="6"/>
  <c r="ONH18" i="6"/>
  <c r="ONI18" i="6"/>
  <c r="ONJ18" i="6"/>
  <c r="ONK18" i="6"/>
  <c r="ONL18" i="6"/>
  <c r="ONM18" i="6"/>
  <c r="ONN18" i="6"/>
  <c r="ONO18" i="6"/>
  <c r="ONP18" i="6"/>
  <c r="ONQ18" i="6"/>
  <c r="ONR18" i="6"/>
  <c r="ONS18" i="6"/>
  <c r="ONT18" i="6"/>
  <c r="ONU18" i="6"/>
  <c r="ONV18" i="6"/>
  <c r="ONW18" i="6"/>
  <c r="ONX18" i="6"/>
  <c r="ONY18" i="6"/>
  <c r="ONZ18" i="6"/>
  <c r="OOA18" i="6"/>
  <c r="OOB18" i="6"/>
  <c r="OOC18" i="6"/>
  <c r="OOD18" i="6"/>
  <c r="OOE18" i="6"/>
  <c r="OOF18" i="6"/>
  <c r="OOG18" i="6"/>
  <c r="OOH18" i="6"/>
  <c r="OOI18" i="6"/>
  <c r="OOJ18" i="6"/>
  <c r="OOK18" i="6"/>
  <c r="OOL18" i="6"/>
  <c r="OOM18" i="6"/>
  <c r="OON18" i="6"/>
  <c r="OOO18" i="6"/>
  <c r="OOP18" i="6"/>
  <c r="OOQ18" i="6"/>
  <c r="OOR18" i="6"/>
  <c r="OOS18" i="6"/>
  <c r="OOT18" i="6"/>
  <c r="OOU18" i="6"/>
  <c r="OOV18" i="6"/>
  <c r="OOW18" i="6"/>
  <c r="OOX18" i="6"/>
  <c r="OOY18" i="6"/>
  <c r="OOZ18" i="6"/>
  <c r="OPA18" i="6"/>
  <c r="OPB18" i="6"/>
  <c r="OPC18" i="6"/>
  <c r="OPD18" i="6"/>
  <c r="OPE18" i="6"/>
  <c r="OPF18" i="6"/>
  <c r="OPG18" i="6"/>
  <c r="OPH18" i="6"/>
  <c r="OPI18" i="6"/>
  <c r="OPJ18" i="6"/>
  <c r="OPK18" i="6"/>
  <c r="OPL18" i="6"/>
  <c r="OPM18" i="6"/>
  <c r="OPN18" i="6"/>
  <c r="OPO18" i="6"/>
  <c r="OPP18" i="6"/>
  <c r="OPQ18" i="6"/>
  <c r="OPR18" i="6"/>
  <c r="OPS18" i="6"/>
  <c r="OPT18" i="6"/>
  <c r="OPU18" i="6"/>
  <c r="OPV18" i="6"/>
  <c r="OPW18" i="6"/>
  <c r="OPX18" i="6"/>
  <c r="OPY18" i="6"/>
  <c r="OPZ18" i="6"/>
  <c r="OQA18" i="6"/>
  <c r="OQB18" i="6"/>
  <c r="OQC18" i="6"/>
  <c r="OQD18" i="6"/>
  <c r="OQE18" i="6"/>
  <c r="OQF18" i="6"/>
  <c r="OQG18" i="6"/>
  <c r="OQH18" i="6"/>
  <c r="OQI18" i="6"/>
  <c r="OQJ18" i="6"/>
  <c r="OQK18" i="6"/>
  <c r="OQL18" i="6"/>
  <c r="OQM18" i="6"/>
  <c r="OQN18" i="6"/>
  <c r="OQO18" i="6"/>
  <c r="OQP18" i="6"/>
  <c r="OQQ18" i="6"/>
  <c r="OQR18" i="6"/>
  <c r="OQS18" i="6"/>
  <c r="OQT18" i="6"/>
  <c r="OQU18" i="6"/>
  <c r="OQV18" i="6"/>
  <c r="OQW18" i="6"/>
  <c r="OQX18" i="6"/>
  <c r="OQY18" i="6"/>
  <c r="OQZ18" i="6"/>
  <c r="ORA18" i="6"/>
  <c r="ORB18" i="6"/>
  <c r="ORC18" i="6"/>
  <c r="ORD18" i="6"/>
  <c r="ORE18" i="6"/>
  <c r="ORF18" i="6"/>
  <c r="ORG18" i="6"/>
  <c r="ORH18" i="6"/>
  <c r="ORI18" i="6"/>
  <c r="ORJ18" i="6"/>
  <c r="ORK18" i="6"/>
  <c r="ORL18" i="6"/>
  <c r="ORM18" i="6"/>
  <c r="ORN18" i="6"/>
  <c r="ORO18" i="6"/>
  <c r="ORP18" i="6"/>
  <c r="ORQ18" i="6"/>
  <c r="ORR18" i="6"/>
  <c r="ORS18" i="6"/>
  <c r="ORT18" i="6"/>
  <c r="ORU18" i="6"/>
  <c r="ORV18" i="6"/>
  <c r="ORW18" i="6"/>
  <c r="ORX18" i="6"/>
  <c r="ORY18" i="6"/>
  <c r="ORZ18" i="6"/>
  <c r="OSA18" i="6"/>
  <c r="OSB18" i="6"/>
  <c r="OSC18" i="6"/>
  <c r="OSD18" i="6"/>
  <c r="OSE18" i="6"/>
  <c r="OSF18" i="6"/>
  <c r="OSG18" i="6"/>
  <c r="OSH18" i="6"/>
  <c r="OSI18" i="6"/>
  <c r="OSJ18" i="6"/>
  <c r="OSK18" i="6"/>
  <c r="OSL18" i="6"/>
  <c r="OSM18" i="6"/>
  <c r="OSN18" i="6"/>
  <c r="OSO18" i="6"/>
  <c r="OSP18" i="6"/>
  <c r="OSQ18" i="6"/>
  <c r="OSR18" i="6"/>
  <c r="OSS18" i="6"/>
  <c r="OST18" i="6"/>
  <c r="OSU18" i="6"/>
  <c r="OSV18" i="6"/>
  <c r="OSW18" i="6"/>
  <c r="OSX18" i="6"/>
  <c r="OSY18" i="6"/>
  <c r="OSZ18" i="6"/>
  <c r="OTA18" i="6"/>
  <c r="OTB18" i="6"/>
  <c r="OTC18" i="6"/>
  <c r="OTD18" i="6"/>
  <c r="OTE18" i="6"/>
  <c r="OTF18" i="6"/>
  <c r="OTG18" i="6"/>
  <c r="OTH18" i="6"/>
  <c r="OTI18" i="6"/>
  <c r="OTJ18" i="6"/>
  <c r="OTK18" i="6"/>
  <c r="OTL18" i="6"/>
  <c r="OTM18" i="6"/>
  <c r="OTN18" i="6"/>
  <c r="OTO18" i="6"/>
  <c r="OTP18" i="6"/>
  <c r="OTQ18" i="6"/>
  <c r="OTR18" i="6"/>
  <c r="OTS18" i="6"/>
  <c r="OTT18" i="6"/>
  <c r="OTU18" i="6"/>
  <c r="OTV18" i="6"/>
  <c r="OTW18" i="6"/>
  <c r="OTX18" i="6"/>
  <c r="OTY18" i="6"/>
  <c r="OTZ18" i="6"/>
  <c r="OUA18" i="6"/>
  <c r="OUB18" i="6"/>
  <c r="OUC18" i="6"/>
  <c r="OUD18" i="6"/>
  <c r="OUE18" i="6"/>
  <c r="OUF18" i="6"/>
  <c r="OUG18" i="6"/>
  <c r="OUH18" i="6"/>
  <c r="OUI18" i="6"/>
  <c r="OUJ18" i="6"/>
  <c r="OUK18" i="6"/>
  <c r="OUL18" i="6"/>
  <c r="OUM18" i="6"/>
  <c r="OUN18" i="6"/>
  <c r="OUO18" i="6"/>
  <c r="OUP18" i="6"/>
  <c r="OUQ18" i="6"/>
  <c r="OUR18" i="6"/>
  <c r="OUS18" i="6"/>
  <c r="OUT18" i="6"/>
  <c r="OUU18" i="6"/>
  <c r="OUV18" i="6"/>
  <c r="OUW18" i="6"/>
  <c r="OUX18" i="6"/>
  <c r="OUY18" i="6"/>
  <c r="OUZ18" i="6"/>
  <c r="OVA18" i="6"/>
  <c r="OVB18" i="6"/>
  <c r="OVC18" i="6"/>
  <c r="OVD18" i="6"/>
  <c r="OVE18" i="6"/>
  <c r="OVF18" i="6"/>
  <c r="OVG18" i="6"/>
  <c r="OVH18" i="6"/>
  <c r="OVI18" i="6"/>
  <c r="OVJ18" i="6"/>
  <c r="OVK18" i="6"/>
  <c r="OVL18" i="6"/>
  <c r="OVM18" i="6"/>
  <c r="OVN18" i="6"/>
  <c r="OVO18" i="6"/>
  <c r="OVP18" i="6"/>
  <c r="OVQ18" i="6"/>
  <c r="OVR18" i="6"/>
  <c r="OVS18" i="6"/>
  <c r="OVT18" i="6"/>
  <c r="OVU18" i="6"/>
  <c r="OVV18" i="6"/>
  <c r="OVW18" i="6"/>
  <c r="OVX18" i="6"/>
  <c r="OVY18" i="6"/>
  <c r="OVZ18" i="6"/>
  <c r="OWA18" i="6"/>
  <c r="OWB18" i="6"/>
  <c r="OWC18" i="6"/>
  <c r="OWD18" i="6"/>
  <c r="OWE18" i="6"/>
  <c r="OWF18" i="6"/>
  <c r="OWG18" i="6"/>
  <c r="OWH18" i="6"/>
  <c r="OWI18" i="6"/>
  <c r="OWJ18" i="6"/>
  <c r="OWK18" i="6"/>
  <c r="OWL18" i="6"/>
  <c r="OWM18" i="6"/>
  <c r="OWN18" i="6"/>
  <c r="OWO18" i="6"/>
  <c r="OWP18" i="6"/>
  <c r="OWQ18" i="6"/>
  <c r="OWR18" i="6"/>
  <c r="OWS18" i="6"/>
  <c r="OWT18" i="6"/>
  <c r="OWU18" i="6"/>
  <c r="OWV18" i="6"/>
  <c r="OWW18" i="6"/>
  <c r="OWX18" i="6"/>
  <c r="OWY18" i="6"/>
  <c r="OWZ18" i="6"/>
  <c r="OXA18" i="6"/>
  <c r="OXB18" i="6"/>
  <c r="OXC18" i="6"/>
  <c r="OXD18" i="6"/>
  <c r="OXE18" i="6"/>
  <c r="OXF18" i="6"/>
  <c r="OXG18" i="6"/>
  <c r="OXH18" i="6"/>
  <c r="OXI18" i="6"/>
  <c r="OXJ18" i="6"/>
  <c r="OXK18" i="6"/>
  <c r="OXL18" i="6"/>
  <c r="OXM18" i="6"/>
  <c r="OXN18" i="6"/>
  <c r="OXO18" i="6"/>
  <c r="OXP18" i="6"/>
  <c r="OXQ18" i="6"/>
  <c r="OXR18" i="6"/>
  <c r="OXS18" i="6"/>
  <c r="OXT18" i="6"/>
  <c r="OXU18" i="6"/>
  <c r="OXV18" i="6"/>
  <c r="OXW18" i="6"/>
  <c r="OXX18" i="6"/>
  <c r="OXY18" i="6"/>
  <c r="OXZ18" i="6"/>
  <c r="OYA18" i="6"/>
  <c r="OYB18" i="6"/>
  <c r="OYC18" i="6"/>
  <c r="OYD18" i="6"/>
  <c r="OYE18" i="6"/>
  <c r="OYF18" i="6"/>
  <c r="OYG18" i="6"/>
  <c r="OYH18" i="6"/>
  <c r="OYI18" i="6"/>
  <c r="OYJ18" i="6"/>
  <c r="OYK18" i="6"/>
  <c r="OYL18" i="6"/>
  <c r="OYM18" i="6"/>
  <c r="OYN18" i="6"/>
  <c r="OYO18" i="6"/>
  <c r="OYP18" i="6"/>
  <c r="OYQ18" i="6"/>
  <c r="OYR18" i="6"/>
  <c r="OYS18" i="6"/>
  <c r="OYT18" i="6"/>
  <c r="OYU18" i="6"/>
  <c r="OYV18" i="6"/>
  <c r="OYW18" i="6"/>
  <c r="OYX18" i="6"/>
  <c r="OYY18" i="6"/>
  <c r="OYZ18" i="6"/>
  <c r="OZA18" i="6"/>
  <c r="OZB18" i="6"/>
  <c r="OZC18" i="6"/>
  <c r="OZD18" i="6"/>
  <c r="OZE18" i="6"/>
  <c r="OZF18" i="6"/>
  <c r="OZG18" i="6"/>
  <c r="OZH18" i="6"/>
  <c r="OZI18" i="6"/>
  <c r="OZJ18" i="6"/>
  <c r="OZK18" i="6"/>
  <c r="OZL18" i="6"/>
  <c r="OZM18" i="6"/>
  <c r="OZN18" i="6"/>
  <c r="OZO18" i="6"/>
  <c r="OZP18" i="6"/>
  <c r="OZQ18" i="6"/>
  <c r="OZR18" i="6"/>
  <c r="OZS18" i="6"/>
  <c r="OZT18" i="6"/>
  <c r="OZU18" i="6"/>
  <c r="OZV18" i="6"/>
  <c r="OZW18" i="6"/>
  <c r="OZX18" i="6"/>
  <c r="OZY18" i="6"/>
  <c r="OZZ18" i="6"/>
  <c r="PAA18" i="6"/>
  <c r="PAB18" i="6"/>
  <c r="PAC18" i="6"/>
  <c r="PAD18" i="6"/>
  <c r="PAE18" i="6"/>
  <c r="PAF18" i="6"/>
  <c r="PAG18" i="6"/>
  <c r="PAH18" i="6"/>
  <c r="PAI18" i="6"/>
  <c r="PAJ18" i="6"/>
  <c r="PAK18" i="6"/>
  <c r="PAL18" i="6"/>
  <c r="PAM18" i="6"/>
  <c r="PAN18" i="6"/>
  <c r="PAO18" i="6"/>
  <c r="PAP18" i="6"/>
  <c r="PAQ18" i="6"/>
  <c r="PAR18" i="6"/>
  <c r="PAS18" i="6"/>
  <c r="PAT18" i="6"/>
  <c r="PAU18" i="6"/>
  <c r="PAV18" i="6"/>
  <c r="PAW18" i="6"/>
  <c r="PAX18" i="6"/>
  <c r="PAY18" i="6"/>
  <c r="PAZ18" i="6"/>
  <c r="PBA18" i="6"/>
  <c r="PBB18" i="6"/>
  <c r="PBC18" i="6"/>
  <c r="PBD18" i="6"/>
  <c r="PBE18" i="6"/>
  <c r="PBF18" i="6"/>
  <c r="PBG18" i="6"/>
  <c r="PBH18" i="6"/>
  <c r="PBI18" i="6"/>
  <c r="PBJ18" i="6"/>
  <c r="PBK18" i="6"/>
  <c r="PBL18" i="6"/>
  <c r="PBM18" i="6"/>
  <c r="PBN18" i="6"/>
  <c r="PBO18" i="6"/>
  <c r="PBP18" i="6"/>
  <c r="PBQ18" i="6"/>
  <c r="PBR18" i="6"/>
  <c r="PBS18" i="6"/>
  <c r="PBT18" i="6"/>
  <c r="PBU18" i="6"/>
  <c r="PBV18" i="6"/>
  <c r="PBW18" i="6"/>
  <c r="PBX18" i="6"/>
  <c r="PBY18" i="6"/>
  <c r="PBZ18" i="6"/>
  <c r="PCA18" i="6"/>
  <c r="PCB18" i="6"/>
  <c r="PCC18" i="6"/>
  <c r="PCD18" i="6"/>
  <c r="PCE18" i="6"/>
  <c r="PCF18" i="6"/>
  <c r="PCG18" i="6"/>
  <c r="PCH18" i="6"/>
  <c r="PCI18" i="6"/>
  <c r="PCJ18" i="6"/>
  <c r="PCK18" i="6"/>
  <c r="PCL18" i="6"/>
  <c r="PCM18" i="6"/>
  <c r="PCN18" i="6"/>
  <c r="PCO18" i="6"/>
  <c r="PCP18" i="6"/>
  <c r="PCQ18" i="6"/>
  <c r="PCR18" i="6"/>
  <c r="PCS18" i="6"/>
  <c r="PCT18" i="6"/>
  <c r="PCU18" i="6"/>
  <c r="PCV18" i="6"/>
  <c r="PCW18" i="6"/>
  <c r="PCX18" i="6"/>
  <c r="PCY18" i="6"/>
  <c r="PCZ18" i="6"/>
  <c r="PDA18" i="6"/>
  <c r="PDB18" i="6"/>
  <c r="PDC18" i="6"/>
  <c r="PDD18" i="6"/>
  <c r="PDE18" i="6"/>
  <c r="PDF18" i="6"/>
  <c r="PDG18" i="6"/>
  <c r="PDH18" i="6"/>
  <c r="PDI18" i="6"/>
  <c r="PDJ18" i="6"/>
  <c r="PDK18" i="6"/>
  <c r="PDL18" i="6"/>
  <c r="PDM18" i="6"/>
  <c r="PDN18" i="6"/>
  <c r="PDO18" i="6"/>
  <c r="PDP18" i="6"/>
  <c r="PDQ18" i="6"/>
  <c r="PDR18" i="6"/>
  <c r="PDS18" i="6"/>
  <c r="PDT18" i="6"/>
  <c r="PDU18" i="6"/>
  <c r="PDV18" i="6"/>
  <c r="PDW18" i="6"/>
  <c r="PDX18" i="6"/>
  <c r="PDY18" i="6"/>
  <c r="PDZ18" i="6"/>
  <c r="PEA18" i="6"/>
  <c r="PEB18" i="6"/>
  <c r="PEC18" i="6"/>
  <c r="PED18" i="6"/>
  <c r="PEE18" i="6"/>
  <c r="PEF18" i="6"/>
  <c r="PEG18" i="6"/>
  <c r="PEH18" i="6"/>
  <c r="PEI18" i="6"/>
  <c r="PEJ18" i="6"/>
  <c r="PEK18" i="6"/>
  <c r="PEL18" i="6"/>
  <c r="PEM18" i="6"/>
  <c r="PEN18" i="6"/>
  <c r="PEO18" i="6"/>
  <c r="PEP18" i="6"/>
  <c r="PEQ18" i="6"/>
  <c r="PER18" i="6"/>
  <c r="PES18" i="6"/>
  <c r="PET18" i="6"/>
  <c r="PEU18" i="6"/>
  <c r="PEV18" i="6"/>
  <c r="PEW18" i="6"/>
  <c r="PEX18" i="6"/>
  <c r="PEY18" i="6"/>
  <c r="PEZ18" i="6"/>
  <c r="PFA18" i="6"/>
  <c r="PFB18" i="6"/>
  <c r="PFC18" i="6"/>
  <c r="PFD18" i="6"/>
  <c r="PFE18" i="6"/>
  <c r="PFF18" i="6"/>
  <c r="PFG18" i="6"/>
  <c r="PFH18" i="6"/>
  <c r="PFI18" i="6"/>
  <c r="PFJ18" i="6"/>
  <c r="PFK18" i="6"/>
  <c r="PFL18" i="6"/>
  <c r="PFM18" i="6"/>
  <c r="PFN18" i="6"/>
  <c r="PFO18" i="6"/>
  <c r="PFP18" i="6"/>
  <c r="PFQ18" i="6"/>
  <c r="PFR18" i="6"/>
  <c r="PFS18" i="6"/>
  <c r="PFT18" i="6"/>
  <c r="PFU18" i="6"/>
  <c r="PFV18" i="6"/>
  <c r="PFW18" i="6"/>
  <c r="PFX18" i="6"/>
  <c r="PFY18" i="6"/>
  <c r="PFZ18" i="6"/>
  <c r="PGA18" i="6"/>
  <c r="PGB18" i="6"/>
  <c r="PGC18" i="6"/>
  <c r="PGD18" i="6"/>
  <c r="PGE18" i="6"/>
  <c r="PGF18" i="6"/>
  <c r="PGG18" i="6"/>
  <c r="PGH18" i="6"/>
  <c r="PGI18" i="6"/>
  <c r="PGJ18" i="6"/>
  <c r="PGK18" i="6"/>
  <c r="PGL18" i="6"/>
  <c r="PGM18" i="6"/>
  <c r="PGN18" i="6"/>
  <c r="PGO18" i="6"/>
  <c r="PGP18" i="6"/>
  <c r="PGQ18" i="6"/>
  <c r="PGR18" i="6"/>
  <c r="PGS18" i="6"/>
  <c r="PGT18" i="6"/>
  <c r="PGU18" i="6"/>
  <c r="PGV18" i="6"/>
  <c r="PGW18" i="6"/>
  <c r="PGX18" i="6"/>
  <c r="PGY18" i="6"/>
  <c r="PGZ18" i="6"/>
  <c r="PHA18" i="6"/>
  <c r="PHB18" i="6"/>
  <c r="PHC18" i="6"/>
  <c r="PHD18" i="6"/>
  <c r="PHE18" i="6"/>
  <c r="PHF18" i="6"/>
  <c r="PHG18" i="6"/>
  <c r="PHH18" i="6"/>
  <c r="PHI18" i="6"/>
  <c r="PHJ18" i="6"/>
  <c r="PHK18" i="6"/>
  <c r="PHL18" i="6"/>
  <c r="PHM18" i="6"/>
  <c r="PHN18" i="6"/>
  <c r="PHO18" i="6"/>
  <c r="PHP18" i="6"/>
  <c r="PHQ18" i="6"/>
  <c r="PHR18" i="6"/>
  <c r="PHS18" i="6"/>
  <c r="PHT18" i="6"/>
  <c r="PHU18" i="6"/>
  <c r="PHV18" i="6"/>
  <c r="PHW18" i="6"/>
  <c r="PHX18" i="6"/>
  <c r="PHY18" i="6"/>
  <c r="PHZ18" i="6"/>
  <c r="PIA18" i="6"/>
  <c r="PIB18" i="6"/>
  <c r="PIC18" i="6"/>
  <c r="PID18" i="6"/>
  <c r="PIE18" i="6"/>
  <c r="PIF18" i="6"/>
  <c r="PIG18" i="6"/>
  <c r="PIH18" i="6"/>
  <c r="PII18" i="6"/>
  <c r="PIJ18" i="6"/>
  <c r="PIK18" i="6"/>
  <c r="PIL18" i="6"/>
  <c r="PIM18" i="6"/>
  <c r="PIN18" i="6"/>
  <c r="PIO18" i="6"/>
  <c r="PIP18" i="6"/>
  <c r="PIQ18" i="6"/>
  <c r="PIR18" i="6"/>
  <c r="PIS18" i="6"/>
  <c r="PIT18" i="6"/>
  <c r="PIU18" i="6"/>
  <c r="PIV18" i="6"/>
  <c r="PIW18" i="6"/>
  <c r="PIX18" i="6"/>
  <c r="PIY18" i="6"/>
  <c r="PIZ18" i="6"/>
  <c r="PJA18" i="6"/>
  <c r="PJB18" i="6"/>
  <c r="PJC18" i="6"/>
  <c r="PJD18" i="6"/>
  <c r="PJE18" i="6"/>
  <c r="PJF18" i="6"/>
  <c r="PJG18" i="6"/>
  <c r="PJH18" i="6"/>
  <c r="PJI18" i="6"/>
  <c r="PJJ18" i="6"/>
  <c r="PJK18" i="6"/>
  <c r="PJL18" i="6"/>
  <c r="PJM18" i="6"/>
  <c r="PJN18" i="6"/>
  <c r="PJO18" i="6"/>
  <c r="PJP18" i="6"/>
  <c r="PJQ18" i="6"/>
  <c r="PJR18" i="6"/>
  <c r="PJS18" i="6"/>
  <c r="PJT18" i="6"/>
  <c r="PJU18" i="6"/>
  <c r="PJV18" i="6"/>
  <c r="PJW18" i="6"/>
  <c r="PJX18" i="6"/>
  <c r="PJY18" i="6"/>
  <c r="PJZ18" i="6"/>
  <c r="PKA18" i="6"/>
  <c r="PKB18" i="6"/>
  <c r="PKC18" i="6"/>
  <c r="PKD18" i="6"/>
  <c r="PKE18" i="6"/>
  <c r="PKF18" i="6"/>
  <c r="PKG18" i="6"/>
  <c r="PKH18" i="6"/>
  <c r="PKI18" i="6"/>
  <c r="PKJ18" i="6"/>
  <c r="PKK18" i="6"/>
  <c r="PKL18" i="6"/>
  <c r="PKM18" i="6"/>
  <c r="PKN18" i="6"/>
  <c r="PKO18" i="6"/>
  <c r="PKP18" i="6"/>
  <c r="PKQ18" i="6"/>
  <c r="PKR18" i="6"/>
  <c r="PKS18" i="6"/>
  <c r="PKT18" i="6"/>
  <c r="PKU18" i="6"/>
  <c r="PKV18" i="6"/>
  <c r="PKW18" i="6"/>
  <c r="PKX18" i="6"/>
  <c r="PKY18" i="6"/>
  <c r="PKZ18" i="6"/>
  <c r="PLA18" i="6"/>
  <c r="PLB18" i="6"/>
  <c r="PLC18" i="6"/>
  <c r="PLD18" i="6"/>
  <c r="PLE18" i="6"/>
  <c r="PLF18" i="6"/>
  <c r="PLG18" i="6"/>
  <c r="PLH18" i="6"/>
  <c r="PLI18" i="6"/>
  <c r="PLJ18" i="6"/>
  <c r="PLK18" i="6"/>
  <c r="PLL18" i="6"/>
  <c r="PLM18" i="6"/>
  <c r="PLN18" i="6"/>
  <c r="PLO18" i="6"/>
  <c r="PLP18" i="6"/>
  <c r="PLQ18" i="6"/>
  <c r="PLR18" i="6"/>
  <c r="PLS18" i="6"/>
  <c r="PLT18" i="6"/>
  <c r="PLU18" i="6"/>
  <c r="PLV18" i="6"/>
  <c r="PLW18" i="6"/>
  <c r="PLX18" i="6"/>
  <c r="PLY18" i="6"/>
  <c r="PLZ18" i="6"/>
  <c r="PMA18" i="6"/>
  <c r="PMB18" i="6"/>
  <c r="PMC18" i="6"/>
  <c r="PMD18" i="6"/>
  <c r="PME18" i="6"/>
  <c r="PMF18" i="6"/>
  <c r="PMG18" i="6"/>
  <c r="PMH18" i="6"/>
  <c r="PMI18" i="6"/>
  <c r="PMJ18" i="6"/>
  <c r="PMK18" i="6"/>
  <c r="PML18" i="6"/>
  <c r="PMM18" i="6"/>
  <c r="PMN18" i="6"/>
  <c r="PMO18" i="6"/>
  <c r="PMP18" i="6"/>
  <c r="PMQ18" i="6"/>
  <c r="PMR18" i="6"/>
  <c r="PMS18" i="6"/>
  <c r="PMT18" i="6"/>
  <c r="PMU18" i="6"/>
  <c r="PMV18" i="6"/>
  <c r="PMW18" i="6"/>
  <c r="PMX18" i="6"/>
  <c r="PMY18" i="6"/>
  <c r="PMZ18" i="6"/>
  <c r="PNA18" i="6"/>
  <c r="PNB18" i="6"/>
  <c r="PNC18" i="6"/>
  <c r="PND18" i="6"/>
  <c r="PNE18" i="6"/>
  <c r="PNF18" i="6"/>
  <c r="PNG18" i="6"/>
  <c r="PNH18" i="6"/>
  <c r="PNI18" i="6"/>
  <c r="PNJ18" i="6"/>
  <c r="PNK18" i="6"/>
  <c r="PNL18" i="6"/>
  <c r="PNM18" i="6"/>
  <c r="PNN18" i="6"/>
  <c r="PNO18" i="6"/>
  <c r="PNP18" i="6"/>
  <c r="PNQ18" i="6"/>
  <c r="PNR18" i="6"/>
  <c r="PNS18" i="6"/>
  <c r="PNT18" i="6"/>
  <c r="PNU18" i="6"/>
  <c r="PNV18" i="6"/>
  <c r="PNW18" i="6"/>
  <c r="PNX18" i="6"/>
  <c r="PNY18" i="6"/>
  <c r="PNZ18" i="6"/>
  <c r="POA18" i="6"/>
  <c r="POB18" i="6"/>
  <c r="POC18" i="6"/>
  <c r="POD18" i="6"/>
  <c r="POE18" i="6"/>
  <c r="POF18" i="6"/>
  <c r="POG18" i="6"/>
  <c r="POH18" i="6"/>
  <c r="POI18" i="6"/>
  <c r="POJ18" i="6"/>
  <c r="POK18" i="6"/>
  <c r="POL18" i="6"/>
  <c r="POM18" i="6"/>
  <c r="PON18" i="6"/>
  <c r="POO18" i="6"/>
  <c r="POP18" i="6"/>
  <c r="POQ18" i="6"/>
  <c r="POR18" i="6"/>
  <c r="POS18" i="6"/>
  <c r="POT18" i="6"/>
  <c r="POU18" i="6"/>
  <c r="POV18" i="6"/>
  <c r="POW18" i="6"/>
  <c r="POX18" i="6"/>
  <c r="POY18" i="6"/>
  <c r="POZ18" i="6"/>
  <c r="PPA18" i="6"/>
  <c r="PPB18" i="6"/>
  <c r="PPC18" i="6"/>
  <c r="PPD18" i="6"/>
  <c r="PPE18" i="6"/>
  <c r="PPF18" i="6"/>
  <c r="PPG18" i="6"/>
  <c r="PPH18" i="6"/>
  <c r="PPI18" i="6"/>
  <c r="PPJ18" i="6"/>
  <c r="PPK18" i="6"/>
  <c r="PPL18" i="6"/>
  <c r="PPM18" i="6"/>
  <c r="PPN18" i="6"/>
  <c r="PPO18" i="6"/>
  <c r="PPP18" i="6"/>
  <c r="PPQ18" i="6"/>
  <c r="PPR18" i="6"/>
  <c r="PPS18" i="6"/>
  <c r="PPT18" i="6"/>
  <c r="PPU18" i="6"/>
  <c r="PPV18" i="6"/>
  <c r="PPW18" i="6"/>
  <c r="PPX18" i="6"/>
  <c r="PPY18" i="6"/>
  <c r="PPZ18" i="6"/>
  <c r="PQA18" i="6"/>
  <c r="PQB18" i="6"/>
  <c r="PQC18" i="6"/>
  <c r="PQD18" i="6"/>
  <c r="PQE18" i="6"/>
  <c r="PQF18" i="6"/>
  <c r="PQG18" i="6"/>
  <c r="PQH18" i="6"/>
  <c r="PQI18" i="6"/>
  <c r="PQJ18" i="6"/>
  <c r="PQK18" i="6"/>
  <c r="PQL18" i="6"/>
  <c r="PQM18" i="6"/>
  <c r="PQN18" i="6"/>
  <c r="PQO18" i="6"/>
  <c r="PQP18" i="6"/>
  <c r="PQQ18" i="6"/>
  <c r="PQR18" i="6"/>
  <c r="PQS18" i="6"/>
  <c r="PQT18" i="6"/>
  <c r="PQU18" i="6"/>
  <c r="PQV18" i="6"/>
  <c r="PQW18" i="6"/>
  <c r="PQX18" i="6"/>
  <c r="PQY18" i="6"/>
  <c r="PQZ18" i="6"/>
  <c r="PRA18" i="6"/>
  <c r="PRB18" i="6"/>
  <c r="PRC18" i="6"/>
  <c r="PRD18" i="6"/>
  <c r="PRE18" i="6"/>
  <c r="PRF18" i="6"/>
  <c r="PRG18" i="6"/>
  <c r="PRH18" i="6"/>
  <c r="PRI18" i="6"/>
  <c r="PRJ18" i="6"/>
  <c r="PRK18" i="6"/>
  <c r="PRL18" i="6"/>
  <c r="PRM18" i="6"/>
  <c r="PRN18" i="6"/>
  <c r="PRO18" i="6"/>
  <c r="PRP18" i="6"/>
  <c r="PRQ18" i="6"/>
  <c r="PRR18" i="6"/>
  <c r="PRS18" i="6"/>
  <c r="PRT18" i="6"/>
  <c r="PRU18" i="6"/>
  <c r="PRV18" i="6"/>
  <c r="PRW18" i="6"/>
  <c r="PRX18" i="6"/>
  <c r="PRY18" i="6"/>
  <c r="PRZ18" i="6"/>
  <c r="PSA18" i="6"/>
  <c r="PSB18" i="6"/>
  <c r="PSC18" i="6"/>
  <c r="PSD18" i="6"/>
  <c r="PSE18" i="6"/>
  <c r="PSF18" i="6"/>
  <c r="PSG18" i="6"/>
  <c r="PSH18" i="6"/>
  <c r="PSI18" i="6"/>
  <c r="PSJ18" i="6"/>
  <c r="PSK18" i="6"/>
  <c r="PSL18" i="6"/>
  <c r="PSM18" i="6"/>
  <c r="PSN18" i="6"/>
  <c r="PSO18" i="6"/>
  <c r="PSP18" i="6"/>
  <c r="PSQ18" i="6"/>
  <c r="PSR18" i="6"/>
  <c r="PSS18" i="6"/>
  <c r="PST18" i="6"/>
  <c r="PSU18" i="6"/>
  <c r="PSV18" i="6"/>
  <c r="PSW18" i="6"/>
  <c r="PSX18" i="6"/>
  <c r="PSY18" i="6"/>
  <c r="PSZ18" i="6"/>
  <c r="PTA18" i="6"/>
  <c r="PTB18" i="6"/>
  <c r="PTC18" i="6"/>
  <c r="PTD18" i="6"/>
  <c r="PTE18" i="6"/>
  <c r="PTF18" i="6"/>
  <c r="PTG18" i="6"/>
  <c r="PTH18" i="6"/>
  <c r="PTI18" i="6"/>
  <c r="PTJ18" i="6"/>
  <c r="PTK18" i="6"/>
  <c r="PTL18" i="6"/>
  <c r="PTM18" i="6"/>
  <c r="PTN18" i="6"/>
  <c r="PTO18" i="6"/>
  <c r="PTP18" i="6"/>
  <c r="PTQ18" i="6"/>
  <c r="PTR18" i="6"/>
  <c r="PTS18" i="6"/>
  <c r="PTT18" i="6"/>
  <c r="PTU18" i="6"/>
  <c r="PTV18" i="6"/>
  <c r="PTW18" i="6"/>
  <c r="PTX18" i="6"/>
  <c r="PTY18" i="6"/>
  <c r="PTZ18" i="6"/>
  <c r="PUA18" i="6"/>
  <c r="PUB18" i="6"/>
  <c r="PUC18" i="6"/>
  <c r="PUD18" i="6"/>
  <c r="PUE18" i="6"/>
  <c r="PUF18" i="6"/>
  <c r="PUG18" i="6"/>
  <c r="PUH18" i="6"/>
  <c r="PUI18" i="6"/>
  <c r="PUJ18" i="6"/>
  <c r="PUK18" i="6"/>
  <c r="PUL18" i="6"/>
  <c r="PUM18" i="6"/>
  <c r="PUN18" i="6"/>
  <c r="PUO18" i="6"/>
  <c r="PUP18" i="6"/>
  <c r="PUQ18" i="6"/>
  <c r="PUR18" i="6"/>
  <c r="PUS18" i="6"/>
  <c r="PUT18" i="6"/>
  <c r="PUU18" i="6"/>
  <c r="PUV18" i="6"/>
  <c r="PUW18" i="6"/>
  <c r="PUX18" i="6"/>
  <c r="PUY18" i="6"/>
  <c r="PUZ18" i="6"/>
  <c r="PVA18" i="6"/>
  <c r="PVB18" i="6"/>
  <c r="PVC18" i="6"/>
  <c r="PVD18" i="6"/>
  <c r="PVE18" i="6"/>
  <c r="PVF18" i="6"/>
  <c r="PVG18" i="6"/>
  <c r="PVH18" i="6"/>
  <c r="PVI18" i="6"/>
  <c r="PVJ18" i="6"/>
  <c r="PVK18" i="6"/>
  <c r="PVL18" i="6"/>
  <c r="PVM18" i="6"/>
  <c r="PVN18" i="6"/>
  <c r="PVO18" i="6"/>
  <c r="PVP18" i="6"/>
  <c r="PVQ18" i="6"/>
  <c r="PVR18" i="6"/>
  <c r="PVS18" i="6"/>
  <c r="PVT18" i="6"/>
  <c r="PVU18" i="6"/>
  <c r="PVV18" i="6"/>
  <c r="PVW18" i="6"/>
  <c r="PVX18" i="6"/>
  <c r="PVY18" i="6"/>
  <c r="PVZ18" i="6"/>
  <c r="PWA18" i="6"/>
  <c r="PWB18" i="6"/>
  <c r="PWC18" i="6"/>
  <c r="PWD18" i="6"/>
  <c r="PWE18" i="6"/>
  <c r="PWF18" i="6"/>
  <c r="PWG18" i="6"/>
  <c r="PWH18" i="6"/>
  <c r="PWI18" i="6"/>
  <c r="PWJ18" i="6"/>
  <c r="PWK18" i="6"/>
  <c r="PWL18" i="6"/>
  <c r="PWM18" i="6"/>
  <c r="PWN18" i="6"/>
  <c r="PWO18" i="6"/>
  <c r="PWP18" i="6"/>
  <c r="PWQ18" i="6"/>
  <c r="PWR18" i="6"/>
  <c r="PWS18" i="6"/>
  <c r="PWT18" i="6"/>
  <c r="PWU18" i="6"/>
  <c r="PWV18" i="6"/>
  <c r="PWW18" i="6"/>
  <c r="PWX18" i="6"/>
  <c r="PWY18" i="6"/>
  <c r="PWZ18" i="6"/>
  <c r="PXA18" i="6"/>
  <c r="PXB18" i="6"/>
  <c r="PXC18" i="6"/>
  <c r="PXD18" i="6"/>
  <c r="PXE18" i="6"/>
  <c r="PXF18" i="6"/>
  <c r="PXG18" i="6"/>
  <c r="PXH18" i="6"/>
  <c r="PXI18" i="6"/>
  <c r="PXJ18" i="6"/>
  <c r="PXK18" i="6"/>
  <c r="PXL18" i="6"/>
  <c r="PXM18" i="6"/>
  <c r="PXN18" i="6"/>
  <c r="PXO18" i="6"/>
  <c r="PXP18" i="6"/>
  <c r="PXQ18" i="6"/>
  <c r="PXR18" i="6"/>
  <c r="PXS18" i="6"/>
  <c r="PXT18" i="6"/>
  <c r="PXU18" i="6"/>
  <c r="PXV18" i="6"/>
  <c r="PXW18" i="6"/>
  <c r="PXX18" i="6"/>
  <c r="PXY18" i="6"/>
  <c r="PXZ18" i="6"/>
  <c r="PYA18" i="6"/>
  <c r="PYB18" i="6"/>
  <c r="PYC18" i="6"/>
  <c r="PYD18" i="6"/>
  <c r="PYE18" i="6"/>
  <c r="PYF18" i="6"/>
  <c r="PYG18" i="6"/>
  <c r="PYH18" i="6"/>
  <c r="PYI18" i="6"/>
  <c r="PYJ18" i="6"/>
  <c r="PYK18" i="6"/>
  <c r="PYL18" i="6"/>
  <c r="PYM18" i="6"/>
  <c r="PYN18" i="6"/>
  <c r="PYO18" i="6"/>
  <c r="PYP18" i="6"/>
  <c r="PYQ18" i="6"/>
  <c r="PYR18" i="6"/>
  <c r="PYS18" i="6"/>
  <c r="PYT18" i="6"/>
  <c r="PYU18" i="6"/>
  <c r="PYV18" i="6"/>
  <c r="PYW18" i="6"/>
  <c r="PYX18" i="6"/>
  <c r="PYY18" i="6"/>
  <c r="PYZ18" i="6"/>
  <c r="PZA18" i="6"/>
  <c r="PZB18" i="6"/>
  <c r="PZC18" i="6"/>
  <c r="PZD18" i="6"/>
  <c r="PZE18" i="6"/>
  <c r="PZF18" i="6"/>
  <c r="PZG18" i="6"/>
  <c r="PZH18" i="6"/>
  <c r="PZI18" i="6"/>
  <c r="PZJ18" i="6"/>
  <c r="PZK18" i="6"/>
  <c r="PZL18" i="6"/>
  <c r="PZM18" i="6"/>
  <c r="PZN18" i="6"/>
  <c r="PZO18" i="6"/>
  <c r="PZP18" i="6"/>
  <c r="PZQ18" i="6"/>
  <c r="PZR18" i="6"/>
  <c r="PZS18" i="6"/>
  <c r="PZT18" i="6"/>
  <c r="PZU18" i="6"/>
  <c r="PZV18" i="6"/>
  <c r="PZW18" i="6"/>
  <c r="PZX18" i="6"/>
  <c r="PZY18" i="6"/>
  <c r="PZZ18" i="6"/>
  <c r="QAA18" i="6"/>
  <c r="QAB18" i="6"/>
  <c r="QAC18" i="6"/>
  <c r="QAD18" i="6"/>
  <c r="QAE18" i="6"/>
  <c r="QAF18" i="6"/>
  <c r="QAG18" i="6"/>
  <c r="QAH18" i="6"/>
  <c r="QAI18" i="6"/>
  <c r="QAJ18" i="6"/>
  <c r="QAK18" i="6"/>
  <c r="QAL18" i="6"/>
  <c r="QAM18" i="6"/>
  <c r="QAN18" i="6"/>
  <c r="QAO18" i="6"/>
  <c r="QAP18" i="6"/>
  <c r="QAQ18" i="6"/>
  <c r="QAR18" i="6"/>
  <c r="QAS18" i="6"/>
  <c r="QAT18" i="6"/>
  <c r="QAU18" i="6"/>
  <c r="QAV18" i="6"/>
  <c r="QAW18" i="6"/>
  <c r="QAX18" i="6"/>
  <c r="QAY18" i="6"/>
  <c r="QAZ18" i="6"/>
  <c r="QBA18" i="6"/>
  <c r="QBB18" i="6"/>
  <c r="QBC18" i="6"/>
  <c r="QBD18" i="6"/>
  <c r="QBE18" i="6"/>
  <c r="QBF18" i="6"/>
  <c r="QBG18" i="6"/>
  <c r="QBH18" i="6"/>
  <c r="QBI18" i="6"/>
  <c r="QBJ18" i="6"/>
  <c r="QBK18" i="6"/>
  <c r="QBL18" i="6"/>
  <c r="QBM18" i="6"/>
  <c r="QBN18" i="6"/>
  <c r="QBO18" i="6"/>
  <c r="QBP18" i="6"/>
  <c r="QBQ18" i="6"/>
  <c r="QBR18" i="6"/>
  <c r="QBS18" i="6"/>
  <c r="QBT18" i="6"/>
  <c r="QBU18" i="6"/>
  <c r="QBV18" i="6"/>
  <c r="QBW18" i="6"/>
  <c r="QBX18" i="6"/>
  <c r="QBY18" i="6"/>
  <c r="QBZ18" i="6"/>
  <c r="QCA18" i="6"/>
  <c r="QCB18" i="6"/>
  <c r="QCC18" i="6"/>
  <c r="QCD18" i="6"/>
  <c r="QCE18" i="6"/>
  <c r="QCF18" i="6"/>
  <c r="QCG18" i="6"/>
  <c r="QCH18" i="6"/>
  <c r="QCI18" i="6"/>
  <c r="QCJ18" i="6"/>
  <c r="QCK18" i="6"/>
  <c r="QCL18" i="6"/>
  <c r="QCM18" i="6"/>
  <c r="QCN18" i="6"/>
  <c r="QCO18" i="6"/>
  <c r="QCP18" i="6"/>
  <c r="QCQ18" i="6"/>
  <c r="QCR18" i="6"/>
  <c r="QCS18" i="6"/>
  <c r="QCT18" i="6"/>
  <c r="QCU18" i="6"/>
  <c r="QCV18" i="6"/>
  <c r="QCW18" i="6"/>
  <c r="QCX18" i="6"/>
  <c r="QCY18" i="6"/>
  <c r="QCZ18" i="6"/>
  <c r="QDA18" i="6"/>
  <c r="QDB18" i="6"/>
  <c r="QDC18" i="6"/>
  <c r="QDD18" i="6"/>
  <c r="QDE18" i="6"/>
  <c r="QDF18" i="6"/>
  <c r="QDG18" i="6"/>
  <c r="QDH18" i="6"/>
  <c r="QDI18" i="6"/>
  <c r="QDJ18" i="6"/>
  <c r="QDK18" i="6"/>
  <c r="QDL18" i="6"/>
  <c r="QDM18" i="6"/>
  <c r="QDN18" i="6"/>
  <c r="QDO18" i="6"/>
  <c r="QDP18" i="6"/>
  <c r="QDQ18" i="6"/>
  <c r="QDR18" i="6"/>
  <c r="QDS18" i="6"/>
  <c r="QDT18" i="6"/>
  <c r="QDU18" i="6"/>
  <c r="QDV18" i="6"/>
  <c r="QDW18" i="6"/>
  <c r="QDX18" i="6"/>
  <c r="QDY18" i="6"/>
  <c r="QDZ18" i="6"/>
  <c r="QEA18" i="6"/>
  <c r="QEB18" i="6"/>
  <c r="QEC18" i="6"/>
  <c r="QED18" i="6"/>
  <c r="QEE18" i="6"/>
  <c r="QEF18" i="6"/>
  <c r="QEG18" i="6"/>
  <c r="QEH18" i="6"/>
  <c r="QEI18" i="6"/>
  <c r="QEJ18" i="6"/>
  <c r="QEK18" i="6"/>
  <c r="QEL18" i="6"/>
  <c r="QEM18" i="6"/>
  <c r="QEN18" i="6"/>
  <c r="QEO18" i="6"/>
  <c r="QEP18" i="6"/>
  <c r="QEQ18" i="6"/>
  <c r="QER18" i="6"/>
  <c r="QES18" i="6"/>
  <c r="QET18" i="6"/>
  <c r="QEU18" i="6"/>
  <c r="QEV18" i="6"/>
  <c r="QEW18" i="6"/>
  <c r="QEX18" i="6"/>
  <c r="QEY18" i="6"/>
  <c r="QEZ18" i="6"/>
  <c r="QFA18" i="6"/>
  <c r="QFB18" i="6"/>
  <c r="QFC18" i="6"/>
  <c r="QFD18" i="6"/>
  <c r="QFE18" i="6"/>
  <c r="QFF18" i="6"/>
  <c r="QFG18" i="6"/>
  <c r="QFH18" i="6"/>
  <c r="QFI18" i="6"/>
  <c r="QFJ18" i="6"/>
  <c r="QFK18" i="6"/>
  <c r="QFL18" i="6"/>
  <c r="QFM18" i="6"/>
  <c r="QFN18" i="6"/>
  <c r="QFO18" i="6"/>
  <c r="QFP18" i="6"/>
  <c r="QFQ18" i="6"/>
  <c r="QFR18" i="6"/>
  <c r="QFS18" i="6"/>
  <c r="QFT18" i="6"/>
  <c r="QFU18" i="6"/>
  <c r="QFV18" i="6"/>
  <c r="QFW18" i="6"/>
  <c r="QFX18" i="6"/>
  <c r="QFY18" i="6"/>
  <c r="QFZ18" i="6"/>
  <c r="QGA18" i="6"/>
  <c r="QGB18" i="6"/>
  <c r="QGC18" i="6"/>
  <c r="QGD18" i="6"/>
  <c r="QGE18" i="6"/>
  <c r="QGF18" i="6"/>
  <c r="QGG18" i="6"/>
  <c r="QGH18" i="6"/>
  <c r="QGI18" i="6"/>
  <c r="QGJ18" i="6"/>
  <c r="QGK18" i="6"/>
  <c r="QGL18" i="6"/>
  <c r="QGM18" i="6"/>
  <c r="QGN18" i="6"/>
  <c r="QGO18" i="6"/>
  <c r="QGP18" i="6"/>
  <c r="QGQ18" i="6"/>
  <c r="QGR18" i="6"/>
  <c r="QGS18" i="6"/>
  <c r="QGT18" i="6"/>
  <c r="QGU18" i="6"/>
  <c r="QGV18" i="6"/>
  <c r="QGW18" i="6"/>
  <c r="QGX18" i="6"/>
  <c r="QGY18" i="6"/>
  <c r="QGZ18" i="6"/>
  <c r="QHA18" i="6"/>
  <c r="QHB18" i="6"/>
  <c r="QHC18" i="6"/>
  <c r="QHD18" i="6"/>
  <c r="QHE18" i="6"/>
  <c r="QHF18" i="6"/>
  <c r="QHG18" i="6"/>
  <c r="QHH18" i="6"/>
  <c r="QHI18" i="6"/>
  <c r="QHJ18" i="6"/>
  <c r="QHK18" i="6"/>
  <c r="QHL18" i="6"/>
  <c r="QHM18" i="6"/>
  <c r="QHN18" i="6"/>
  <c r="QHO18" i="6"/>
  <c r="QHP18" i="6"/>
  <c r="QHQ18" i="6"/>
  <c r="QHR18" i="6"/>
  <c r="QHS18" i="6"/>
  <c r="QHT18" i="6"/>
  <c r="QHU18" i="6"/>
  <c r="QHV18" i="6"/>
  <c r="QHW18" i="6"/>
  <c r="QHX18" i="6"/>
  <c r="QHY18" i="6"/>
  <c r="QHZ18" i="6"/>
  <c r="QIA18" i="6"/>
  <c r="QIB18" i="6"/>
  <c r="QIC18" i="6"/>
  <c r="QID18" i="6"/>
  <c r="QIE18" i="6"/>
  <c r="QIF18" i="6"/>
  <c r="QIG18" i="6"/>
  <c r="QIH18" i="6"/>
  <c r="QII18" i="6"/>
  <c r="QIJ18" i="6"/>
  <c r="QIK18" i="6"/>
  <c r="QIL18" i="6"/>
  <c r="QIM18" i="6"/>
  <c r="QIN18" i="6"/>
  <c r="QIO18" i="6"/>
  <c r="QIP18" i="6"/>
  <c r="QIQ18" i="6"/>
  <c r="QIR18" i="6"/>
  <c r="QIS18" i="6"/>
  <c r="QIT18" i="6"/>
  <c r="QIU18" i="6"/>
  <c r="QIV18" i="6"/>
  <c r="QIW18" i="6"/>
  <c r="QIX18" i="6"/>
  <c r="QIY18" i="6"/>
  <c r="QIZ18" i="6"/>
  <c r="QJA18" i="6"/>
  <c r="QJB18" i="6"/>
  <c r="QJC18" i="6"/>
  <c r="QJD18" i="6"/>
  <c r="QJE18" i="6"/>
  <c r="QJF18" i="6"/>
  <c r="QJG18" i="6"/>
  <c r="QJH18" i="6"/>
  <c r="QJI18" i="6"/>
  <c r="QJJ18" i="6"/>
  <c r="QJK18" i="6"/>
  <c r="QJL18" i="6"/>
  <c r="QJM18" i="6"/>
  <c r="QJN18" i="6"/>
  <c r="QJO18" i="6"/>
  <c r="QJP18" i="6"/>
  <c r="QJQ18" i="6"/>
  <c r="QJR18" i="6"/>
  <c r="QJS18" i="6"/>
  <c r="QJT18" i="6"/>
  <c r="QJU18" i="6"/>
  <c r="QJV18" i="6"/>
  <c r="QJW18" i="6"/>
  <c r="QJX18" i="6"/>
  <c r="QJY18" i="6"/>
  <c r="QJZ18" i="6"/>
  <c r="QKA18" i="6"/>
  <c r="QKB18" i="6"/>
  <c r="QKC18" i="6"/>
  <c r="QKD18" i="6"/>
  <c r="QKE18" i="6"/>
  <c r="QKF18" i="6"/>
  <c r="QKG18" i="6"/>
  <c r="QKH18" i="6"/>
  <c r="QKI18" i="6"/>
  <c r="QKJ18" i="6"/>
  <c r="QKK18" i="6"/>
  <c r="QKL18" i="6"/>
  <c r="QKM18" i="6"/>
  <c r="QKN18" i="6"/>
  <c r="QKO18" i="6"/>
  <c r="QKP18" i="6"/>
  <c r="QKQ18" i="6"/>
  <c r="QKR18" i="6"/>
  <c r="QKS18" i="6"/>
  <c r="QKT18" i="6"/>
  <c r="QKU18" i="6"/>
  <c r="QKV18" i="6"/>
  <c r="QKW18" i="6"/>
  <c r="QKX18" i="6"/>
  <c r="QKY18" i="6"/>
  <c r="QKZ18" i="6"/>
  <c r="QLA18" i="6"/>
  <c r="QLB18" i="6"/>
  <c r="QLC18" i="6"/>
  <c r="QLD18" i="6"/>
  <c r="QLE18" i="6"/>
  <c r="QLF18" i="6"/>
  <c r="QLG18" i="6"/>
  <c r="QLH18" i="6"/>
  <c r="QLI18" i="6"/>
  <c r="QLJ18" i="6"/>
  <c r="QLK18" i="6"/>
  <c r="QLL18" i="6"/>
  <c r="QLM18" i="6"/>
  <c r="QLN18" i="6"/>
  <c r="QLO18" i="6"/>
  <c r="QLP18" i="6"/>
  <c r="QLQ18" i="6"/>
  <c r="QLR18" i="6"/>
  <c r="QLS18" i="6"/>
  <c r="QLT18" i="6"/>
  <c r="QLU18" i="6"/>
  <c r="QLV18" i="6"/>
  <c r="QLW18" i="6"/>
  <c r="QLX18" i="6"/>
  <c r="QLY18" i="6"/>
  <c r="QLZ18" i="6"/>
  <c r="QMA18" i="6"/>
  <c r="QMB18" i="6"/>
  <c r="QMC18" i="6"/>
  <c r="QMD18" i="6"/>
  <c r="QME18" i="6"/>
  <c r="QMF18" i="6"/>
  <c r="QMG18" i="6"/>
  <c r="QMH18" i="6"/>
  <c r="QMI18" i="6"/>
  <c r="QMJ18" i="6"/>
  <c r="QMK18" i="6"/>
  <c r="QML18" i="6"/>
  <c r="QMM18" i="6"/>
  <c r="QMN18" i="6"/>
  <c r="QMO18" i="6"/>
  <c r="QMP18" i="6"/>
  <c r="QMQ18" i="6"/>
  <c r="QMR18" i="6"/>
  <c r="QMS18" i="6"/>
  <c r="QMT18" i="6"/>
  <c r="QMU18" i="6"/>
  <c r="QMV18" i="6"/>
  <c r="QMW18" i="6"/>
  <c r="QMX18" i="6"/>
  <c r="QMY18" i="6"/>
  <c r="QMZ18" i="6"/>
  <c r="QNA18" i="6"/>
  <c r="QNB18" i="6"/>
  <c r="QNC18" i="6"/>
  <c r="QND18" i="6"/>
  <c r="QNE18" i="6"/>
  <c r="QNF18" i="6"/>
  <c r="QNG18" i="6"/>
  <c r="QNH18" i="6"/>
  <c r="QNI18" i="6"/>
  <c r="QNJ18" i="6"/>
  <c r="QNK18" i="6"/>
  <c r="QNL18" i="6"/>
  <c r="QNM18" i="6"/>
  <c r="QNN18" i="6"/>
  <c r="QNO18" i="6"/>
  <c r="QNP18" i="6"/>
  <c r="QNQ18" i="6"/>
  <c r="QNR18" i="6"/>
  <c r="QNS18" i="6"/>
  <c r="QNT18" i="6"/>
  <c r="QNU18" i="6"/>
  <c r="QNV18" i="6"/>
  <c r="QNW18" i="6"/>
  <c r="QNX18" i="6"/>
  <c r="QNY18" i="6"/>
  <c r="QNZ18" i="6"/>
  <c r="QOA18" i="6"/>
  <c r="QOB18" i="6"/>
  <c r="QOC18" i="6"/>
  <c r="QOD18" i="6"/>
  <c r="QOE18" i="6"/>
  <c r="QOF18" i="6"/>
  <c r="QOG18" i="6"/>
  <c r="QOH18" i="6"/>
  <c r="QOI18" i="6"/>
  <c r="QOJ18" i="6"/>
  <c r="QOK18" i="6"/>
  <c r="QOL18" i="6"/>
  <c r="QOM18" i="6"/>
  <c r="QON18" i="6"/>
  <c r="QOO18" i="6"/>
  <c r="QOP18" i="6"/>
  <c r="QOQ18" i="6"/>
  <c r="QOR18" i="6"/>
  <c r="QOS18" i="6"/>
  <c r="QOT18" i="6"/>
  <c r="QOU18" i="6"/>
  <c r="QOV18" i="6"/>
  <c r="QOW18" i="6"/>
  <c r="QOX18" i="6"/>
  <c r="QOY18" i="6"/>
  <c r="QOZ18" i="6"/>
  <c r="QPA18" i="6"/>
  <c r="QPB18" i="6"/>
  <c r="QPC18" i="6"/>
  <c r="QPD18" i="6"/>
  <c r="QPE18" i="6"/>
  <c r="QPF18" i="6"/>
  <c r="QPG18" i="6"/>
  <c r="QPH18" i="6"/>
  <c r="QPI18" i="6"/>
  <c r="QPJ18" i="6"/>
  <c r="QPK18" i="6"/>
  <c r="QPL18" i="6"/>
  <c r="QPM18" i="6"/>
  <c r="QPN18" i="6"/>
  <c r="QPO18" i="6"/>
  <c r="QPP18" i="6"/>
  <c r="QPQ18" i="6"/>
  <c r="QPR18" i="6"/>
  <c r="QPS18" i="6"/>
  <c r="QPT18" i="6"/>
  <c r="QPU18" i="6"/>
  <c r="QPV18" i="6"/>
  <c r="QPW18" i="6"/>
  <c r="QPX18" i="6"/>
  <c r="QPY18" i="6"/>
  <c r="QPZ18" i="6"/>
  <c r="QQA18" i="6"/>
  <c r="QQB18" i="6"/>
  <c r="QQC18" i="6"/>
  <c r="QQD18" i="6"/>
  <c r="QQE18" i="6"/>
  <c r="QQF18" i="6"/>
  <c r="QQG18" i="6"/>
  <c r="QQH18" i="6"/>
  <c r="QQI18" i="6"/>
  <c r="QQJ18" i="6"/>
  <c r="QQK18" i="6"/>
  <c r="QQL18" i="6"/>
  <c r="QQM18" i="6"/>
  <c r="QQN18" i="6"/>
  <c r="QQO18" i="6"/>
  <c r="QQP18" i="6"/>
  <c r="QQQ18" i="6"/>
  <c r="QQR18" i="6"/>
  <c r="QQS18" i="6"/>
  <c r="QQT18" i="6"/>
  <c r="QQU18" i="6"/>
  <c r="QQV18" i="6"/>
  <c r="QQW18" i="6"/>
  <c r="QQX18" i="6"/>
  <c r="QQY18" i="6"/>
  <c r="QQZ18" i="6"/>
  <c r="QRA18" i="6"/>
  <c r="QRB18" i="6"/>
  <c r="QRC18" i="6"/>
  <c r="QRD18" i="6"/>
  <c r="QRE18" i="6"/>
  <c r="QRF18" i="6"/>
  <c r="QRG18" i="6"/>
  <c r="QRH18" i="6"/>
  <c r="QRI18" i="6"/>
  <c r="QRJ18" i="6"/>
  <c r="QRK18" i="6"/>
  <c r="QRL18" i="6"/>
  <c r="QRM18" i="6"/>
  <c r="QRN18" i="6"/>
  <c r="QRO18" i="6"/>
  <c r="QRP18" i="6"/>
  <c r="QRQ18" i="6"/>
  <c r="QRR18" i="6"/>
  <c r="QRS18" i="6"/>
  <c r="QRT18" i="6"/>
  <c r="QRU18" i="6"/>
  <c r="QRV18" i="6"/>
  <c r="QRW18" i="6"/>
  <c r="QRX18" i="6"/>
  <c r="QRY18" i="6"/>
  <c r="QRZ18" i="6"/>
  <c r="QSA18" i="6"/>
  <c r="QSB18" i="6"/>
  <c r="QSC18" i="6"/>
  <c r="QSD18" i="6"/>
  <c r="QSE18" i="6"/>
  <c r="QSF18" i="6"/>
  <c r="QSG18" i="6"/>
  <c r="QSH18" i="6"/>
  <c r="QSI18" i="6"/>
  <c r="QSJ18" i="6"/>
  <c r="QSK18" i="6"/>
  <c r="QSL18" i="6"/>
  <c r="QSM18" i="6"/>
  <c r="QSN18" i="6"/>
  <c r="QSO18" i="6"/>
  <c r="QSP18" i="6"/>
  <c r="QSQ18" i="6"/>
  <c r="QSR18" i="6"/>
  <c r="QSS18" i="6"/>
  <c r="QST18" i="6"/>
  <c r="QSU18" i="6"/>
  <c r="QSV18" i="6"/>
  <c r="QSW18" i="6"/>
  <c r="QSX18" i="6"/>
  <c r="QSY18" i="6"/>
  <c r="QSZ18" i="6"/>
  <c r="QTA18" i="6"/>
  <c r="QTB18" i="6"/>
  <c r="QTC18" i="6"/>
  <c r="QTD18" i="6"/>
  <c r="QTE18" i="6"/>
  <c r="QTF18" i="6"/>
  <c r="QTG18" i="6"/>
  <c r="QTH18" i="6"/>
  <c r="QTI18" i="6"/>
  <c r="QTJ18" i="6"/>
  <c r="QTK18" i="6"/>
  <c r="QTL18" i="6"/>
  <c r="QTM18" i="6"/>
  <c r="QTN18" i="6"/>
  <c r="QTO18" i="6"/>
  <c r="QTP18" i="6"/>
  <c r="QTQ18" i="6"/>
  <c r="QTR18" i="6"/>
  <c r="QTS18" i="6"/>
  <c r="QTT18" i="6"/>
  <c r="QTU18" i="6"/>
  <c r="QTV18" i="6"/>
  <c r="QTW18" i="6"/>
  <c r="QTX18" i="6"/>
  <c r="QTY18" i="6"/>
  <c r="QTZ18" i="6"/>
  <c r="QUA18" i="6"/>
  <c r="QUB18" i="6"/>
  <c r="QUC18" i="6"/>
  <c r="QUD18" i="6"/>
  <c r="QUE18" i="6"/>
  <c r="QUF18" i="6"/>
  <c r="QUG18" i="6"/>
  <c r="QUH18" i="6"/>
  <c r="QUI18" i="6"/>
  <c r="QUJ18" i="6"/>
  <c r="QUK18" i="6"/>
  <c r="QUL18" i="6"/>
  <c r="QUM18" i="6"/>
  <c r="QUN18" i="6"/>
  <c r="QUO18" i="6"/>
  <c r="QUP18" i="6"/>
  <c r="QUQ18" i="6"/>
  <c r="QUR18" i="6"/>
  <c r="QUS18" i="6"/>
  <c r="QUT18" i="6"/>
  <c r="QUU18" i="6"/>
  <c r="QUV18" i="6"/>
  <c r="QUW18" i="6"/>
  <c r="QUX18" i="6"/>
  <c r="QUY18" i="6"/>
  <c r="QUZ18" i="6"/>
  <c r="QVA18" i="6"/>
  <c r="QVB18" i="6"/>
  <c r="QVC18" i="6"/>
  <c r="QVD18" i="6"/>
  <c r="QVE18" i="6"/>
  <c r="QVF18" i="6"/>
  <c r="QVG18" i="6"/>
  <c r="QVH18" i="6"/>
  <c r="QVI18" i="6"/>
  <c r="QVJ18" i="6"/>
  <c r="QVK18" i="6"/>
  <c r="QVL18" i="6"/>
  <c r="QVM18" i="6"/>
  <c r="QVN18" i="6"/>
  <c r="QVO18" i="6"/>
  <c r="QVP18" i="6"/>
  <c r="QVQ18" i="6"/>
  <c r="QVR18" i="6"/>
  <c r="QVS18" i="6"/>
  <c r="QVT18" i="6"/>
  <c r="QVU18" i="6"/>
  <c r="QVV18" i="6"/>
  <c r="QVW18" i="6"/>
  <c r="QVX18" i="6"/>
  <c r="QVY18" i="6"/>
  <c r="QVZ18" i="6"/>
  <c r="QWA18" i="6"/>
  <c r="QWB18" i="6"/>
  <c r="QWC18" i="6"/>
  <c r="QWD18" i="6"/>
  <c r="QWE18" i="6"/>
  <c r="QWF18" i="6"/>
  <c r="QWG18" i="6"/>
  <c r="QWH18" i="6"/>
  <c r="QWI18" i="6"/>
  <c r="QWJ18" i="6"/>
  <c r="QWK18" i="6"/>
  <c r="QWL18" i="6"/>
  <c r="QWM18" i="6"/>
  <c r="QWN18" i="6"/>
  <c r="QWO18" i="6"/>
  <c r="QWP18" i="6"/>
  <c r="QWQ18" i="6"/>
  <c r="QWR18" i="6"/>
  <c r="QWS18" i="6"/>
  <c r="QWT18" i="6"/>
  <c r="QWU18" i="6"/>
  <c r="QWV18" i="6"/>
  <c r="QWW18" i="6"/>
  <c r="QWX18" i="6"/>
  <c r="QWY18" i="6"/>
  <c r="QWZ18" i="6"/>
  <c r="QXA18" i="6"/>
  <c r="QXB18" i="6"/>
  <c r="QXC18" i="6"/>
  <c r="QXD18" i="6"/>
  <c r="QXE18" i="6"/>
  <c r="QXF18" i="6"/>
  <c r="QXG18" i="6"/>
  <c r="QXH18" i="6"/>
  <c r="QXI18" i="6"/>
  <c r="QXJ18" i="6"/>
  <c r="QXK18" i="6"/>
  <c r="QXL18" i="6"/>
  <c r="QXM18" i="6"/>
  <c r="QXN18" i="6"/>
  <c r="QXO18" i="6"/>
  <c r="QXP18" i="6"/>
  <c r="QXQ18" i="6"/>
  <c r="QXR18" i="6"/>
  <c r="QXS18" i="6"/>
  <c r="QXT18" i="6"/>
  <c r="QXU18" i="6"/>
  <c r="QXV18" i="6"/>
  <c r="QXW18" i="6"/>
  <c r="QXX18" i="6"/>
  <c r="QXY18" i="6"/>
  <c r="QXZ18" i="6"/>
  <c r="QYA18" i="6"/>
  <c r="QYB18" i="6"/>
  <c r="QYC18" i="6"/>
  <c r="QYD18" i="6"/>
  <c r="QYE18" i="6"/>
  <c r="QYF18" i="6"/>
  <c r="QYG18" i="6"/>
  <c r="QYH18" i="6"/>
  <c r="QYI18" i="6"/>
  <c r="QYJ18" i="6"/>
  <c r="QYK18" i="6"/>
  <c r="QYL18" i="6"/>
  <c r="QYM18" i="6"/>
  <c r="QYN18" i="6"/>
  <c r="QYO18" i="6"/>
  <c r="QYP18" i="6"/>
  <c r="QYQ18" i="6"/>
  <c r="QYR18" i="6"/>
  <c r="QYS18" i="6"/>
  <c r="QYT18" i="6"/>
  <c r="QYU18" i="6"/>
  <c r="QYV18" i="6"/>
  <c r="QYW18" i="6"/>
  <c r="QYX18" i="6"/>
  <c r="QYY18" i="6"/>
  <c r="QYZ18" i="6"/>
  <c r="QZA18" i="6"/>
  <c r="QZB18" i="6"/>
  <c r="QZC18" i="6"/>
  <c r="QZD18" i="6"/>
  <c r="QZE18" i="6"/>
  <c r="QZF18" i="6"/>
  <c r="QZG18" i="6"/>
  <c r="QZH18" i="6"/>
  <c r="QZI18" i="6"/>
  <c r="QZJ18" i="6"/>
  <c r="QZK18" i="6"/>
  <c r="QZL18" i="6"/>
  <c r="QZM18" i="6"/>
  <c r="QZN18" i="6"/>
  <c r="QZO18" i="6"/>
  <c r="QZP18" i="6"/>
  <c r="QZQ18" i="6"/>
  <c r="QZR18" i="6"/>
  <c r="QZS18" i="6"/>
  <c r="QZT18" i="6"/>
  <c r="QZU18" i="6"/>
  <c r="QZV18" i="6"/>
  <c r="QZW18" i="6"/>
  <c r="QZX18" i="6"/>
  <c r="QZY18" i="6"/>
  <c r="QZZ18" i="6"/>
  <c r="RAA18" i="6"/>
  <c r="RAB18" i="6"/>
  <c r="RAC18" i="6"/>
  <c r="RAD18" i="6"/>
  <c r="RAE18" i="6"/>
  <c r="RAF18" i="6"/>
  <c r="RAG18" i="6"/>
  <c r="RAH18" i="6"/>
  <c r="RAI18" i="6"/>
  <c r="RAJ18" i="6"/>
  <c r="RAK18" i="6"/>
  <c r="RAL18" i="6"/>
  <c r="RAM18" i="6"/>
  <c r="RAN18" i="6"/>
  <c r="RAO18" i="6"/>
  <c r="RAP18" i="6"/>
  <c r="RAQ18" i="6"/>
  <c r="RAR18" i="6"/>
  <c r="RAS18" i="6"/>
  <c r="RAT18" i="6"/>
  <c r="RAU18" i="6"/>
  <c r="RAV18" i="6"/>
  <c r="RAW18" i="6"/>
  <c r="RAX18" i="6"/>
  <c r="RAY18" i="6"/>
  <c r="RAZ18" i="6"/>
  <c r="RBA18" i="6"/>
  <c r="RBB18" i="6"/>
  <c r="RBC18" i="6"/>
  <c r="RBD18" i="6"/>
  <c r="RBE18" i="6"/>
  <c r="RBF18" i="6"/>
  <c r="RBG18" i="6"/>
  <c r="RBH18" i="6"/>
  <c r="RBI18" i="6"/>
  <c r="RBJ18" i="6"/>
  <c r="RBK18" i="6"/>
  <c r="RBL18" i="6"/>
  <c r="RBM18" i="6"/>
  <c r="RBN18" i="6"/>
  <c r="RBO18" i="6"/>
  <c r="RBP18" i="6"/>
  <c r="RBQ18" i="6"/>
  <c r="RBR18" i="6"/>
  <c r="RBS18" i="6"/>
  <c r="RBT18" i="6"/>
  <c r="RBU18" i="6"/>
  <c r="RBV18" i="6"/>
  <c r="RBW18" i="6"/>
  <c r="RBX18" i="6"/>
  <c r="RBY18" i="6"/>
  <c r="RBZ18" i="6"/>
  <c r="RCA18" i="6"/>
  <c r="RCB18" i="6"/>
  <c r="RCC18" i="6"/>
  <c r="RCD18" i="6"/>
  <c r="RCE18" i="6"/>
  <c r="RCF18" i="6"/>
  <c r="RCG18" i="6"/>
  <c r="RCH18" i="6"/>
  <c r="RCI18" i="6"/>
  <c r="RCJ18" i="6"/>
  <c r="RCK18" i="6"/>
  <c r="RCL18" i="6"/>
  <c r="RCM18" i="6"/>
  <c r="RCN18" i="6"/>
  <c r="RCO18" i="6"/>
  <c r="RCP18" i="6"/>
  <c r="RCQ18" i="6"/>
  <c r="RCR18" i="6"/>
  <c r="RCS18" i="6"/>
  <c r="RCT18" i="6"/>
  <c r="RCU18" i="6"/>
  <c r="RCV18" i="6"/>
  <c r="RCW18" i="6"/>
  <c r="RCX18" i="6"/>
  <c r="RCY18" i="6"/>
  <c r="RCZ18" i="6"/>
  <c r="RDA18" i="6"/>
  <c r="RDB18" i="6"/>
  <c r="RDC18" i="6"/>
  <c r="RDD18" i="6"/>
  <c r="RDE18" i="6"/>
  <c r="RDF18" i="6"/>
  <c r="RDG18" i="6"/>
  <c r="RDH18" i="6"/>
  <c r="RDI18" i="6"/>
  <c r="RDJ18" i="6"/>
  <c r="RDK18" i="6"/>
  <c r="RDL18" i="6"/>
  <c r="RDM18" i="6"/>
  <c r="RDN18" i="6"/>
  <c r="RDO18" i="6"/>
  <c r="RDP18" i="6"/>
  <c r="RDQ18" i="6"/>
  <c r="RDR18" i="6"/>
  <c r="RDS18" i="6"/>
  <c r="RDT18" i="6"/>
  <c r="RDU18" i="6"/>
  <c r="RDV18" i="6"/>
  <c r="RDW18" i="6"/>
  <c r="RDX18" i="6"/>
  <c r="RDY18" i="6"/>
  <c r="RDZ18" i="6"/>
  <c r="REA18" i="6"/>
  <c r="REB18" i="6"/>
  <c r="REC18" i="6"/>
  <c r="RED18" i="6"/>
  <c r="REE18" i="6"/>
  <c r="REF18" i="6"/>
  <c r="REG18" i="6"/>
  <c r="REH18" i="6"/>
  <c r="REI18" i="6"/>
  <c r="REJ18" i="6"/>
  <c r="REK18" i="6"/>
  <c r="REL18" i="6"/>
  <c r="REM18" i="6"/>
  <c r="REN18" i="6"/>
  <c r="REO18" i="6"/>
  <c r="REP18" i="6"/>
  <c r="REQ18" i="6"/>
  <c r="RER18" i="6"/>
  <c r="RES18" i="6"/>
  <c r="RET18" i="6"/>
  <c r="REU18" i="6"/>
  <c r="REV18" i="6"/>
  <c r="REW18" i="6"/>
  <c r="REX18" i="6"/>
  <c r="REY18" i="6"/>
  <c r="REZ18" i="6"/>
  <c r="RFA18" i="6"/>
  <c r="RFB18" i="6"/>
  <c r="RFC18" i="6"/>
  <c r="RFD18" i="6"/>
  <c r="RFE18" i="6"/>
  <c r="RFF18" i="6"/>
  <c r="RFG18" i="6"/>
  <c r="RFH18" i="6"/>
  <c r="RFI18" i="6"/>
  <c r="RFJ18" i="6"/>
  <c r="RFK18" i="6"/>
  <c r="RFL18" i="6"/>
  <c r="RFM18" i="6"/>
  <c r="RFN18" i="6"/>
  <c r="RFO18" i="6"/>
  <c r="RFP18" i="6"/>
  <c r="RFQ18" i="6"/>
  <c r="RFR18" i="6"/>
  <c r="RFS18" i="6"/>
  <c r="RFT18" i="6"/>
  <c r="RFU18" i="6"/>
  <c r="RFV18" i="6"/>
  <c r="RFW18" i="6"/>
  <c r="RFX18" i="6"/>
  <c r="RFY18" i="6"/>
  <c r="RFZ18" i="6"/>
  <c r="RGA18" i="6"/>
  <c r="RGB18" i="6"/>
  <c r="RGC18" i="6"/>
  <c r="RGD18" i="6"/>
  <c r="RGE18" i="6"/>
  <c r="RGF18" i="6"/>
  <c r="RGG18" i="6"/>
  <c r="RGH18" i="6"/>
  <c r="RGI18" i="6"/>
  <c r="RGJ18" i="6"/>
  <c r="RGK18" i="6"/>
  <c r="RGL18" i="6"/>
  <c r="RGM18" i="6"/>
  <c r="RGN18" i="6"/>
  <c r="RGO18" i="6"/>
  <c r="RGP18" i="6"/>
  <c r="RGQ18" i="6"/>
  <c r="RGR18" i="6"/>
  <c r="RGS18" i="6"/>
  <c r="RGT18" i="6"/>
  <c r="RGU18" i="6"/>
  <c r="RGV18" i="6"/>
  <c r="RGW18" i="6"/>
  <c r="RGX18" i="6"/>
  <c r="RGY18" i="6"/>
  <c r="RGZ18" i="6"/>
  <c r="RHA18" i="6"/>
  <c r="RHB18" i="6"/>
  <c r="RHC18" i="6"/>
  <c r="RHD18" i="6"/>
  <c r="RHE18" i="6"/>
  <c r="RHF18" i="6"/>
  <c r="RHG18" i="6"/>
  <c r="RHH18" i="6"/>
  <c r="RHI18" i="6"/>
  <c r="RHJ18" i="6"/>
  <c r="RHK18" i="6"/>
  <c r="RHL18" i="6"/>
  <c r="RHM18" i="6"/>
  <c r="RHN18" i="6"/>
  <c r="RHO18" i="6"/>
  <c r="RHP18" i="6"/>
  <c r="RHQ18" i="6"/>
  <c r="RHR18" i="6"/>
  <c r="RHS18" i="6"/>
  <c r="RHT18" i="6"/>
  <c r="RHU18" i="6"/>
  <c r="RHV18" i="6"/>
  <c r="RHW18" i="6"/>
  <c r="RHX18" i="6"/>
  <c r="RHY18" i="6"/>
  <c r="RHZ18" i="6"/>
  <c r="RIA18" i="6"/>
  <c r="RIB18" i="6"/>
  <c r="RIC18" i="6"/>
  <c r="RID18" i="6"/>
  <c r="RIE18" i="6"/>
  <c r="RIF18" i="6"/>
  <c r="RIG18" i="6"/>
  <c r="RIH18" i="6"/>
  <c r="RII18" i="6"/>
  <c r="RIJ18" i="6"/>
  <c r="RIK18" i="6"/>
  <c r="RIL18" i="6"/>
  <c r="RIM18" i="6"/>
  <c r="RIN18" i="6"/>
  <c r="RIO18" i="6"/>
  <c r="RIP18" i="6"/>
  <c r="RIQ18" i="6"/>
  <c r="RIR18" i="6"/>
  <c r="RIS18" i="6"/>
  <c r="RIT18" i="6"/>
  <c r="RIU18" i="6"/>
  <c r="RIV18" i="6"/>
  <c r="RIW18" i="6"/>
  <c r="RIX18" i="6"/>
  <c r="RIY18" i="6"/>
  <c r="RIZ18" i="6"/>
  <c r="RJA18" i="6"/>
  <c r="RJB18" i="6"/>
  <c r="RJC18" i="6"/>
  <c r="RJD18" i="6"/>
  <c r="RJE18" i="6"/>
  <c r="RJF18" i="6"/>
  <c r="RJG18" i="6"/>
  <c r="RJH18" i="6"/>
  <c r="RJI18" i="6"/>
  <c r="RJJ18" i="6"/>
  <c r="RJK18" i="6"/>
  <c r="RJL18" i="6"/>
  <c r="RJM18" i="6"/>
  <c r="RJN18" i="6"/>
  <c r="RJO18" i="6"/>
  <c r="RJP18" i="6"/>
  <c r="RJQ18" i="6"/>
  <c r="RJR18" i="6"/>
  <c r="RJS18" i="6"/>
  <c r="RJT18" i="6"/>
  <c r="RJU18" i="6"/>
  <c r="RJV18" i="6"/>
  <c r="RJW18" i="6"/>
  <c r="RJX18" i="6"/>
  <c r="RJY18" i="6"/>
  <c r="RJZ18" i="6"/>
  <c r="RKA18" i="6"/>
  <c r="RKB18" i="6"/>
  <c r="RKC18" i="6"/>
  <c r="RKD18" i="6"/>
  <c r="RKE18" i="6"/>
  <c r="RKF18" i="6"/>
  <c r="RKG18" i="6"/>
  <c r="RKH18" i="6"/>
  <c r="RKI18" i="6"/>
  <c r="RKJ18" i="6"/>
  <c r="RKK18" i="6"/>
  <c r="RKL18" i="6"/>
  <c r="RKM18" i="6"/>
  <c r="RKN18" i="6"/>
  <c r="RKO18" i="6"/>
  <c r="RKP18" i="6"/>
  <c r="RKQ18" i="6"/>
  <c r="RKR18" i="6"/>
  <c r="RKS18" i="6"/>
  <c r="RKT18" i="6"/>
  <c r="RKU18" i="6"/>
  <c r="RKV18" i="6"/>
  <c r="RKW18" i="6"/>
  <c r="RKX18" i="6"/>
  <c r="RKY18" i="6"/>
  <c r="RKZ18" i="6"/>
  <c r="RLA18" i="6"/>
  <c r="RLB18" i="6"/>
  <c r="RLC18" i="6"/>
  <c r="RLD18" i="6"/>
  <c r="RLE18" i="6"/>
  <c r="RLF18" i="6"/>
  <c r="RLG18" i="6"/>
  <c r="RLH18" i="6"/>
  <c r="RLI18" i="6"/>
  <c r="RLJ18" i="6"/>
  <c r="RLK18" i="6"/>
  <c r="RLL18" i="6"/>
  <c r="RLM18" i="6"/>
  <c r="RLN18" i="6"/>
  <c r="RLO18" i="6"/>
  <c r="RLP18" i="6"/>
  <c r="RLQ18" i="6"/>
  <c r="RLR18" i="6"/>
  <c r="RLS18" i="6"/>
  <c r="RLT18" i="6"/>
  <c r="RLU18" i="6"/>
  <c r="RLV18" i="6"/>
  <c r="RLW18" i="6"/>
  <c r="RLX18" i="6"/>
  <c r="RLY18" i="6"/>
  <c r="RLZ18" i="6"/>
  <c r="RMA18" i="6"/>
  <c r="RMB18" i="6"/>
  <c r="RMC18" i="6"/>
  <c r="RMD18" i="6"/>
  <c r="RME18" i="6"/>
  <c r="RMF18" i="6"/>
  <c r="RMG18" i="6"/>
  <c r="RMH18" i="6"/>
  <c r="RMI18" i="6"/>
  <c r="RMJ18" i="6"/>
  <c r="RMK18" i="6"/>
  <c r="RML18" i="6"/>
  <c r="RMM18" i="6"/>
  <c r="RMN18" i="6"/>
  <c r="RMO18" i="6"/>
  <c r="RMP18" i="6"/>
  <c r="RMQ18" i="6"/>
  <c r="RMR18" i="6"/>
  <c r="RMS18" i="6"/>
  <c r="RMT18" i="6"/>
  <c r="RMU18" i="6"/>
  <c r="RMV18" i="6"/>
  <c r="RMW18" i="6"/>
  <c r="RMX18" i="6"/>
  <c r="RMY18" i="6"/>
  <c r="RMZ18" i="6"/>
  <c r="RNA18" i="6"/>
  <c r="RNB18" i="6"/>
  <c r="RNC18" i="6"/>
  <c r="RND18" i="6"/>
  <c r="RNE18" i="6"/>
  <c r="RNF18" i="6"/>
  <c r="RNG18" i="6"/>
  <c r="RNH18" i="6"/>
  <c r="RNI18" i="6"/>
  <c r="RNJ18" i="6"/>
  <c r="RNK18" i="6"/>
  <c r="RNL18" i="6"/>
  <c r="RNM18" i="6"/>
  <c r="RNN18" i="6"/>
  <c r="RNO18" i="6"/>
  <c r="RNP18" i="6"/>
  <c r="RNQ18" i="6"/>
  <c r="RNR18" i="6"/>
  <c r="RNS18" i="6"/>
  <c r="RNT18" i="6"/>
  <c r="RNU18" i="6"/>
  <c r="RNV18" i="6"/>
  <c r="RNW18" i="6"/>
  <c r="RNX18" i="6"/>
  <c r="RNY18" i="6"/>
  <c r="RNZ18" i="6"/>
  <c r="ROA18" i="6"/>
  <c r="ROB18" i="6"/>
  <c r="ROC18" i="6"/>
  <c r="ROD18" i="6"/>
  <c r="ROE18" i="6"/>
  <c r="ROF18" i="6"/>
  <c r="ROG18" i="6"/>
  <c r="ROH18" i="6"/>
  <c r="ROI18" i="6"/>
  <c r="ROJ18" i="6"/>
  <c r="ROK18" i="6"/>
  <c r="ROL18" i="6"/>
  <c r="ROM18" i="6"/>
  <c r="RON18" i="6"/>
  <c r="ROO18" i="6"/>
  <c r="ROP18" i="6"/>
  <c r="ROQ18" i="6"/>
  <c r="ROR18" i="6"/>
  <c r="ROS18" i="6"/>
  <c r="ROT18" i="6"/>
  <c r="ROU18" i="6"/>
  <c r="ROV18" i="6"/>
  <c r="ROW18" i="6"/>
  <c r="ROX18" i="6"/>
  <c r="ROY18" i="6"/>
  <c r="ROZ18" i="6"/>
  <c r="RPA18" i="6"/>
  <c r="RPB18" i="6"/>
  <c r="RPC18" i="6"/>
  <c r="RPD18" i="6"/>
  <c r="RPE18" i="6"/>
  <c r="RPF18" i="6"/>
  <c r="RPG18" i="6"/>
  <c r="RPH18" i="6"/>
  <c r="RPI18" i="6"/>
  <c r="RPJ18" i="6"/>
  <c r="RPK18" i="6"/>
  <c r="RPL18" i="6"/>
  <c r="RPM18" i="6"/>
  <c r="RPN18" i="6"/>
  <c r="RPO18" i="6"/>
  <c r="RPP18" i="6"/>
  <c r="RPQ18" i="6"/>
  <c r="RPR18" i="6"/>
  <c r="RPS18" i="6"/>
  <c r="RPT18" i="6"/>
  <c r="RPU18" i="6"/>
  <c r="RPV18" i="6"/>
  <c r="RPW18" i="6"/>
  <c r="RPX18" i="6"/>
  <c r="RPY18" i="6"/>
  <c r="RPZ18" i="6"/>
  <c r="RQA18" i="6"/>
  <c r="RQB18" i="6"/>
  <c r="RQC18" i="6"/>
  <c r="RQD18" i="6"/>
  <c r="RQE18" i="6"/>
  <c r="RQF18" i="6"/>
  <c r="RQG18" i="6"/>
  <c r="RQH18" i="6"/>
  <c r="RQI18" i="6"/>
  <c r="RQJ18" i="6"/>
  <c r="RQK18" i="6"/>
  <c r="RQL18" i="6"/>
  <c r="RQM18" i="6"/>
  <c r="RQN18" i="6"/>
  <c r="RQO18" i="6"/>
  <c r="RQP18" i="6"/>
  <c r="RQQ18" i="6"/>
  <c r="RQR18" i="6"/>
  <c r="RQS18" i="6"/>
  <c r="RQT18" i="6"/>
  <c r="RQU18" i="6"/>
  <c r="RQV18" i="6"/>
  <c r="RQW18" i="6"/>
  <c r="RQX18" i="6"/>
  <c r="RQY18" i="6"/>
  <c r="RQZ18" i="6"/>
  <c r="RRA18" i="6"/>
  <c r="RRB18" i="6"/>
  <c r="RRC18" i="6"/>
  <c r="RRD18" i="6"/>
  <c r="RRE18" i="6"/>
  <c r="RRF18" i="6"/>
  <c r="RRG18" i="6"/>
  <c r="RRH18" i="6"/>
  <c r="RRI18" i="6"/>
  <c r="RRJ18" i="6"/>
  <c r="RRK18" i="6"/>
  <c r="RRL18" i="6"/>
  <c r="RRM18" i="6"/>
  <c r="RRN18" i="6"/>
  <c r="RRO18" i="6"/>
  <c r="RRP18" i="6"/>
  <c r="RRQ18" i="6"/>
  <c r="RRR18" i="6"/>
  <c r="RRS18" i="6"/>
  <c r="RRT18" i="6"/>
  <c r="RRU18" i="6"/>
  <c r="RRV18" i="6"/>
  <c r="RRW18" i="6"/>
  <c r="RRX18" i="6"/>
  <c r="RRY18" i="6"/>
  <c r="RRZ18" i="6"/>
  <c r="RSA18" i="6"/>
  <c r="RSB18" i="6"/>
  <c r="RSC18" i="6"/>
  <c r="RSD18" i="6"/>
  <c r="RSE18" i="6"/>
  <c r="RSF18" i="6"/>
  <c r="RSG18" i="6"/>
  <c r="RSH18" i="6"/>
  <c r="RSI18" i="6"/>
  <c r="RSJ18" i="6"/>
  <c r="RSK18" i="6"/>
  <c r="RSL18" i="6"/>
  <c r="RSM18" i="6"/>
  <c r="RSN18" i="6"/>
  <c r="RSO18" i="6"/>
  <c r="RSP18" i="6"/>
  <c r="RSQ18" i="6"/>
  <c r="RSR18" i="6"/>
  <c r="RSS18" i="6"/>
  <c r="RST18" i="6"/>
  <c r="RSU18" i="6"/>
  <c r="RSV18" i="6"/>
  <c r="RSW18" i="6"/>
  <c r="RSX18" i="6"/>
  <c r="RSY18" i="6"/>
  <c r="RSZ18" i="6"/>
  <c r="RTA18" i="6"/>
  <c r="RTB18" i="6"/>
  <c r="RTC18" i="6"/>
  <c r="RTD18" i="6"/>
  <c r="RTE18" i="6"/>
  <c r="RTF18" i="6"/>
  <c r="RTG18" i="6"/>
  <c r="RTH18" i="6"/>
  <c r="RTI18" i="6"/>
  <c r="RTJ18" i="6"/>
  <c r="RTK18" i="6"/>
  <c r="RTL18" i="6"/>
  <c r="RTM18" i="6"/>
  <c r="RTN18" i="6"/>
  <c r="RTO18" i="6"/>
  <c r="RTP18" i="6"/>
  <c r="RTQ18" i="6"/>
  <c r="RTR18" i="6"/>
  <c r="RTS18" i="6"/>
  <c r="RTT18" i="6"/>
  <c r="RTU18" i="6"/>
  <c r="RTV18" i="6"/>
  <c r="RTW18" i="6"/>
  <c r="RTX18" i="6"/>
  <c r="RTY18" i="6"/>
  <c r="RTZ18" i="6"/>
  <c r="RUA18" i="6"/>
  <c r="RUB18" i="6"/>
  <c r="RUC18" i="6"/>
  <c r="RUD18" i="6"/>
  <c r="RUE18" i="6"/>
  <c r="RUF18" i="6"/>
  <c r="RUG18" i="6"/>
  <c r="RUH18" i="6"/>
  <c r="RUI18" i="6"/>
  <c r="RUJ18" i="6"/>
  <c r="RUK18" i="6"/>
  <c r="RUL18" i="6"/>
  <c r="RUM18" i="6"/>
  <c r="RUN18" i="6"/>
  <c r="RUO18" i="6"/>
  <c r="RUP18" i="6"/>
  <c r="RUQ18" i="6"/>
  <c r="RUR18" i="6"/>
  <c r="RUS18" i="6"/>
  <c r="RUT18" i="6"/>
  <c r="RUU18" i="6"/>
  <c r="RUV18" i="6"/>
  <c r="RUW18" i="6"/>
  <c r="RUX18" i="6"/>
  <c r="RUY18" i="6"/>
  <c r="RUZ18" i="6"/>
  <c r="RVA18" i="6"/>
  <c r="RVB18" i="6"/>
  <c r="RVC18" i="6"/>
  <c r="RVD18" i="6"/>
  <c r="RVE18" i="6"/>
  <c r="RVF18" i="6"/>
  <c r="RVG18" i="6"/>
  <c r="RVH18" i="6"/>
  <c r="RVI18" i="6"/>
  <c r="RVJ18" i="6"/>
  <c r="RVK18" i="6"/>
  <c r="RVL18" i="6"/>
  <c r="RVM18" i="6"/>
  <c r="RVN18" i="6"/>
  <c r="RVO18" i="6"/>
  <c r="RVP18" i="6"/>
  <c r="RVQ18" i="6"/>
  <c r="RVR18" i="6"/>
  <c r="RVS18" i="6"/>
  <c r="RVT18" i="6"/>
  <c r="RVU18" i="6"/>
  <c r="RVV18" i="6"/>
  <c r="RVW18" i="6"/>
  <c r="RVX18" i="6"/>
  <c r="RVY18" i="6"/>
  <c r="RVZ18" i="6"/>
  <c r="RWA18" i="6"/>
  <c r="RWB18" i="6"/>
  <c r="RWC18" i="6"/>
  <c r="RWD18" i="6"/>
  <c r="RWE18" i="6"/>
  <c r="RWF18" i="6"/>
  <c r="RWG18" i="6"/>
  <c r="RWH18" i="6"/>
  <c r="RWI18" i="6"/>
  <c r="RWJ18" i="6"/>
  <c r="RWK18" i="6"/>
  <c r="RWL18" i="6"/>
  <c r="RWM18" i="6"/>
  <c r="RWN18" i="6"/>
  <c r="RWO18" i="6"/>
  <c r="RWP18" i="6"/>
  <c r="RWQ18" i="6"/>
  <c r="RWR18" i="6"/>
  <c r="RWS18" i="6"/>
  <c r="RWT18" i="6"/>
  <c r="RWU18" i="6"/>
  <c r="RWV18" i="6"/>
  <c r="RWW18" i="6"/>
  <c r="RWX18" i="6"/>
  <c r="RWY18" i="6"/>
  <c r="RWZ18" i="6"/>
  <c r="RXA18" i="6"/>
  <c r="RXB18" i="6"/>
  <c r="RXC18" i="6"/>
  <c r="RXD18" i="6"/>
  <c r="RXE18" i="6"/>
  <c r="RXF18" i="6"/>
  <c r="RXG18" i="6"/>
  <c r="RXH18" i="6"/>
  <c r="RXI18" i="6"/>
  <c r="RXJ18" i="6"/>
  <c r="RXK18" i="6"/>
  <c r="RXL18" i="6"/>
  <c r="RXM18" i="6"/>
  <c r="RXN18" i="6"/>
  <c r="RXO18" i="6"/>
  <c r="RXP18" i="6"/>
  <c r="RXQ18" i="6"/>
  <c r="RXR18" i="6"/>
  <c r="RXS18" i="6"/>
  <c r="RXT18" i="6"/>
  <c r="RXU18" i="6"/>
  <c r="RXV18" i="6"/>
  <c r="RXW18" i="6"/>
  <c r="RXX18" i="6"/>
  <c r="RXY18" i="6"/>
  <c r="RXZ18" i="6"/>
  <c r="RYA18" i="6"/>
  <c r="RYB18" i="6"/>
  <c r="RYC18" i="6"/>
  <c r="RYD18" i="6"/>
  <c r="RYE18" i="6"/>
  <c r="RYF18" i="6"/>
  <c r="RYG18" i="6"/>
  <c r="RYH18" i="6"/>
  <c r="RYI18" i="6"/>
  <c r="RYJ18" i="6"/>
  <c r="RYK18" i="6"/>
  <c r="RYL18" i="6"/>
  <c r="RYM18" i="6"/>
  <c r="RYN18" i="6"/>
  <c r="RYO18" i="6"/>
  <c r="RYP18" i="6"/>
  <c r="RYQ18" i="6"/>
  <c r="RYR18" i="6"/>
  <c r="RYS18" i="6"/>
  <c r="RYT18" i="6"/>
  <c r="RYU18" i="6"/>
  <c r="RYV18" i="6"/>
  <c r="RYW18" i="6"/>
  <c r="RYX18" i="6"/>
  <c r="RYY18" i="6"/>
  <c r="RYZ18" i="6"/>
  <c r="RZA18" i="6"/>
  <c r="RZB18" i="6"/>
  <c r="RZC18" i="6"/>
  <c r="RZD18" i="6"/>
  <c r="RZE18" i="6"/>
  <c r="RZF18" i="6"/>
  <c r="RZG18" i="6"/>
  <c r="RZH18" i="6"/>
  <c r="RZI18" i="6"/>
  <c r="RZJ18" i="6"/>
  <c r="RZK18" i="6"/>
  <c r="RZL18" i="6"/>
  <c r="RZM18" i="6"/>
  <c r="RZN18" i="6"/>
  <c r="RZO18" i="6"/>
  <c r="RZP18" i="6"/>
  <c r="RZQ18" i="6"/>
  <c r="RZR18" i="6"/>
  <c r="RZS18" i="6"/>
  <c r="RZT18" i="6"/>
  <c r="RZU18" i="6"/>
  <c r="RZV18" i="6"/>
  <c r="RZW18" i="6"/>
  <c r="RZX18" i="6"/>
  <c r="RZY18" i="6"/>
  <c r="RZZ18" i="6"/>
  <c r="SAA18" i="6"/>
  <c r="SAB18" i="6"/>
  <c r="SAC18" i="6"/>
  <c r="SAD18" i="6"/>
  <c r="SAE18" i="6"/>
  <c r="SAF18" i="6"/>
  <c r="SAG18" i="6"/>
  <c r="SAH18" i="6"/>
  <c r="SAI18" i="6"/>
  <c r="SAJ18" i="6"/>
  <c r="SAK18" i="6"/>
  <c r="SAL18" i="6"/>
  <c r="SAM18" i="6"/>
  <c r="SAN18" i="6"/>
  <c r="SAO18" i="6"/>
  <c r="SAP18" i="6"/>
  <c r="SAQ18" i="6"/>
  <c r="SAR18" i="6"/>
  <c r="SAS18" i="6"/>
  <c r="SAT18" i="6"/>
  <c r="SAU18" i="6"/>
  <c r="SAV18" i="6"/>
  <c r="SAW18" i="6"/>
  <c r="SAX18" i="6"/>
  <c r="SAY18" i="6"/>
  <c r="SAZ18" i="6"/>
  <c r="SBA18" i="6"/>
  <c r="SBB18" i="6"/>
  <c r="SBC18" i="6"/>
  <c r="SBD18" i="6"/>
  <c r="SBE18" i="6"/>
  <c r="SBF18" i="6"/>
  <c r="SBG18" i="6"/>
  <c r="SBH18" i="6"/>
  <c r="SBI18" i="6"/>
  <c r="SBJ18" i="6"/>
  <c r="SBK18" i="6"/>
  <c r="SBL18" i="6"/>
  <c r="SBM18" i="6"/>
  <c r="SBN18" i="6"/>
  <c r="SBO18" i="6"/>
  <c r="SBP18" i="6"/>
  <c r="SBQ18" i="6"/>
  <c r="SBR18" i="6"/>
  <c r="SBS18" i="6"/>
  <c r="SBT18" i="6"/>
  <c r="SBU18" i="6"/>
  <c r="SBV18" i="6"/>
  <c r="SBW18" i="6"/>
  <c r="SBX18" i="6"/>
  <c r="SBY18" i="6"/>
  <c r="SBZ18" i="6"/>
  <c r="SCA18" i="6"/>
  <c r="SCB18" i="6"/>
  <c r="SCC18" i="6"/>
  <c r="SCD18" i="6"/>
  <c r="SCE18" i="6"/>
  <c r="SCF18" i="6"/>
  <c r="SCG18" i="6"/>
  <c r="SCH18" i="6"/>
  <c r="SCI18" i="6"/>
  <c r="SCJ18" i="6"/>
  <c r="SCK18" i="6"/>
  <c r="SCL18" i="6"/>
  <c r="SCM18" i="6"/>
  <c r="SCN18" i="6"/>
  <c r="SCO18" i="6"/>
  <c r="SCP18" i="6"/>
  <c r="SCQ18" i="6"/>
  <c r="SCR18" i="6"/>
  <c r="SCS18" i="6"/>
  <c r="SCT18" i="6"/>
  <c r="SCU18" i="6"/>
  <c r="SCV18" i="6"/>
  <c r="SCW18" i="6"/>
  <c r="SCX18" i="6"/>
  <c r="SCY18" i="6"/>
  <c r="SCZ18" i="6"/>
  <c r="SDA18" i="6"/>
  <c r="SDB18" i="6"/>
  <c r="SDC18" i="6"/>
  <c r="SDD18" i="6"/>
  <c r="SDE18" i="6"/>
  <c r="SDF18" i="6"/>
  <c r="SDG18" i="6"/>
  <c r="SDH18" i="6"/>
  <c r="SDI18" i="6"/>
  <c r="SDJ18" i="6"/>
  <c r="SDK18" i="6"/>
  <c r="SDL18" i="6"/>
  <c r="SDM18" i="6"/>
  <c r="SDN18" i="6"/>
  <c r="SDO18" i="6"/>
  <c r="SDP18" i="6"/>
  <c r="SDQ18" i="6"/>
  <c r="SDR18" i="6"/>
  <c r="SDS18" i="6"/>
  <c r="SDT18" i="6"/>
  <c r="SDU18" i="6"/>
  <c r="SDV18" i="6"/>
  <c r="SDW18" i="6"/>
  <c r="SDX18" i="6"/>
  <c r="SDY18" i="6"/>
  <c r="SDZ18" i="6"/>
  <c r="SEA18" i="6"/>
  <c r="SEB18" i="6"/>
  <c r="SEC18" i="6"/>
  <c r="SED18" i="6"/>
  <c r="SEE18" i="6"/>
  <c r="SEF18" i="6"/>
  <c r="SEG18" i="6"/>
  <c r="SEH18" i="6"/>
  <c r="SEI18" i="6"/>
  <c r="SEJ18" i="6"/>
  <c r="SEK18" i="6"/>
  <c r="SEL18" i="6"/>
  <c r="SEM18" i="6"/>
  <c r="SEN18" i="6"/>
  <c r="SEO18" i="6"/>
  <c r="SEP18" i="6"/>
  <c r="SEQ18" i="6"/>
  <c r="SER18" i="6"/>
  <c r="SES18" i="6"/>
  <c r="SET18" i="6"/>
  <c r="SEU18" i="6"/>
  <c r="SEV18" i="6"/>
  <c r="SEW18" i="6"/>
  <c r="SEX18" i="6"/>
  <c r="SEY18" i="6"/>
  <c r="SEZ18" i="6"/>
  <c r="SFA18" i="6"/>
  <c r="SFB18" i="6"/>
  <c r="SFC18" i="6"/>
  <c r="SFD18" i="6"/>
  <c r="SFE18" i="6"/>
  <c r="SFF18" i="6"/>
  <c r="SFG18" i="6"/>
  <c r="SFH18" i="6"/>
  <c r="SFI18" i="6"/>
  <c r="SFJ18" i="6"/>
  <c r="SFK18" i="6"/>
  <c r="SFL18" i="6"/>
  <c r="SFM18" i="6"/>
  <c r="SFN18" i="6"/>
  <c r="SFO18" i="6"/>
  <c r="SFP18" i="6"/>
  <c r="SFQ18" i="6"/>
  <c r="SFR18" i="6"/>
  <c r="SFS18" i="6"/>
  <c r="SFT18" i="6"/>
  <c r="SFU18" i="6"/>
  <c r="SFV18" i="6"/>
  <c r="SFW18" i="6"/>
  <c r="SFX18" i="6"/>
  <c r="SFY18" i="6"/>
  <c r="SFZ18" i="6"/>
  <c r="SGA18" i="6"/>
  <c r="SGB18" i="6"/>
  <c r="SGC18" i="6"/>
  <c r="SGD18" i="6"/>
  <c r="SGE18" i="6"/>
  <c r="SGF18" i="6"/>
  <c r="SGG18" i="6"/>
  <c r="SGH18" i="6"/>
  <c r="SGI18" i="6"/>
  <c r="SGJ18" i="6"/>
  <c r="SGK18" i="6"/>
  <c r="SGL18" i="6"/>
  <c r="SGM18" i="6"/>
  <c r="SGN18" i="6"/>
  <c r="SGO18" i="6"/>
  <c r="SGP18" i="6"/>
  <c r="SGQ18" i="6"/>
  <c r="SGR18" i="6"/>
  <c r="SGS18" i="6"/>
  <c r="SGT18" i="6"/>
  <c r="SGU18" i="6"/>
  <c r="SGV18" i="6"/>
  <c r="SGW18" i="6"/>
  <c r="SGX18" i="6"/>
  <c r="SGY18" i="6"/>
  <c r="SGZ18" i="6"/>
  <c r="SHA18" i="6"/>
  <c r="SHB18" i="6"/>
  <c r="SHC18" i="6"/>
  <c r="SHD18" i="6"/>
  <c r="SHE18" i="6"/>
  <c r="SHF18" i="6"/>
  <c r="SHG18" i="6"/>
  <c r="SHH18" i="6"/>
  <c r="SHI18" i="6"/>
  <c r="SHJ18" i="6"/>
  <c r="SHK18" i="6"/>
  <c r="SHL18" i="6"/>
  <c r="SHM18" i="6"/>
  <c r="SHN18" i="6"/>
  <c r="SHO18" i="6"/>
  <c r="SHP18" i="6"/>
  <c r="SHQ18" i="6"/>
  <c r="SHR18" i="6"/>
  <c r="SHS18" i="6"/>
  <c r="SHT18" i="6"/>
  <c r="SHU18" i="6"/>
  <c r="SHV18" i="6"/>
  <c r="SHW18" i="6"/>
  <c r="SHX18" i="6"/>
  <c r="SHY18" i="6"/>
  <c r="SHZ18" i="6"/>
  <c r="SIA18" i="6"/>
  <c r="SIB18" i="6"/>
  <c r="SIC18" i="6"/>
  <c r="SID18" i="6"/>
  <c r="SIE18" i="6"/>
  <c r="SIF18" i="6"/>
  <c r="SIG18" i="6"/>
  <c r="SIH18" i="6"/>
  <c r="SII18" i="6"/>
  <c r="SIJ18" i="6"/>
  <c r="SIK18" i="6"/>
  <c r="SIL18" i="6"/>
  <c r="SIM18" i="6"/>
  <c r="SIN18" i="6"/>
  <c r="SIO18" i="6"/>
  <c r="SIP18" i="6"/>
  <c r="SIQ18" i="6"/>
  <c r="SIR18" i="6"/>
  <c r="SIS18" i="6"/>
  <c r="SIT18" i="6"/>
  <c r="SIU18" i="6"/>
  <c r="SIV18" i="6"/>
  <c r="SIW18" i="6"/>
  <c r="SIX18" i="6"/>
  <c r="SIY18" i="6"/>
  <c r="SIZ18" i="6"/>
  <c r="SJA18" i="6"/>
  <c r="SJB18" i="6"/>
  <c r="SJC18" i="6"/>
  <c r="SJD18" i="6"/>
  <c r="SJE18" i="6"/>
  <c r="SJF18" i="6"/>
  <c r="SJG18" i="6"/>
  <c r="SJH18" i="6"/>
  <c r="SJI18" i="6"/>
  <c r="SJJ18" i="6"/>
  <c r="SJK18" i="6"/>
  <c r="SJL18" i="6"/>
  <c r="SJM18" i="6"/>
  <c r="SJN18" i="6"/>
  <c r="SJO18" i="6"/>
  <c r="SJP18" i="6"/>
  <c r="SJQ18" i="6"/>
  <c r="SJR18" i="6"/>
  <c r="SJS18" i="6"/>
  <c r="SJT18" i="6"/>
  <c r="SJU18" i="6"/>
  <c r="SJV18" i="6"/>
  <c r="SJW18" i="6"/>
  <c r="SJX18" i="6"/>
  <c r="SJY18" i="6"/>
  <c r="SJZ18" i="6"/>
  <c r="SKA18" i="6"/>
  <c r="SKB18" i="6"/>
  <c r="SKC18" i="6"/>
  <c r="SKD18" i="6"/>
  <c r="SKE18" i="6"/>
  <c r="SKF18" i="6"/>
  <c r="SKG18" i="6"/>
  <c r="SKH18" i="6"/>
  <c r="SKI18" i="6"/>
  <c r="SKJ18" i="6"/>
  <c r="SKK18" i="6"/>
  <c r="SKL18" i="6"/>
  <c r="SKM18" i="6"/>
  <c r="SKN18" i="6"/>
  <c r="SKO18" i="6"/>
  <c r="SKP18" i="6"/>
  <c r="SKQ18" i="6"/>
  <c r="SKR18" i="6"/>
  <c r="SKS18" i="6"/>
  <c r="SKT18" i="6"/>
  <c r="SKU18" i="6"/>
  <c r="SKV18" i="6"/>
  <c r="SKW18" i="6"/>
  <c r="SKX18" i="6"/>
  <c r="SKY18" i="6"/>
  <c r="SKZ18" i="6"/>
  <c r="SLA18" i="6"/>
  <c r="SLB18" i="6"/>
  <c r="SLC18" i="6"/>
  <c r="SLD18" i="6"/>
  <c r="SLE18" i="6"/>
  <c r="SLF18" i="6"/>
  <c r="SLG18" i="6"/>
  <c r="SLH18" i="6"/>
  <c r="SLI18" i="6"/>
  <c r="SLJ18" i="6"/>
  <c r="SLK18" i="6"/>
  <c r="SLL18" i="6"/>
  <c r="SLM18" i="6"/>
  <c r="SLN18" i="6"/>
  <c r="SLO18" i="6"/>
  <c r="SLP18" i="6"/>
  <c r="SLQ18" i="6"/>
  <c r="SLR18" i="6"/>
  <c r="SLS18" i="6"/>
  <c r="SLT18" i="6"/>
  <c r="SLU18" i="6"/>
  <c r="SLV18" i="6"/>
  <c r="SLW18" i="6"/>
  <c r="SLX18" i="6"/>
  <c r="SLY18" i="6"/>
  <c r="SLZ18" i="6"/>
  <c r="SMA18" i="6"/>
  <c r="SMB18" i="6"/>
  <c r="SMC18" i="6"/>
  <c r="SMD18" i="6"/>
  <c r="SME18" i="6"/>
  <c r="SMF18" i="6"/>
  <c r="SMG18" i="6"/>
  <c r="SMH18" i="6"/>
  <c r="SMI18" i="6"/>
  <c r="SMJ18" i="6"/>
  <c r="SMK18" i="6"/>
  <c r="SML18" i="6"/>
  <c r="SMM18" i="6"/>
  <c r="SMN18" i="6"/>
  <c r="SMO18" i="6"/>
  <c r="SMP18" i="6"/>
  <c r="SMQ18" i="6"/>
  <c r="SMR18" i="6"/>
  <c r="SMS18" i="6"/>
  <c r="SMT18" i="6"/>
  <c r="SMU18" i="6"/>
  <c r="SMV18" i="6"/>
  <c r="SMW18" i="6"/>
  <c r="SMX18" i="6"/>
  <c r="SMY18" i="6"/>
  <c r="SMZ18" i="6"/>
  <c r="SNA18" i="6"/>
  <c r="SNB18" i="6"/>
  <c r="SNC18" i="6"/>
  <c r="SND18" i="6"/>
  <c r="SNE18" i="6"/>
  <c r="SNF18" i="6"/>
  <c r="SNG18" i="6"/>
  <c r="SNH18" i="6"/>
  <c r="SNI18" i="6"/>
  <c r="SNJ18" i="6"/>
  <c r="SNK18" i="6"/>
  <c r="SNL18" i="6"/>
  <c r="SNM18" i="6"/>
  <c r="SNN18" i="6"/>
  <c r="SNO18" i="6"/>
  <c r="SNP18" i="6"/>
  <c r="SNQ18" i="6"/>
  <c r="SNR18" i="6"/>
  <c r="SNS18" i="6"/>
  <c r="SNT18" i="6"/>
  <c r="SNU18" i="6"/>
  <c r="SNV18" i="6"/>
  <c r="SNW18" i="6"/>
  <c r="SNX18" i="6"/>
  <c r="SNY18" i="6"/>
  <c r="SNZ18" i="6"/>
  <c r="SOA18" i="6"/>
  <c r="SOB18" i="6"/>
  <c r="SOC18" i="6"/>
  <c r="SOD18" i="6"/>
  <c r="SOE18" i="6"/>
  <c r="SOF18" i="6"/>
  <c r="SOG18" i="6"/>
  <c r="SOH18" i="6"/>
  <c r="SOI18" i="6"/>
  <c r="SOJ18" i="6"/>
  <c r="SOK18" i="6"/>
  <c r="SOL18" i="6"/>
  <c r="SOM18" i="6"/>
  <c r="SON18" i="6"/>
  <c r="SOO18" i="6"/>
  <c r="SOP18" i="6"/>
  <c r="SOQ18" i="6"/>
  <c r="SOR18" i="6"/>
  <c r="SOS18" i="6"/>
  <c r="SOT18" i="6"/>
  <c r="SOU18" i="6"/>
  <c r="SOV18" i="6"/>
  <c r="SOW18" i="6"/>
  <c r="SOX18" i="6"/>
  <c r="SOY18" i="6"/>
  <c r="SOZ18" i="6"/>
  <c r="SPA18" i="6"/>
  <c r="SPB18" i="6"/>
  <c r="SPC18" i="6"/>
  <c r="SPD18" i="6"/>
  <c r="SPE18" i="6"/>
  <c r="SPF18" i="6"/>
  <c r="SPG18" i="6"/>
  <c r="SPH18" i="6"/>
  <c r="SPI18" i="6"/>
  <c r="SPJ18" i="6"/>
  <c r="SPK18" i="6"/>
  <c r="SPL18" i="6"/>
  <c r="SPM18" i="6"/>
  <c r="SPN18" i="6"/>
  <c r="SPO18" i="6"/>
  <c r="SPP18" i="6"/>
  <c r="SPQ18" i="6"/>
  <c r="SPR18" i="6"/>
  <c r="SPS18" i="6"/>
  <c r="SPT18" i="6"/>
  <c r="SPU18" i="6"/>
  <c r="SPV18" i="6"/>
  <c r="SPW18" i="6"/>
  <c r="SPX18" i="6"/>
  <c r="SPY18" i="6"/>
  <c r="SPZ18" i="6"/>
  <c r="SQA18" i="6"/>
  <c r="SQB18" i="6"/>
  <c r="SQC18" i="6"/>
  <c r="SQD18" i="6"/>
  <c r="SQE18" i="6"/>
  <c r="SQF18" i="6"/>
  <c r="SQG18" i="6"/>
  <c r="SQH18" i="6"/>
  <c r="SQI18" i="6"/>
  <c r="SQJ18" i="6"/>
  <c r="SQK18" i="6"/>
  <c r="SQL18" i="6"/>
  <c r="SQM18" i="6"/>
  <c r="SQN18" i="6"/>
  <c r="SQO18" i="6"/>
  <c r="SQP18" i="6"/>
  <c r="SQQ18" i="6"/>
  <c r="SQR18" i="6"/>
  <c r="SQS18" i="6"/>
  <c r="SQT18" i="6"/>
  <c r="SQU18" i="6"/>
  <c r="SQV18" i="6"/>
  <c r="SQW18" i="6"/>
  <c r="SQX18" i="6"/>
  <c r="SQY18" i="6"/>
  <c r="SQZ18" i="6"/>
  <c r="SRA18" i="6"/>
  <c r="SRB18" i="6"/>
  <c r="SRC18" i="6"/>
  <c r="SRD18" i="6"/>
  <c r="SRE18" i="6"/>
  <c r="SRF18" i="6"/>
  <c r="SRG18" i="6"/>
  <c r="SRH18" i="6"/>
  <c r="SRI18" i="6"/>
  <c r="SRJ18" i="6"/>
  <c r="SRK18" i="6"/>
  <c r="SRL18" i="6"/>
  <c r="SRM18" i="6"/>
  <c r="SRN18" i="6"/>
  <c r="SRO18" i="6"/>
  <c r="SRP18" i="6"/>
  <c r="SRQ18" i="6"/>
  <c r="SRR18" i="6"/>
  <c r="SRS18" i="6"/>
  <c r="SRT18" i="6"/>
  <c r="SRU18" i="6"/>
  <c r="SRV18" i="6"/>
  <c r="SRW18" i="6"/>
  <c r="SRX18" i="6"/>
  <c r="SRY18" i="6"/>
  <c r="SRZ18" i="6"/>
  <c r="SSA18" i="6"/>
  <c r="SSB18" i="6"/>
  <c r="SSC18" i="6"/>
  <c r="SSD18" i="6"/>
  <c r="SSE18" i="6"/>
  <c r="SSF18" i="6"/>
  <c r="SSG18" i="6"/>
  <c r="SSH18" i="6"/>
  <c r="SSI18" i="6"/>
  <c r="SSJ18" i="6"/>
  <c r="SSK18" i="6"/>
  <c r="SSL18" i="6"/>
  <c r="SSM18" i="6"/>
  <c r="SSN18" i="6"/>
  <c r="SSO18" i="6"/>
  <c r="SSP18" i="6"/>
  <c r="SSQ18" i="6"/>
  <c r="SSR18" i="6"/>
  <c r="SSS18" i="6"/>
  <c r="SST18" i="6"/>
  <c r="SSU18" i="6"/>
  <c r="SSV18" i="6"/>
  <c r="SSW18" i="6"/>
  <c r="SSX18" i="6"/>
  <c r="SSY18" i="6"/>
  <c r="SSZ18" i="6"/>
  <c r="STA18" i="6"/>
  <c r="STB18" i="6"/>
  <c r="STC18" i="6"/>
  <c r="STD18" i="6"/>
  <c r="STE18" i="6"/>
  <c r="STF18" i="6"/>
  <c r="STG18" i="6"/>
  <c r="STH18" i="6"/>
  <c r="STI18" i="6"/>
  <c r="STJ18" i="6"/>
  <c r="STK18" i="6"/>
  <c r="STL18" i="6"/>
  <c r="STM18" i="6"/>
  <c r="STN18" i="6"/>
  <c r="STO18" i="6"/>
  <c r="STP18" i="6"/>
  <c r="STQ18" i="6"/>
  <c r="STR18" i="6"/>
  <c r="STS18" i="6"/>
  <c r="STT18" i="6"/>
  <c r="STU18" i="6"/>
  <c r="STV18" i="6"/>
  <c r="STW18" i="6"/>
  <c r="STX18" i="6"/>
  <c r="STY18" i="6"/>
  <c r="STZ18" i="6"/>
  <c r="SUA18" i="6"/>
  <c r="SUB18" i="6"/>
  <c r="SUC18" i="6"/>
  <c r="SUD18" i="6"/>
  <c r="SUE18" i="6"/>
  <c r="SUF18" i="6"/>
  <c r="SUG18" i="6"/>
  <c r="SUH18" i="6"/>
  <c r="SUI18" i="6"/>
  <c r="SUJ18" i="6"/>
  <c r="SUK18" i="6"/>
  <c r="SUL18" i="6"/>
  <c r="SUM18" i="6"/>
  <c r="SUN18" i="6"/>
  <c r="SUO18" i="6"/>
  <c r="SUP18" i="6"/>
  <c r="SUQ18" i="6"/>
  <c r="SUR18" i="6"/>
  <c r="SUS18" i="6"/>
  <c r="SUT18" i="6"/>
  <c r="SUU18" i="6"/>
  <c r="SUV18" i="6"/>
  <c r="SUW18" i="6"/>
  <c r="SUX18" i="6"/>
  <c r="SUY18" i="6"/>
  <c r="SUZ18" i="6"/>
  <c r="SVA18" i="6"/>
  <c r="SVB18" i="6"/>
  <c r="SVC18" i="6"/>
  <c r="SVD18" i="6"/>
  <c r="SVE18" i="6"/>
  <c r="SVF18" i="6"/>
  <c r="SVG18" i="6"/>
  <c r="SVH18" i="6"/>
  <c r="SVI18" i="6"/>
  <c r="SVJ18" i="6"/>
  <c r="SVK18" i="6"/>
  <c r="SVL18" i="6"/>
  <c r="SVM18" i="6"/>
  <c r="SVN18" i="6"/>
  <c r="SVO18" i="6"/>
  <c r="SVP18" i="6"/>
  <c r="SVQ18" i="6"/>
  <c r="SVR18" i="6"/>
  <c r="SVS18" i="6"/>
  <c r="SVT18" i="6"/>
  <c r="SVU18" i="6"/>
  <c r="SVV18" i="6"/>
  <c r="SVW18" i="6"/>
  <c r="SVX18" i="6"/>
  <c r="SVY18" i="6"/>
  <c r="SVZ18" i="6"/>
  <c r="SWA18" i="6"/>
  <c r="SWB18" i="6"/>
  <c r="SWC18" i="6"/>
  <c r="SWD18" i="6"/>
  <c r="SWE18" i="6"/>
  <c r="SWF18" i="6"/>
  <c r="SWG18" i="6"/>
  <c r="SWH18" i="6"/>
  <c r="SWI18" i="6"/>
  <c r="SWJ18" i="6"/>
  <c r="SWK18" i="6"/>
  <c r="SWL18" i="6"/>
  <c r="SWM18" i="6"/>
  <c r="SWN18" i="6"/>
  <c r="SWO18" i="6"/>
  <c r="SWP18" i="6"/>
  <c r="SWQ18" i="6"/>
  <c r="SWR18" i="6"/>
  <c r="SWS18" i="6"/>
  <c r="SWT18" i="6"/>
  <c r="SWU18" i="6"/>
  <c r="SWV18" i="6"/>
  <c r="SWW18" i="6"/>
  <c r="SWX18" i="6"/>
  <c r="SWY18" i="6"/>
  <c r="SWZ18" i="6"/>
  <c r="SXA18" i="6"/>
  <c r="SXB18" i="6"/>
  <c r="SXC18" i="6"/>
  <c r="SXD18" i="6"/>
  <c r="SXE18" i="6"/>
  <c r="SXF18" i="6"/>
  <c r="SXG18" i="6"/>
  <c r="SXH18" i="6"/>
  <c r="SXI18" i="6"/>
  <c r="SXJ18" i="6"/>
  <c r="SXK18" i="6"/>
  <c r="SXL18" i="6"/>
  <c r="SXM18" i="6"/>
  <c r="SXN18" i="6"/>
  <c r="SXO18" i="6"/>
  <c r="SXP18" i="6"/>
  <c r="SXQ18" i="6"/>
  <c r="SXR18" i="6"/>
  <c r="SXS18" i="6"/>
  <c r="SXT18" i="6"/>
  <c r="SXU18" i="6"/>
  <c r="SXV18" i="6"/>
  <c r="SXW18" i="6"/>
  <c r="SXX18" i="6"/>
  <c r="SXY18" i="6"/>
  <c r="SXZ18" i="6"/>
  <c r="SYA18" i="6"/>
  <c r="SYB18" i="6"/>
  <c r="SYC18" i="6"/>
  <c r="SYD18" i="6"/>
  <c r="SYE18" i="6"/>
  <c r="SYF18" i="6"/>
  <c r="SYG18" i="6"/>
  <c r="SYH18" i="6"/>
  <c r="SYI18" i="6"/>
  <c r="SYJ18" i="6"/>
  <c r="SYK18" i="6"/>
  <c r="SYL18" i="6"/>
  <c r="SYM18" i="6"/>
  <c r="SYN18" i="6"/>
  <c r="SYO18" i="6"/>
  <c r="SYP18" i="6"/>
  <c r="SYQ18" i="6"/>
  <c r="SYR18" i="6"/>
  <c r="SYS18" i="6"/>
  <c r="SYT18" i="6"/>
  <c r="SYU18" i="6"/>
  <c r="SYV18" i="6"/>
  <c r="SYW18" i="6"/>
  <c r="SYX18" i="6"/>
  <c r="SYY18" i="6"/>
  <c r="SYZ18" i="6"/>
  <c r="SZA18" i="6"/>
  <c r="SZB18" i="6"/>
  <c r="SZC18" i="6"/>
  <c r="SZD18" i="6"/>
  <c r="SZE18" i="6"/>
  <c r="SZF18" i="6"/>
  <c r="SZG18" i="6"/>
  <c r="SZH18" i="6"/>
  <c r="SZI18" i="6"/>
  <c r="SZJ18" i="6"/>
  <c r="SZK18" i="6"/>
  <c r="SZL18" i="6"/>
  <c r="SZM18" i="6"/>
  <c r="SZN18" i="6"/>
  <c r="SZO18" i="6"/>
  <c r="SZP18" i="6"/>
  <c r="SZQ18" i="6"/>
  <c r="SZR18" i="6"/>
  <c r="SZS18" i="6"/>
  <c r="SZT18" i="6"/>
  <c r="SZU18" i="6"/>
  <c r="SZV18" i="6"/>
  <c r="SZW18" i="6"/>
  <c r="SZX18" i="6"/>
  <c r="SZY18" i="6"/>
  <c r="SZZ18" i="6"/>
  <c r="TAA18" i="6"/>
  <c r="TAB18" i="6"/>
  <c r="TAC18" i="6"/>
  <c r="TAD18" i="6"/>
  <c r="TAE18" i="6"/>
  <c r="TAF18" i="6"/>
  <c r="TAG18" i="6"/>
  <c r="TAH18" i="6"/>
  <c r="TAI18" i="6"/>
  <c r="TAJ18" i="6"/>
  <c r="TAK18" i="6"/>
  <c r="TAL18" i="6"/>
  <c r="TAM18" i="6"/>
  <c r="TAN18" i="6"/>
  <c r="TAO18" i="6"/>
  <c r="TAP18" i="6"/>
  <c r="TAQ18" i="6"/>
  <c r="TAR18" i="6"/>
  <c r="TAS18" i="6"/>
  <c r="TAT18" i="6"/>
  <c r="TAU18" i="6"/>
  <c r="TAV18" i="6"/>
  <c r="TAW18" i="6"/>
  <c r="TAX18" i="6"/>
  <c r="TAY18" i="6"/>
  <c r="TAZ18" i="6"/>
  <c r="TBA18" i="6"/>
  <c r="TBB18" i="6"/>
  <c r="TBC18" i="6"/>
  <c r="TBD18" i="6"/>
  <c r="TBE18" i="6"/>
  <c r="TBF18" i="6"/>
  <c r="TBG18" i="6"/>
  <c r="TBH18" i="6"/>
  <c r="TBI18" i="6"/>
  <c r="TBJ18" i="6"/>
  <c r="TBK18" i="6"/>
  <c r="TBL18" i="6"/>
  <c r="TBM18" i="6"/>
  <c r="TBN18" i="6"/>
  <c r="TBO18" i="6"/>
  <c r="TBP18" i="6"/>
  <c r="TBQ18" i="6"/>
  <c r="TBR18" i="6"/>
  <c r="TBS18" i="6"/>
  <c r="TBT18" i="6"/>
  <c r="TBU18" i="6"/>
  <c r="TBV18" i="6"/>
  <c r="TBW18" i="6"/>
  <c r="TBX18" i="6"/>
  <c r="TBY18" i="6"/>
  <c r="TBZ18" i="6"/>
  <c r="TCA18" i="6"/>
  <c r="TCB18" i="6"/>
  <c r="TCC18" i="6"/>
  <c r="TCD18" i="6"/>
  <c r="TCE18" i="6"/>
  <c r="TCF18" i="6"/>
  <c r="TCG18" i="6"/>
  <c r="TCH18" i="6"/>
  <c r="TCI18" i="6"/>
  <c r="TCJ18" i="6"/>
  <c r="TCK18" i="6"/>
  <c r="TCL18" i="6"/>
  <c r="TCM18" i="6"/>
  <c r="TCN18" i="6"/>
  <c r="TCO18" i="6"/>
  <c r="TCP18" i="6"/>
  <c r="TCQ18" i="6"/>
  <c r="TCR18" i="6"/>
  <c r="TCS18" i="6"/>
  <c r="TCT18" i="6"/>
  <c r="TCU18" i="6"/>
  <c r="TCV18" i="6"/>
  <c r="TCW18" i="6"/>
  <c r="TCX18" i="6"/>
  <c r="TCY18" i="6"/>
  <c r="TCZ18" i="6"/>
  <c r="TDA18" i="6"/>
  <c r="TDB18" i="6"/>
  <c r="TDC18" i="6"/>
  <c r="TDD18" i="6"/>
  <c r="TDE18" i="6"/>
  <c r="TDF18" i="6"/>
  <c r="TDG18" i="6"/>
  <c r="TDH18" i="6"/>
  <c r="TDI18" i="6"/>
  <c r="TDJ18" i="6"/>
  <c r="TDK18" i="6"/>
  <c r="TDL18" i="6"/>
  <c r="TDM18" i="6"/>
  <c r="TDN18" i="6"/>
  <c r="TDO18" i="6"/>
  <c r="TDP18" i="6"/>
  <c r="TDQ18" i="6"/>
  <c r="TDR18" i="6"/>
  <c r="TDS18" i="6"/>
  <c r="TDT18" i="6"/>
  <c r="TDU18" i="6"/>
  <c r="TDV18" i="6"/>
  <c r="TDW18" i="6"/>
  <c r="TDX18" i="6"/>
  <c r="TDY18" i="6"/>
  <c r="TDZ18" i="6"/>
  <c r="TEA18" i="6"/>
  <c r="TEB18" i="6"/>
  <c r="TEC18" i="6"/>
  <c r="TED18" i="6"/>
  <c r="TEE18" i="6"/>
  <c r="TEF18" i="6"/>
  <c r="TEG18" i="6"/>
  <c r="TEH18" i="6"/>
  <c r="TEI18" i="6"/>
  <c r="TEJ18" i="6"/>
  <c r="TEK18" i="6"/>
  <c r="TEL18" i="6"/>
  <c r="TEM18" i="6"/>
  <c r="TEN18" i="6"/>
  <c r="TEO18" i="6"/>
  <c r="TEP18" i="6"/>
  <c r="TEQ18" i="6"/>
  <c r="TER18" i="6"/>
  <c r="TES18" i="6"/>
  <c r="TET18" i="6"/>
  <c r="TEU18" i="6"/>
  <c r="TEV18" i="6"/>
  <c r="TEW18" i="6"/>
  <c r="TEX18" i="6"/>
  <c r="TEY18" i="6"/>
  <c r="TEZ18" i="6"/>
  <c r="TFA18" i="6"/>
  <c r="TFB18" i="6"/>
  <c r="TFC18" i="6"/>
  <c r="TFD18" i="6"/>
  <c r="TFE18" i="6"/>
  <c r="TFF18" i="6"/>
  <c r="TFG18" i="6"/>
  <c r="TFH18" i="6"/>
  <c r="TFI18" i="6"/>
  <c r="TFJ18" i="6"/>
  <c r="TFK18" i="6"/>
  <c r="TFL18" i="6"/>
  <c r="TFM18" i="6"/>
  <c r="TFN18" i="6"/>
  <c r="TFO18" i="6"/>
  <c r="TFP18" i="6"/>
  <c r="TFQ18" i="6"/>
  <c r="TFR18" i="6"/>
  <c r="TFS18" i="6"/>
  <c r="TFT18" i="6"/>
  <c r="TFU18" i="6"/>
  <c r="TFV18" i="6"/>
  <c r="TFW18" i="6"/>
  <c r="TFX18" i="6"/>
  <c r="TFY18" i="6"/>
  <c r="TFZ18" i="6"/>
  <c r="TGA18" i="6"/>
  <c r="TGB18" i="6"/>
  <c r="TGC18" i="6"/>
  <c r="TGD18" i="6"/>
  <c r="TGE18" i="6"/>
  <c r="TGF18" i="6"/>
  <c r="TGG18" i="6"/>
  <c r="TGH18" i="6"/>
  <c r="TGI18" i="6"/>
  <c r="TGJ18" i="6"/>
  <c r="TGK18" i="6"/>
  <c r="TGL18" i="6"/>
  <c r="TGM18" i="6"/>
  <c r="TGN18" i="6"/>
  <c r="TGO18" i="6"/>
  <c r="TGP18" i="6"/>
  <c r="TGQ18" i="6"/>
  <c r="TGR18" i="6"/>
  <c r="TGS18" i="6"/>
  <c r="TGT18" i="6"/>
  <c r="TGU18" i="6"/>
  <c r="TGV18" i="6"/>
  <c r="TGW18" i="6"/>
  <c r="TGX18" i="6"/>
  <c r="TGY18" i="6"/>
  <c r="TGZ18" i="6"/>
  <c r="THA18" i="6"/>
  <c r="THB18" i="6"/>
  <c r="THC18" i="6"/>
  <c r="THD18" i="6"/>
  <c r="THE18" i="6"/>
  <c r="THF18" i="6"/>
  <c r="THG18" i="6"/>
  <c r="THH18" i="6"/>
  <c r="THI18" i="6"/>
  <c r="THJ18" i="6"/>
  <c r="THK18" i="6"/>
  <c r="THL18" i="6"/>
  <c r="THM18" i="6"/>
  <c r="THN18" i="6"/>
  <c r="THO18" i="6"/>
  <c r="THP18" i="6"/>
  <c r="THQ18" i="6"/>
  <c r="THR18" i="6"/>
  <c r="THS18" i="6"/>
  <c r="THT18" i="6"/>
  <c r="THU18" i="6"/>
  <c r="THV18" i="6"/>
  <c r="THW18" i="6"/>
  <c r="THX18" i="6"/>
  <c r="THY18" i="6"/>
  <c r="THZ18" i="6"/>
  <c r="TIA18" i="6"/>
  <c r="TIB18" i="6"/>
  <c r="TIC18" i="6"/>
  <c r="TID18" i="6"/>
  <c r="TIE18" i="6"/>
  <c r="TIF18" i="6"/>
  <c r="TIG18" i="6"/>
  <c r="TIH18" i="6"/>
  <c r="TII18" i="6"/>
  <c r="TIJ18" i="6"/>
  <c r="TIK18" i="6"/>
  <c r="TIL18" i="6"/>
  <c r="TIM18" i="6"/>
  <c r="TIN18" i="6"/>
  <c r="TIO18" i="6"/>
  <c r="TIP18" i="6"/>
  <c r="TIQ18" i="6"/>
  <c r="TIR18" i="6"/>
  <c r="TIS18" i="6"/>
  <c r="TIT18" i="6"/>
  <c r="TIU18" i="6"/>
  <c r="TIV18" i="6"/>
  <c r="TIW18" i="6"/>
  <c r="TIX18" i="6"/>
  <c r="TIY18" i="6"/>
  <c r="TIZ18" i="6"/>
  <c r="TJA18" i="6"/>
  <c r="TJB18" i="6"/>
  <c r="TJC18" i="6"/>
  <c r="TJD18" i="6"/>
  <c r="TJE18" i="6"/>
  <c r="TJF18" i="6"/>
  <c r="TJG18" i="6"/>
  <c r="TJH18" i="6"/>
  <c r="TJI18" i="6"/>
  <c r="TJJ18" i="6"/>
  <c r="TJK18" i="6"/>
  <c r="TJL18" i="6"/>
  <c r="TJM18" i="6"/>
  <c r="TJN18" i="6"/>
  <c r="TJO18" i="6"/>
  <c r="TJP18" i="6"/>
  <c r="TJQ18" i="6"/>
  <c r="TJR18" i="6"/>
  <c r="TJS18" i="6"/>
  <c r="TJT18" i="6"/>
  <c r="TJU18" i="6"/>
  <c r="TJV18" i="6"/>
  <c r="TJW18" i="6"/>
  <c r="TJX18" i="6"/>
  <c r="TJY18" i="6"/>
  <c r="TJZ18" i="6"/>
  <c r="TKA18" i="6"/>
  <c r="TKB18" i="6"/>
  <c r="TKC18" i="6"/>
  <c r="TKD18" i="6"/>
  <c r="TKE18" i="6"/>
  <c r="TKF18" i="6"/>
  <c r="TKG18" i="6"/>
  <c r="TKH18" i="6"/>
  <c r="TKI18" i="6"/>
  <c r="TKJ18" i="6"/>
  <c r="TKK18" i="6"/>
  <c r="TKL18" i="6"/>
  <c r="TKM18" i="6"/>
  <c r="TKN18" i="6"/>
  <c r="TKO18" i="6"/>
  <c r="TKP18" i="6"/>
  <c r="TKQ18" i="6"/>
  <c r="TKR18" i="6"/>
  <c r="TKS18" i="6"/>
  <c r="TKT18" i="6"/>
  <c r="TKU18" i="6"/>
  <c r="TKV18" i="6"/>
  <c r="TKW18" i="6"/>
  <c r="TKX18" i="6"/>
  <c r="TKY18" i="6"/>
  <c r="TKZ18" i="6"/>
  <c r="TLA18" i="6"/>
  <c r="TLB18" i="6"/>
  <c r="TLC18" i="6"/>
  <c r="TLD18" i="6"/>
  <c r="TLE18" i="6"/>
  <c r="TLF18" i="6"/>
  <c r="TLG18" i="6"/>
  <c r="TLH18" i="6"/>
  <c r="TLI18" i="6"/>
  <c r="TLJ18" i="6"/>
  <c r="TLK18" i="6"/>
  <c r="TLL18" i="6"/>
  <c r="TLM18" i="6"/>
  <c r="TLN18" i="6"/>
  <c r="TLO18" i="6"/>
  <c r="TLP18" i="6"/>
  <c r="TLQ18" i="6"/>
  <c r="TLR18" i="6"/>
  <c r="TLS18" i="6"/>
  <c r="TLT18" i="6"/>
  <c r="TLU18" i="6"/>
  <c r="TLV18" i="6"/>
  <c r="TLW18" i="6"/>
  <c r="TLX18" i="6"/>
  <c r="TLY18" i="6"/>
  <c r="TLZ18" i="6"/>
  <c r="TMA18" i="6"/>
  <c r="TMB18" i="6"/>
  <c r="TMC18" i="6"/>
  <c r="TMD18" i="6"/>
  <c r="TME18" i="6"/>
  <c r="TMF18" i="6"/>
  <c r="TMG18" i="6"/>
  <c r="TMH18" i="6"/>
  <c r="TMI18" i="6"/>
  <c r="TMJ18" i="6"/>
  <c r="TMK18" i="6"/>
  <c r="TML18" i="6"/>
  <c r="TMM18" i="6"/>
  <c r="TMN18" i="6"/>
  <c r="TMO18" i="6"/>
  <c r="TMP18" i="6"/>
  <c r="TMQ18" i="6"/>
  <c r="TMR18" i="6"/>
  <c r="TMS18" i="6"/>
  <c r="TMT18" i="6"/>
  <c r="TMU18" i="6"/>
  <c r="TMV18" i="6"/>
  <c r="TMW18" i="6"/>
  <c r="TMX18" i="6"/>
  <c r="TMY18" i="6"/>
  <c r="TMZ18" i="6"/>
  <c r="TNA18" i="6"/>
  <c r="TNB18" i="6"/>
  <c r="TNC18" i="6"/>
  <c r="TND18" i="6"/>
  <c r="TNE18" i="6"/>
  <c r="TNF18" i="6"/>
  <c r="TNG18" i="6"/>
  <c r="TNH18" i="6"/>
  <c r="TNI18" i="6"/>
  <c r="TNJ18" i="6"/>
  <c r="TNK18" i="6"/>
  <c r="TNL18" i="6"/>
  <c r="TNM18" i="6"/>
  <c r="TNN18" i="6"/>
  <c r="TNO18" i="6"/>
  <c r="TNP18" i="6"/>
  <c r="TNQ18" i="6"/>
  <c r="TNR18" i="6"/>
  <c r="TNS18" i="6"/>
  <c r="TNT18" i="6"/>
  <c r="TNU18" i="6"/>
  <c r="TNV18" i="6"/>
  <c r="TNW18" i="6"/>
  <c r="TNX18" i="6"/>
  <c r="TNY18" i="6"/>
  <c r="TNZ18" i="6"/>
  <c r="TOA18" i="6"/>
  <c r="TOB18" i="6"/>
  <c r="TOC18" i="6"/>
  <c r="TOD18" i="6"/>
  <c r="TOE18" i="6"/>
  <c r="TOF18" i="6"/>
  <c r="TOG18" i="6"/>
  <c r="TOH18" i="6"/>
  <c r="TOI18" i="6"/>
  <c r="TOJ18" i="6"/>
  <c r="TOK18" i="6"/>
  <c r="TOL18" i="6"/>
  <c r="TOM18" i="6"/>
  <c r="TON18" i="6"/>
  <c r="TOO18" i="6"/>
  <c r="TOP18" i="6"/>
  <c r="TOQ18" i="6"/>
  <c r="TOR18" i="6"/>
  <c r="TOS18" i="6"/>
  <c r="TOT18" i="6"/>
  <c r="TOU18" i="6"/>
  <c r="TOV18" i="6"/>
  <c r="TOW18" i="6"/>
  <c r="TOX18" i="6"/>
  <c r="TOY18" i="6"/>
  <c r="TOZ18" i="6"/>
  <c r="TPA18" i="6"/>
  <c r="TPB18" i="6"/>
  <c r="TPC18" i="6"/>
  <c r="TPD18" i="6"/>
  <c r="TPE18" i="6"/>
  <c r="TPF18" i="6"/>
  <c r="TPG18" i="6"/>
  <c r="TPH18" i="6"/>
  <c r="TPI18" i="6"/>
  <c r="TPJ18" i="6"/>
  <c r="TPK18" i="6"/>
  <c r="TPL18" i="6"/>
  <c r="TPM18" i="6"/>
  <c r="TPN18" i="6"/>
  <c r="TPO18" i="6"/>
  <c r="TPP18" i="6"/>
  <c r="TPQ18" i="6"/>
  <c r="TPR18" i="6"/>
  <c r="TPS18" i="6"/>
  <c r="TPT18" i="6"/>
  <c r="TPU18" i="6"/>
  <c r="TPV18" i="6"/>
  <c r="TPW18" i="6"/>
  <c r="TPX18" i="6"/>
  <c r="TPY18" i="6"/>
  <c r="TPZ18" i="6"/>
  <c r="TQA18" i="6"/>
  <c r="TQB18" i="6"/>
  <c r="TQC18" i="6"/>
  <c r="TQD18" i="6"/>
  <c r="TQE18" i="6"/>
  <c r="TQF18" i="6"/>
  <c r="TQG18" i="6"/>
  <c r="TQH18" i="6"/>
  <c r="TQI18" i="6"/>
  <c r="TQJ18" i="6"/>
  <c r="TQK18" i="6"/>
  <c r="TQL18" i="6"/>
  <c r="TQM18" i="6"/>
  <c r="TQN18" i="6"/>
  <c r="TQO18" i="6"/>
  <c r="TQP18" i="6"/>
  <c r="TQQ18" i="6"/>
  <c r="TQR18" i="6"/>
  <c r="TQS18" i="6"/>
  <c r="TQT18" i="6"/>
  <c r="TQU18" i="6"/>
  <c r="TQV18" i="6"/>
  <c r="TQW18" i="6"/>
  <c r="TQX18" i="6"/>
  <c r="TQY18" i="6"/>
  <c r="TQZ18" i="6"/>
  <c r="TRA18" i="6"/>
  <c r="TRB18" i="6"/>
  <c r="TRC18" i="6"/>
  <c r="TRD18" i="6"/>
  <c r="TRE18" i="6"/>
  <c r="TRF18" i="6"/>
  <c r="TRG18" i="6"/>
  <c r="TRH18" i="6"/>
  <c r="TRI18" i="6"/>
  <c r="TRJ18" i="6"/>
  <c r="TRK18" i="6"/>
  <c r="TRL18" i="6"/>
  <c r="TRM18" i="6"/>
  <c r="TRN18" i="6"/>
  <c r="TRO18" i="6"/>
  <c r="TRP18" i="6"/>
  <c r="TRQ18" i="6"/>
  <c r="TRR18" i="6"/>
  <c r="TRS18" i="6"/>
  <c r="TRT18" i="6"/>
  <c r="TRU18" i="6"/>
  <c r="TRV18" i="6"/>
  <c r="TRW18" i="6"/>
  <c r="TRX18" i="6"/>
  <c r="TRY18" i="6"/>
  <c r="TRZ18" i="6"/>
  <c r="TSA18" i="6"/>
  <c r="TSB18" i="6"/>
  <c r="TSC18" i="6"/>
  <c r="TSD18" i="6"/>
  <c r="TSE18" i="6"/>
  <c r="TSF18" i="6"/>
  <c r="TSG18" i="6"/>
  <c r="TSH18" i="6"/>
  <c r="TSI18" i="6"/>
  <c r="TSJ18" i="6"/>
  <c r="TSK18" i="6"/>
  <c r="TSL18" i="6"/>
  <c r="TSM18" i="6"/>
  <c r="TSN18" i="6"/>
  <c r="TSO18" i="6"/>
  <c r="TSP18" i="6"/>
  <c r="TSQ18" i="6"/>
  <c r="TSR18" i="6"/>
  <c r="TSS18" i="6"/>
  <c r="TST18" i="6"/>
  <c r="TSU18" i="6"/>
  <c r="TSV18" i="6"/>
  <c r="TSW18" i="6"/>
  <c r="TSX18" i="6"/>
  <c r="TSY18" i="6"/>
  <c r="TSZ18" i="6"/>
  <c r="TTA18" i="6"/>
  <c r="TTB18" i="6"/>
  <c r="TTC18" i="6"/>
  <c r="TTD18" i="6"/>
  <c r="TTE18" i="6"/>
  <c r="TTF18" i="6"/>
  <c r="TTG18" i="6"/>
  <c r="TTH18" i="6"/>
  <c r="TTI18" i="6"/>
  <c r="TTJ18" i="6"/>
  <c r="TTK18" i="6"/>
  <c r="TTL18" i="6"/>
  <c r="TTM18" i="6"/>
  <c r="TTN18" i="6"/>
  <c r="TTO18" i="6"/>
  <c r="TTP18" i="6"/>
  <c r="TTQ18" i="6"/>
  <c r="TTR18" i="6"/>
  <c r="TTS18" i="6"/>
  <c r="TTT18" i="6"/>
  <c r="TTU18" i="6"/>
  <c r="TTV18" i="6"/>
  <c r="TTW18" i="6"/>
  <c r="TTX18" i="6"/>
  <c r="TTY18" i="6"/>
  <c r="TTZ18" i="6"/>
  <c r="TUA18" i="6"/>
  <c r="TUB18" i="6"/>
  <c r="TUC18" i="6"/>
  <c r="TUD18" i="6"/>
  <c r="TUE18" i="6"/>
  <c r="TUF18" i="6"/>
  <c r="TUG18" i="6"/>
  <c r="TUH18" i="6"/>
  <c r="TUI18" i="6"/>
  <c r="TUJ18" i="6"/>
  <c r="TUK18" i="6"/>
  <c r="TUL18" i="6"/>
  <c r="TUM18" i="6"/>
  <c r="TUN18" i="6"/>
  <c r="TUO18" i="6"/>
  <c r="TUP18" i="6"/>
  <c r="TUQ18" i="6"/>
  <c r="TUR18" i="6"/>
  <c r="TUS18" i="6"/>
  <c r="TUT18" i="6"/>
  <c r="TUU18" i="6"/>
  <c r="TUV18" i="6"/>
  <c r="TUW18" i="6"/>
  <c r="TUX18" i="6"/>
  <c r="TUY18" i="6"/>
  <c r="TUZ18" i="6"/>
  <c r="TVA18" i="6"/>
  <c r="TVB18" i="6"/>
  <c r="TVC18" i="6"/>
  <c r="TVD18" i="6"/>
  <c r="TVE18" i="6"/>
  <c r="TVF18" i="6"/>
  <c r="TVG18" i="6"/>
  <c r="TVH18" i="6"/>
  <c r="TVI18" i="6"/>
  <c r="TVJ18" i="6"/>
  <c r="TVK18" i="6"/>
  <c r="TVL18" i="6"/>
  <c r="TVM18" i="6"/>
  <c r="TVN18" i="6"/>
  <c r="TVO18" i="6"/>
  <c r="TVP18" i="6"/>
  <c r="TVQ18" i="6"/>
  <c r="TVR18" i="6"/>
  <c r="TVS18" i="6"/>
  <c r="TVT18" i="6"/>
  <c r="TVU18" i="6"/>
  <c r="TVV18" i="6"/>
  <c r="TVW18" i="6"/>
  <c r="TVX18" i="6"/>
  <c r="TVY18" i="6"/>
  <c r="TVZ18" i="6"/>
  <c r="TWA18" i="6"/>
  <c r="TWB18" i="6"/>
  <c r="TWC18" i="6"/>
  <c r="TWD18" i="6"/>
  <c r="TWE18" i="6"/>
  <c r="TWF18" i="6"/>
  <c r="TWG18" i="6"/>
  <c r="TWH18" i="6"/>
  <c r="TWI18" i="6"/>
  <c r="TWJ18" i="6"/>
  <c r="TWK18" i="6"/>
  <c r="TWL18" i="6"/>
  <c r="TWM18" i="6"/>
  <c r="TWN18" i="6"/>
  <c r="TWO18" i="6"/>
  <c r="TWP18" i="6"/>
  <c r="TWQ18" i="6"/>
  <c r="TWR18" i="6"/>
  <c r="TWS18" i="6"/>
  <c r="TWT18" i="6"/>
  <c r="TWU18" i="6"/>
  <c r="TWV18" i="6"/>
  <c r="TWW18" i="6"/>
  <c r="TWX18" i="6"/>
  <c r="TWY18" i="6"/>
  <c r="TWZ18" i="6"/>
  <c r="TXA18" i="6"/>
  <c r="TXB18" i="6"/>
  <c r="TXC18" i="6"/>
  <c r="TXD18" i="6"/>
  <c r="TXE18" i="6"/>
  <c r="TXF18" i="6"/>
  <c r="TXG18" i="6"/>
  <c r="TXH18" i="6"/>
  <c r="TXI18" i="6"/>
  <c r="TXJ18" i="6"/>
  <c r="TXK18" i="6"/>
  <c r="TXL18" i="6"/>
  <c r="TXM18" i="6"/>
  <c r="TXN18" i="6"/>
  <c r="TXO18" i="6"/>
  <c r="TXP18" i="6"/>
  <c r="TXQ18" i="6"/>
  <c r="TXR18" i="6"/>
  <c r="TXS18" i="6"/>
  <c r="TXT18" i="6"/>
  <c r="TXU18" i="6"/>
  <c r="TXV18" i="6"/>
  <c r="TXW18" i="6"/>
  <c r="TXX18" i="6"/>
  <c r="TXY18" i="6"/>
  <c r="TXZ18" i="6"/>
  <c r="TYA18" i="6"/>
  <c r="TYB18" i="6"/>
  <c r="TYC18" i="6"/>
  <c r="TYD18" i="6"/>
  <c r="TYE18" i="6"/>
  <c r="TYF18" i="6"/>
  <c r="TYG18" i="6"/>
  <c r="TYH18" i="6"/>
  <c r="TYI18" i="6"/>
  <c r="TYJ18" i="6"/>
  <c r="TYK18" i="6"/>
  <c r="TYL18" i="6"/>
  <c r="TYM18" i="6"/>
  <c r="TYN18" i="6"/>
  <c r="TYO18" i="6"/>
  <c r="TYP18" i="6"/>
  <c r="TYQ18" i="6"/>
  <c r="TYR18" i="6"/>
  <c r="TYS18" i="6"/>
  <c r="TYT18" i="6"/>
  <c r="TYU18" i="6"/>
  <c r="TYV18" i="6"/>
  <c r="TYW18" i="6"/>
  <c r="TYX18" i="6"/>
  <c r="TYY18" i="6"/>
  <c r="TYZ18" i="6"/>
  <c r="TZA18" i="6"/>
  <c r="TZB18" i="6"/>
  <c r="TZC18" i="6"/>
  <c r="TZD18" i="6"/>
  <c r="TZE18" i="6"/>
  <c r="TZF18" i="6"/>
  <c r="TZG18" i="6"/>
  <c r="TZH18" i="6"/>
  <c r="TZI18" i="6"/>
  <c r="TZJ18" i="6"/>
  <c r="TZK18" i="6"/>
  <c r="TZL18" i="6"/>
  <c r="TZM18" i="6"/>
  <c r="TZN18" i="6"/>
  <c r="TZO18" i="6"/>
  <c r="TZP18" i="6"/>
  <c r="TZQ18" i="6"/>
  <c r="TZR18" i="6"/>
  <c r="TZS18" i="6"/>
  <c r="TZT18" i="6"/>
  <c r="TZU18" i="6"/>
  <c r="TZV18" i="6"/>
  <c r="TZW18" i="6"/>
  <c r="TZX18" i="6"/>
  <c r="TZY18" i="6"/>
  <c r="TZZ18" i="6"/>
  <c r="UAA18" i="6"/>
  <c r="UAB18" i="6"/>
  <c r="UAC18" i="6"/>
  <c r="UAD18" i="6"/>
  <c r="UAE18" i="6"/>
  <c r="UAF18" i="6"/>
  <c r="UAG18" i="6"/>
  <c r="UAH18" i="6"/>
  <c r="UAI18" i="6"/>
  <c r="UAJ18" i="6"/>
  <c r="UAK18" i="6"/>
  <c r="UAL18" i="6"/>
  <c r="UAM18" i="6"/>
  <c r="UAN18" i="6"/>
  <c r="UAO18" i="6"/>
  <c r="UAP18" i="6"/>
  <c r="UAQ18" i="6"/>
  <c r="UAR18" i="6"/>
  <c r="UAS18" i="6"/>
  <c r="UAT18" i="6"/>
  <c r="UAU18" i="6"/>
  <c r="UAV18" i="6"/>
  <c r="UAW18" i="6"/>
  <c r="UAX18" i="6"/>
  <c r="UAY18" i="6"/>
  <c r="UAZ18" i="6"/>
  <c r="UBA18" i="6"/>
  <c r="UBB18" i="6"/>
  <c r="UBC18" i="6"/>
  <c r="UBD18" i="6"/>
  <c r="UBE18" i="6"/>
  <c r="UBF18" i="6"/>
  <c r="UBG18" i="6"/>
  <c r="UBH18" i="6"/>
  <c r="UBI18" i="6"/>
  <c r="UBJ18" i="6"/>
  <c r="UBK18" i="6"/>
  <c r="UBL18" i="6"/>
  <c r="UBM18" i="6"/>
  <c r="UBN18" i="6"/>
  <c r="UBO18" i="6"/>
  <c r="UBP18" i="6"/>
  <c r="UBQ18" i="6"/>
  <c r="UBR18" i="6"/>
  <c r="UBS18" i="6"/>
  <c r="UBT18" i="6"/>
  <c r="UBU18" i="6"/>
  <c r="UBV18" i="6"/>
  <c r="UBW18" i="6"/>
  <c r="UBX18" i="6"/>
  <c r="UBY18" i="6"/>
  <c r="UBZ18" i="6"/>
  <c r="UCA18" i="6"/>
  <c r="UCB18" i="6"/>
  <c r="UCC18" i="6"/>
  <c r="UCD18" i="6"/>
  <c r="UCE18" i="6"/>
  <c r="UCF18" i="6"/>
  <c r="UCG18" i="6"/>
  <c r="UCH18" i="6"/>
  <c r="UCI18" i="6"/>
  <c r="UCJ18" i="6"/>
  <c r="UCK18" i="6"/>
  <c r="UCL18" i="6"/>
  <c r="UCM18" i="6"/>
  <c r="UCN18" i="6"/>
  <c r="UCO18" i="6"/>
  <c r="UCP18" i="6"/>
  <c r="UCQ18" i="6"/>
  <c r="UCR18" i="6"/>
  <c r="UCS18" i="6"/>
  <c r="UCT18" i="6"/>
  <c r="UCU18" i="6"/>
  <c r="UCV18" i="6"/>
  <c r="UCW18" i="6"/>
  <c r="UCX18" i="6"/>
  <c r="UCY18" i="6"/>
  <c r="UCZ18" i="6"/>
  <c r="UDA18" i="6"/>
  <c r="UDB18" i="6"/>
  <c r="UDC18" i="6"/>
  <c r="UDD18" i="6"/>
  <c r="UDE18" i="6"/>
  <c r="UDF18" i="6"/>
  <c r="UDG18" i="6"/>
  <c r="UDH18" i="6"/>
  <c r="UDI18" i="6"/>
  <c r="UDJ18" i="6"/>
  <c r="UDK18" i="6"/>
  <c r="UDL18" i="6"/>
  <c r="UDM18" i="6"/>
  <c r="UDN18" i="6"/>
  <c r="UDO18" i="6"/>
  <c r="UDP18" i="6"/>
  <c r="UDQ18" i="6"/>
  <c r="UDR18" i="6"/>
  <c r="UDS18" i="6"/>
  <c r="UDT18" i="6"/>
  <c r="UDU18" i="6"/>
  <c r="UDV18" i="6"/>
  <c r="UDW18" i="6"/>
  <c r="UDX18" i="6"/>
  <c r="UDY18" i="6"/>
  <c r="UDZ18" i="6"/>
  <c r="UEA18" i="6"/>
  <c r="UEB18" i="6"/>
  <c r="UEC18" i="6"/>
  <c r="UED18" i="6"/>
  <c r="UEE18" i="6"/>
  <c r="UEF18" i="6"/>
  <c r="UEG18" i="6"/>
  <c r="UEH18" i="6"/>
  <c r="UEI18" i="6"/>
  <c r="UEJ18" i="6"/>
  <c r="UEK18" i="6"/>
  <c r="UEL18" i="6"/>
  <c r="UEM18" i="6"/>
  <c r="UEN18" i="6"/>
  <c r="UEO18" i="6"/>
  <c r="UEP18" i="6"/>
  <c r="UEQ18" i="6"/>
  <c r="UER18" i="6"/>
  <c r="UES18" i="6"/>
  <c r="UET18" i="6"/>
  <c r="UEU18" i="6"/>
  <c r="UEV18" i="6"/>
  <c r="UEW18" i="6"/>
  <c r="UEX18" i="6"/>
  <c r="UEY18" i="6"/>
  <c r="UEZ18" i="6"/>
  <c r="UFA18" i="6"/>
  <c r="UFB18" i="6"/>
  <c r="UFC18" i="6"/>
  <c r="UFD18" i="6"/>
  <c r="UFE18" i="6"/>
  <c r="UFF18" i="6"/>
  <c r="UFG18" i="6"/>
  <c r="UFH18" i="6"/>
  <c r="UFI18" i="6"/>
  <c r="UFJ18" i="6"/>
  <c r="UFK18" i="6"/>
  <c r="UFL18" i="6"/>
  <c r="UFM18" i="6"/>
  <c r="UFN18" i="6"/>
  <c r="UFO18" i="6"/>
  <c r="UFP18" i="6"/>
  <c r="UFQ18" i="6"/>
  <c r="UFR18" i="6"/>
  <c r="UFS18" i="6"/>
  <c r="UFT18" i="6"/>
  <c r="UFU18" i="6"/>
  <c r="UFV18" i="6"/>
  <c r="UFW18" i="6"/>
  <c r="UFX18" i="6"/>
  <c r="UFY18" i="6"/>
  <c r="UFZ18" i="6"/>
  <c r="UGA18" i="6"/>
  <c r="UGB18" i="6"/>
  <c r="UGC18" i="6"/>
  <c r="UGD18" i="6"/>
  <c r="UGE18" i="6"/>
  <c r="UGF18" i="6"/>
  <c r="UGG18" i="6"/>
  <c r="UGH18" i="6"/>
  <c r="UGI18" i="6"/>
  <c r="UGJ18" i="6"/>
  <c r="UGK18" i="6"/>
  <c r="UGL18" i="6"/>
  <c r="UGM18" i="6"/>
  <c r="UGN18" i="6"/>
  <c r="UGO18" i="6"/>
  <c r="UGP18" i="6"/>
  <c r="UGQ18" i="6"/>
  <c r="UGR18" i="6"/>
  <c r="UGS18" i="6"/>
  <c r="UGT18" i="6"/>
  <c r="UGU18" i="6"/>
  <c r="UGV18" i="6"/>
  <c r="UGW18" i="6"/>
  <c r="UGX18" i="6"/>
  <c r="UGY18" i="6"/>
  <c r="UGZ18" i="6"/>
  <c r="UHA18" i="6"/>
  <c r="UHB18" i="6"/>
  <c r="UHC18" i="6"/>
  <c r="UHD18" i="6"/>
  <c r="UHE18" i="6"/>
  <c r="UHF18" i="6"/>
  <c r="UHG18" i="6"/>
  <c r="UHH18" i="6"/>
  <c r="UHI18" i="6"/>
  <c r="UHJ18" i="6"/>
  <c r="UHK18" i="6"/>
  <c r="UHL18" i="6"/>
  <c r="UHM18" i="6"/>
  <c r="UHN18" i="6"/>
  <c r="UHO18" i="6"/>
  <c r="UHP18" i="6"/>
  <c r="UHQ18" i="6"/>
  <c r="UHR18" i="6"/>
  <c r="UHS18" i="6"/>
  <c r="UHT18" i="6"/>
  <c r="UHU18" i="6"/>
  <c r="UHV18" i="6"/>
  <c r="UHW18" i="6"/>
  <c r="UHX18" i="6"/>
  <c r="UHY18" i="6"/>
  <c r="UHZ18" i="6"/>
  <c r="UIA18" i="6"/>
  <c r="UIB18" i="6"/>
  <c r="UIC18" i="6"/>
  <c r="UID18" i="6"/>
  <c r="UIE18" i="6"/>
  <c r="UIF18" i="6"/>
  <c r="UIG18" i="6"/>
  <c r="UIH18" i="6"/>
  <c r="UII18" i="6"/>
  <c r="UIJ18" i="6"/>
  <c r="UIK18" i="6"/>
  <c r="UIL18" i="6"/>
  <c r="UIM18" i="6"/>
  <c r="UIN18" i="6"/>
  <c r="UIO18" i="6"/>
  <c r="UIP18" i="6"/>
  <c r="UIQ18" i="6"/>
  <c r="UIR18" i="6"/>
  <c r="UIS18" i="6"/>
  <c r="UIT18" i="6"/>
  <c r="UIU18" i="6"/>
  <c r="UIV18" i="6"/>
  <c r="UIW18" i="6"/>
  <c r="UIX18" i="6"/>
  <c r="UIY18" i="6"/>
  <c r="UIZ18" i="6"/>
  <c r="UJA18" i="6"/>
  <c r="UJB18" i="6"/>
  <c r="UJC18" i="6"/>
  <c r="UJD18" i="6"/>
  <c r="UJE18" i="6"/>
  <c r="UJF18" i="6"/>
  <c r="UJG18" i="6"/>
  <c r="UJH18" i="6"/>
  <c r="UJI18" i="6"/>
  <c r="UJJ18" i="6"/>
  <c r="UJK18" i="6"/>
  <c r="UJL18" i="6"/>
  <c r="UJM18" i="6"/>
  <c r="UJN18" i="6"/>
  <c r="UJO18" i="6"/>
  <c r="UJP18" i="6"/>
  <c r="UJQ18" i="6"/>
  <c r="UJR18" i="6"/>
  <c r="UJS18" i="6"/>
  <c r="UJT18" i="6"/>
  <c r="UJU18" i="6"/>
  <c r="UJV18" i="6"/>
  <c r="UJW18" i="6"/>
  <c r="UJX18" i="6"/>
  <c r="UJY18" i="6"/>
  <c r="UJZ18" i="6"/>
  <c r="UKA18" i="6"/>
  <c r="UKB18" i="6"/>
  <c r="UKC18" i="6"/>
  <c r="UKD18" i="6"/>
  <c r="UKE18" i="6"/>
  <c r="UKF18" i="6"/>
  <c r="UKG18" i="6"/>
  <c r="UKH18" i="6"/>
  <c r="UKI18" i="6"/>
  <c r="UKJ18" i="6"/>
  <c r="UKK18" i="6"/>
  <c r="UKL18" i="6"/>
  <c r="UKM18" i="6"/>
  <c r="UKN18" i="6"/>
  <c r="UKO18" i="6"/>
  <c r="UKP18" i="6"/>
  <c r="UKQ18" i="6"/>
  <c r="UKR18" i="6"/>
  <c r="UKS18" i="6"/>
  <c r="UKT18" i="6"/>
  <c r="UKU18" i="6"/>
  <c r="UKV18" i="6"/>
  <c r="UKW18" i="6"/>
  <c r="UKX18" i="6"/>
  <c r="UKY18" i="6"/>
  <c r="UKZ18" i="6"/>
  <c r="ULA18" i="6"/>
  <c r="ULB18" i="6"/>
  <c r="ULC18" i="6"/>
  <c r="ULD18" i="6"/>
  <c r="ULE18" i="6"/>
  <c r="ULF18" i="6"/>
  <c r="ULG18" i="6"/>
  <c r="ULH18" i="6"/>
  <c r="ULI18" i="6"/>
  <c r="ULJ18" i="6"/>
  <c r="ULK18" i="6"/>
  <c r="ULL18" i="6"/>
  <c r="ULM18" i="6"/>
  <c r="ULN18" i="6"/>
  <c r="ULO18" i="6"/>
  <c r="ULP18" i="6"/>
  <c r="ULQ18" i="6"/>
  <c r="ULR18" i="6"/>
  <c r="ULS18" i="6"/>
  <c r="ULT18" i="6"/>
  <c r="ULU18" i="6"/>
  <c r="ULV18" i="6"/>
  <c r="ULW18" i="6"/>
  <c r="ULX18" i="6"/>
  <c r="ULY18" i="6"/>
  <c r="ULZ18" i="6"/>
  <c r="UMA18" i="6"/>
  <c r="UMB18" i="6"/>
  <c r="UMC18" i="6"/>
  <c r="UMD18" i="6"/>
  <c r="UME18" i="6"/>
  <c r="UMF18" i="6"/>
  <c r="UMG18" i="6"/>
  <c r="UMH18" i="6"/>
  <c r="UMI18" i="6"/>
  <c r="UMJ18" i="6"/>
  <c r="UMK18" i="6"/>
  <c r="UML18" i="6"/>
  <c r="UMM18" i="6"/>
  <c r="UMN18" i="6"/>
  <c r="UMO18" i="6"/>
  <c r="UMP18" i="6"/>
  <c r="UMQ18" i="6"/>
  <c r="UMR18" i="6"/>
  <c r="UMS18" i="6"/>
  <c r="UMT18" i="6"/>
  <c r="UMU18" i="6"/>
  <c r="UMV18" i="6"/>
  <c r="UMW18" i="6"/>
  <c r="UMX18" i="6"/>
  <c r="UMY18" i="6"/>
  <c r="UMZ18" i="6"/>
  <c r="UNA18" i="6"/>
  <c r="UNB18" i="6"/>
  <c r="UNC18" i="6"/>
  <c r="UND18" i="6"/>
  <c r="UNE18" i="6"/>
  <c r="UNF18" i="6"/>
  <c r="UNG18" i="6"/>
  <c r="UNH18" i="6"/>
  <c r="UNI18" i="6"/>
  <c r="UNJ18" i="6"/>
  <c r="UNK18" i="6"/>
  <c r="UNL18" i="6"/>
  <c r="UNM18" i="6"/>
  <c r="UNN18" i="6"/>
  <c r="UNO18" i="6"/>
  <c r="UNP18" i="6"/>
  <c r="UNQ18" i="6"/>
  <c r="UNR18" i="6"/>
  <c r="UNS18" i="6"/>
  <c r="UNT18" i="6"/>
  <c r="UNU18" i="6"/>
  <c r="UNV18" i="6"/>
  <c r="UNW18" i="6"/>
  <c r="UNX18" i="6"/>
  <c r="UNY18" i="6"/>
  <c r="UNZ18" i="6"/>
  <c r="UOA18" i="6"/>
  <c r="UOB18" i="6"/>
  <c r="UOC18" i="6"/>
  <c r="UOD18" i="6"/>
  <c r="UOE18" i="6"/>
  <c r="UOF18" i="6"/>
  <c r="UOG18" i="6"/>
  <c r="UOH18" i="6"/>
  <c r="UOI18" i="6"/>
  <c r="UOJ18" i="6"/>
  <c r="UOK18" i="6"/>
  <c r="UOL18" i="6"/>
  <c r="UOM18" i="6"/>
  <c r="UON18" i="6"/>
  <c r="UOO18" i="6"/>
  <c r="UOP18" i="6"/>
  <c r="UOQ18" i="6"/>
  <c r="UOR18" i="6"/>
  <c r="UOS18" i="6"/>
  <c r="UOT18" i="6"/>
  <c r="UOU18" i="6"/>
  <c r="UOV18" i="6"/>
  <c r="UOW18" i="6"/>
  <c r="UOX18" i="6"/>
  <c r="UOY18" i="6"/>
  <c r="UOZ18" i="6"/>
  <c r="UPA18" i="6"/>
  <c r="UPB18" i="6"/>
  <c r="UPC18" i="6"/>
  <c r="UPD18" i="6"/>
  <c r="UPE18" i="6"/>
  <c r="UPF18" i="6"/>
  <c r="UPG18" i="6"/>
  <c r="UPH18" i="6"/>
  <c r="UPI18" i="6"/>
  <c r="UPJ18" i="6"/>
  <c r="UPK18" i="6"/>
  <c r="UPL18" i="6"/>
  <c r="UPM18" i="6"/>
  <c r="UPN18" i="6"/>
  <c r="UPO18" i="6"/>
  <c r="UPP18" i="6"/>
  <c r="UPQ18" i="6"/>
  <c r="UPR18" i="6"/>
  <c r="UPS18" i="6"/>
  <c r="UPT18" i="6"/>
  <c r="UPU18" i="6"/>
  <c r="UPV18" i="6"/>
  <c r="UPW18" i="6"/>
  <c r="UPX18" i="6"/>
  <c r="UPY18" i="6"/>
  <c r="UPZ18" i="6"/>
  <c r="UQA18" i="6"/>
  <c r="UQB18" i="6"/>
  <c r="UQC18" i="6"/>
  <c r="UQD18" i="6"/>
  <c r="UQE18" i="6"/>
  <c r="UQF18" i="6"/>
  <c r="UQG18" i="6"/>
  <c r="UQH18" i="6"/>
  <c r="UQI18" i="6"/>
  <c r="UQJ18" i="6"/>
  <c r="UQK18" i="6"/>
  <c r="UQL18" i="6"/>
  <c r="UQM18" i="6"/>
  <c r="UQN18" i="6"/>
  <c r="UQO18" i="6"/>
  <c r="UQP18" i="6"/>
  <c r="UQQ18" i="6"/>
  <c r="UQR18" i="6"/>
  <c r="UQS18" i="6"/>
  <c r="UQT18" i="6"/>
  <c r="UQU18" i="6"/>
  <c r="UQV18" i="6"/>
  <c r="UQW18" i="6"/>
  <c r="UQX18" i="6"/>
  <c r="UQY18" i="6"/>
  <c r="UQZ18" i="6"/>
  <c r="URA18" i="6"/>
  <c r="URB18" i="6"/>
  <c r="URC18" i="6"/>
  <c r="URD18" i="6"/>
  <c r="URE18" i="6"/>
  <c r="URF18" i="6"/>
  <c r="URG18" i="6"/>
  <c r="URH18" i="6"/>
  <c r="URI18" i="6"/>
  <c r="URJ18" i="6"/>
  <c r="URK18" i="6"/>
  <c r="URL18" i="6"/>
  <c r="URM18" i="6"/>
  <c r="URN18" i="6"/>
  <c r="URO18" i="6"/>
  <c r="URP18" i="6"/>
  <c r="URQ18" i="6"/>
  <c r="URR18" i="6"/>
  <c r="URS18" i="6"/>
  <c r="URT18" i="6"/>
  <c r="URU18" i="6"/>
  <c r="URV18" i="6"/>
  <c r="URW18" i="6"/>
  <c r="URX18" i="6"/>
  <c r="URY18" i="6"/>
  <c r="URZ18" i="6"/>
  <c r="USA18" i="6"/>
  <c r="USB18" i="6"/>
  <c r="USC18" i="6"/>
  <c r="USD18" i="6"/>
  <c r="USE18" i="6"/>
  <c r="USF18" i="6"/>
  <c r="USG18" i="6"/>
  <c r="USH18" i="6"/>
  <c r="USI18" i="6"/>
  <c r="USJ18" i="6"/>
  <c r="USK18" i="6"/>
  <c r="USL18" i="6"/>
  <c r="USM18" i="6"/>
  <c r="USN18" i="6"/>
  <c r="USO18" i="6"/>
  <c r="USP18" i="6"/>
  <c r="USQ18" i="6"/>
  <c r="USR18" i="6"/>
  <c r="USS18" i="6"/>
  <c r="UST18" i="6"/>
  <c r="USU18" i="6"/>
  <c r="USV18" i="6"/>
  <c r="USW18" i="6"/>
  <c r="USX18" i="6"/>
  <c r="USY18" i="6"/>
  <c r="USZ18" i="6"/>
  <c r="UTA18" i="6"/>
  <c r="UTB18" i="6"/>
  <c r="UTC18" i="6"/>
  <c r="UTD18" i="6"/>
  <c r="UTE18" i="6"/>
  <c r="UTF18" i="6"/>
  <c r="UTG18" i="6"/>
  <c r="UTH18" i="6"/>
  <c r="UTI18" i="6"/>
  <c r="UTJ18" i="6"/>
  <c r="UTK18" i="6"/>
  <c r="UTL18" i="6"/>
  <c r="UTM18" i="6"/>
  <c r="UTN18" i="6"/>
  <c r="UTO18" i="6"/>
  <c r="UTP18" i="6"/>
  <c r="UTQ18" i="6"/>
  <c r="UTR18" i="6"/>
  <c r="UTS18" i="6"/>
  <c r="UTT18" i="6"/>
  <c r="UTU18" i="6"/>
  <c r="UTV18" i="6"/>
  <c r="UTW18" i="6"/>
  <c r="UTX18" i="6"/>
  <c r="UTY18" i="6"/>
  <c r="UTZ18" i="6"/>
  <c r="UUA18" i="6"/>
  <c r="UUB18" i="6"/>
  <c r="UUC18" i="6"/>
  <c r="UUD18" i="6"/>
  <c r="UUE18" i="6"/>
  <c r="UUF18" i="6"/>
  <c r="UUG18" i="6"/>
  <c r="UUH18" i="6"/>
  <c r="UUI18" i="6"/>
  <c r="UUJ18" i="6"/>
  <c r="UUK18" i="6"/>
  <c r="UUL18" i="6"/>
  <c r="UUM18" i="6"/>
  <c r="UUN18" i="6"/>
  <c r="UUO18" i="6"/>
  <c r="UUP18" i="6"/>
  <c r="UUQ18" i="6"/>
  <c r="UUR18" i="6"/>
  <c r="UUS18" i="6"/>
  <c r="UUT18" i="6"/>
  <c r="UUU18" i="6"/>
  <c r="UUV18" i="6"/>
  <c r="UUW18" i="6"/>
  <c r="UUX18" i="6"/>
  <c r="UUY18" i="6"/>
  <c r="UUZ18" i="6"/>
  <c r="UVA18" i="6"/>
  <c r="UVB18" i="6"/>
  <c r="UVC18" i="6"/>
  <c r="UVD18" i="6"/>
  <c r="UVE18" i="6"/>
  <c r="UVF18" i="6"/>
  <c r="UVG18" i="6"/>
  <c r="UVH18" i="6"/>
  <c r="UVI18" i="6"/>
  <c r="UVJ18" i="6"/>
  <c r="UVK18" i="6"/>
  <c r="UVL18" i="6"/>
  <c r="UVM18" i="6"/>
  <c r="UVN18" i="6"/>
  <c r="UVO18" i="6"/>
  <c r="UVP18" i="6"/>
  <c r="UVQ18" i="6"/>
  <c r="UVR18" i="6"/>
  <c r="UVS18" i="6"/>
  <c r="UVT18" i="6"/>
  <c r="UVU18" i="6"/>
  <c r="UVV18" i="6"/>
  <c r="UVW18" i="6"/>
  <c r="UVX18" i="6"/>
  <c r="UVY18" i="6"/>
  <c r="UVZ18" i="6"/>
  <c r="UWA18" i="6"/>
  <c r="UWB18" i="6"/>
  <c r="UWC18" i="6"/>
  <c r="UWD18" i="6"/>
  <c r="UWE18" i="6"/>
  <c r="UWF18" i="6"/>
  <c r="UWG18" i="6"/>
  <c r="UWH18" i="6"/>
  <c r="UWI18" i="6"/>
  <c r="UWJ18" i="6"/>
  <c r="UWK18" i="6"/>
  <c r="UWL18" i="6"/>
  <c r="UWM18" i="6"/>
  <c r="UWN18" i="6"/>
  <c r="UWO18" i="6"/>
  <c r="UWP18" i="6"/>
  <c r="UWQ18" i="6"/>
  <c r="UWR18" i="6"/>
  <c r="UWS18" i="6"/>
  <c r="UWT18" i="6"/>
  <c r="UWU18" i="6"/>
  <c r="UWV18" i="6"/>
  <c r="UWW18" i="6"/>
  <c r="UWX18" i="6"/>
  <c r="UWY18" i="6"/>
  <c r="UWZ18" i="6"/>
  <c r="UXA18" i="6"/>
  <c r="UXB18" i="6"/>
  <c r="UXC18" i="6"/>
  <c r="UXD18" i="6"/>
  <c r="UXE18" i="6"/>
  <c r="UXF18" i="6"/>
  <c r="UXG18" i="6"/>
  <c r="UXH18" i="6"/>
  <c r="UXI18" i="6"/>
  <c r="UXJ18" i="6"/>
  <c r="UXK18" i="6"/>
  <c r="UXL18" i="6"/>
  <c r="UXM18" i="6"/>
  <c r="UXN18" i="6"/>
  <c r="UXO18" i="6"/>
  <c r="UXP18" i="6"/>
  <c r="UXQ18" i="6"/>
  <c r="UXR18" i="6"/>
  <c r="UXS18" i="6"/>
  <c r="UXT18" i="6"/>
  <c r="UXU18" i="6"/>
  <c r="UXV18" i="6"/>
  <c r="UXW18" i="6"/>
  <c r="UXX18" i="6"/>
  <c r="UXY18" i="6"/>
  <c r="UXZ18" i="6"/>
  <c r="UYA18" i="6"/>
  <c r="UYB18" i="6"/>
  <c r="UYC18" i="6"/>
  <c r="UYD18" i="6"/>
  <c r="UYE18" i="6"/>
  <c r="UYF18" i="6"/>
  <c r="UYG18" i="6"/>
  <c r="UYH18" i="6"/>
  <c r="UYI18" i="6"/>
  <c r="UYJ18" i="6"/>
  <c r="UYK18" i="6"/>
  <c r="UYL18" i="6"/>
  <c r="UYM18" i="6"/>
  <c r="UYN18" i="6"/>
  <c r="UYO18" i="6"/>
  <c r="UYP18" i="6"/>
  <c r="UYQ18" i="6"/>
  <c r="UYR18" i="6"/>
  <c r="UYS18" i="6"/>
  <c r="UYT18" i="6"/>
  <c r="UYU18" i="6"/>
  <c r="UYV18" i="6"/>
  <c r="UYW18" i="6"/>
  <c r="UYX18" i="6"/>
  <c r="UYY18" i="6"/>
  <c r="UYZ18" i="6"/>
  <c r="UZA18" i="6"/>
  <c r="UZB18" i="6"/>
  <c r="UZC18" i="6"/>
  <c r="UZD18" i="6"/>
  <c r="UZE18" i="6"/>
  <c r="UZF18" i="6"/>
  <c r="UZG18" i="6"/>
  <c r="UZH18" i="6"/>
  <c r="UZI18" i="6"/>
  <c r="UZJ18" i="6"/>
  <c r="UZK18" i="6"/>
  <c r="UZL18" i="6"/>
  <c r="UZM18" i="6"/>
  <c r="UZN18" i="6"/>
  <c r="UZO18" i="6"/>
  <c r="UZP18" i="6"/>
  <c r="UZQ18" i="6"/>
  <c r="UZR18" i="6"/>
  <c r="UZS18" i="6"/>
  <c r="UZT18" i="6"/>
  <c r="UZU18" i="6"/>
  <c r="UZV18" i="6"/>
  <c r="UZW18" i="6"/>
  <c r="UZX18" i="6"/>
  <c r="UZY18" i="6"/>
  <c r="UZZ18" i="6"/>
  <c r="VAA18" i="6"/>
  <c r="VAB18" i="6"/>
  <c r="VAC18" i="6"/>
  <c r="VAD18" i="6"/>
  <c r="VAE18" i="6"/>
  <c r="VAF18" i="6"/>
  <c r="VAG18" i="6"/>
  <c r="VAH18" i="6"/>
  <c r="VAI18" i="6"/>
  <c r="VAJ18" i="6"/>
  <c r="VAK18" i="6"/>
  <c r="VAL18" i="6"/>
  <c r="VAM18" i="6"/>
  <c r="VAN18" i="6"/>
  <c r="VAO18" i="6"/>
  <c r="VAP18" i="6"/>
  <c r="VAQ18" i="6"/>
  <c r="VAR18" i="6"/>
  <c r="VAS18" i="6"/>
  <c r="VAT18" i="6"/>
  <c r="VAU18" i="6"/>
  <c r="VAV18" i="6"/>
  <c r="VAW18" i="6"/>
  <c r="VAX18" i="6"/>
  <c r="VAY18" i="6"/>
  <c r="VAZ18" i="6"/>
  <c r="VBA18" i="6"/>
  <c r="VBB18" i="6"/>
  <c r="VBC18" i="6"/>
  <c r="VBD18" i="6"/>
  <c r="VBE18" i="6"/>
  <c r="VBF18" i="6"/>
  <c r="VBG18" i="6"/>
  <c r="VBH18" i="6"/>
  <c r="VBI18" i="6"/>
  <c r="VBJ18" i="6"/>
  <c r="VBK18" i="6"/>
  <c r="VBL18" i="6"/>
  <c r="VBM18" i="6"/>
  <c r="VBN18" i="6"/>
  <c r="VBO18" i="6"/>
  <c r="VBP18" i="6"/>
  <c r="VBQ18" i="6"/>
  <c r="VBR18" i="6"/>
  <c r="VBS18" i="6"/>
  <c r="VBT18" i="6"/>
  <c r="VBU18" i="6"/>
  <c r="VBV18" i="6"/>
  <c r="VBW18" i="6"/>
  <c r="VBX18" i="6"/>
  <c r="VBY18" i="6"/>
  <c r="VBZ18" i="6"/>
  <c r="VCA18" i="6"/>
  <c r="VCB18" i="6"/>
  <c r="VCC18" i="6"/>
  <c r="VCD18" i="6"/>
  <c r="VCE18" i="6"/>
  <c r="VCF18" i="6"/>
  <c r="VCG18" i="6"/>
  <c r="VCH18" i="6"/>
  <c r="VCI18" i="6"/>
  <c r="VCJ18" i="6"/>
  <c r="VCK18" i="6"/>
  <c r="VCL18" i="6"/>
  <c r="VCM18" i="6"/>
  <c r="VCN18" i="6"/>
  <c r="VCO18" i="6"/>
  <c r="VCP18" i="6"/>
  <c r="VCQ18" i="6"/>
  <c r="VCR18" i="6"/>
  <c r="VCS18" i="6"/>
  <c r="VCT18" i="6"/>
  <c r="VCU18" i="6"/>
  <c r="VCV18" i="6"/>
  <c r="VCW18" i="6"/>
  <c r="VCX18" i="6"/>
  <c r="VCY18" i="6"/>
  <c r="VCZ18" i="6"/>
  <c r="VDA18" i="6"/>
  <c r="VDB18" i="6"/>
  <c r="VDC18" i="6"/>
  <c r="VDD18" i="6"/>
  <c r="VDE18" i="6"/>
  <c r="VDF18" i="6"/>
  <c r="VDG18" i="6"/>
  <c r="VDH18" i="6"/>
  <c r="VDI18" i="6"/>
  <c r="VDJ18" i="6"/>
  <c r="VDK18" i="6"/>
  <c r="VDL18" i="6"/>
  <c r="VDM18" i="6"/>
  <c r="VDN18" i="6"/>
  <c r="VDO18" i="6"/>
  <c r="VDP18" i="6"/>
  <c r="VDQ18" i="6"/>
  <c r="VDR18" i="6"/>
  <c r="VDS18" i="6"/>
  <c r="VDT18" i="6"/>
  <c r="VDU18" i="6"/>
  <c r="VDV18" i="6"/>
  <c r="VDW18" i="6"/>
  <c r="VDX18" i="6"/>
  <c r="VDY18" i="6"/>
  <c r="VDZ18" i="6"/>
  <c r="VEA18" i="6"/>
  <c r="VEB18" i="6"/>
  <c r="VEC18" i="6"/>
  <c r="VED18" i="6"/>
  <c r="VEE18" i="6"/>
  <c r="VEF18" i="6"/>
  <c r="VEG18" i="6"/>
  <c r="VEH18" i="6"/>
  <c r="VEI18" i="6"/>
  <c r="VEJ18" i="6"/>
  <c r="VEK18" i="6"/>
  <c r="VEL18" i="6"/>
  <c r="VEM18" i="6"/>
  <c r="VEN18" i="6"/>
  <c r="VEO18" i="6"/>
  <c r="VEP18" i="6"/>
  <c r="VEQ18" i="6"/>
  <c r="VER18" i="6"/>
  <c r="VES18" i="6"/>
  <c r="VET18" i="6"/>
  <c r="VEU18" i="6"/>
  <c r="VEV18" i="6"/>
  <c r="VEW18" i="6"/>
  <c r="VEX18" i="6"/>
  <c r="VEY18" i="6"/>
  <c r="VEZ18" i="6"/>
  <c r="VFA18" i="6"/>
  <c r="VFB18" i="6"/>
  <c r="VFC18" i="6"/>
  <c r="VFD18" i="6"/>
  <c r="VFE18" i="6"/>
  <c r="VFF18" i="6"/>
  <c r="VFG18" i="6"/>
  <c r="VFH18" i="6"/>
  <c r="VFI18" i="6"/>
  <c r="VFJ18" i="6"/>
  <c r="VFK18" i="6"/>
  <c r="VFL18" i="6"/>
  <c r="VFM18" i="6"/>
  <c r="VFN18" i="6"/>
  <c r="VFO18" i="6"/>
  <c r="VFP18" i="6"/>
  <c r="VFQ18" i="6"/>
  <c r="VFR18" i="6"/>
  <c r="VFS18" i="6"/>
  <c r="VFT18" i="6"/>
  <c r="VFU18" i="6"/>
  <c r="VFV18" i="6"/>
  <c r="VFW18" i="6"/>
  <c r="VFX18" i="6"/>
  <c r="VFY18" i="6"/>
  <c r="VFZ18" i="6"/>
  <c r="VGA18" i="6"/>
  <c r="VGB18" i="6"/>
  <c r="VGC18" i="6"/>
  <c r="VGD18" i="6"/>
  <c r="VGE18" i="6"/>
  <c r="VGF18" i="6"/>
  <c r="VGG18" i="6"/>
  <c r="VGH18" i="6"/>
  <c r="VGI18" i="6"/>
  <c r="VGJ18" i="6"/>
  <c r="VGK18" i="6"/>
  <c r="VGL18" i="6"/>
  <c r="VGM18" i="6"/>
  <c r="VGN18" i="6"/>
  <c r="VGO18" i="6"/>
  <c r="VGP18" i="6"/>
  <c r="VGQ18" i="6"/>
  <c r="VGR18" i="6"/>
  <c r="VGS18" i="6"/>
  <c r="VGT18" i="6"/>
  <c r="VGU18" i="6"/>
  <c r="VGV18" i="6"/>
  <c r="VGW18" i="6"/>
  <c r="VGX18" i="6"/>
  <c r="VGY18" i="6"/>
  <c r="VGZ18" i="6"/>
  <c r="VHA18" i="6"/>
  <c r="VHB18" i="6"/>
  <c r="VHC18" i="6"/>
  <c r="VHD18" i="6"/>
  <c r="VHE18" i="6"/>
  <c r="VHF18" i="6"/>
  <c r="VHG18" i="6"/>
  <c r="VHH18" i="6"/>
  <c r="VHI18" i="6"/>
  <c r="VHJ18" i="6"/>
  <c r="VHK18" i="6"/>
  <c r="VHL18" i="6"/>
  <c r="VHM18" i="6"/>
  <c r="VHN18" i="6"/>
  <c r="VHO18" i="6"/>
  <c r="VHP18" i="6"/>
  <c r="VHQ18" i="6"/>
  <c r="VHR18" i="6"/>
  <c r="VHS18" i="6"/>
  <c r="VHT18" i="6"/>
  <c r="VHU18" i="6"/>
  <c r="VHV18" i="6"/>
  <c r="VHW18" i="6"/>
  <c r="VHX18" i="6"/>
  <c r="VHY18" i="6"/>
  <c r="VHZ18" i="6"/>
  <c r="VIA18" i="6"/>
  <c r="VIB18" i="6"/>
  <c r="VIC18" i="6"/>
  <c r="VID18" i="6"/>
  <c r="VIE18" i="6"/>
  <c r="VIF18" i="6"/>
  <c r="VIG18" i="6"/>
  <c r="VIH18" i="6"/>
  <c r="VII18" i="6"/>
  <c r="VIJ18" i="6"/>
  <c r="VIK18" i="6"/>
  <c r="VIL18" i="6"/>
  <c r="VIM18" i="6"/>
  <c r="VIN18" i="6"/>
  <c r="VIO18" i="6"/>
  <c r="VIP18" i="6"/>
  <c r="VIQ18" i="6"/>
  <c r="VIR18" i="6"/>
  <c r="VIS18" i="6"/>
  <c r="VIT18" i="6"/>
  <c r="VIU18" i="6"/>
  <c r="VIV18" i="6"/>
  <c r="VIW18" i="6"/>
  <c r="VIX18" i="6"/>
  <c r="VIY18" i="6"/>
  <c r="VIZ18" i="6"/>
  <c r="VJA18" i="6"/>
  <c r="VJB18" i="6"/>
  <c r="VJC18" i="6"/>
  <c r="VJD18" i="6"/>
  <c r="VJE18" i="6"/>
  <c r="VJF18" i="6"/>
  <c r="VJG18" i="6"/>
  <c r="VJH18" i="6"/>
  <c r="VJI18" i="6"/>
  <c r="VJJ18" i="6"/>
  <c r="VJK18" i="6"/>
  <c r="VJL18" i="6"/>
  <c r="VJM18" i="6"/>
  <c r="VJN18" i="6"/>
  <c r="VJO18" i="6"/>
  <c r="VJP18" i="6"/>
  <c r="VJQ18" i="6"/>
  <c r="VJR18" i="6"/>
  <c r="VJS18" i="6"/>
  <c r="VJT18" i="6"/>
  <c r="VJU18" i="6"/>
  <c r="VJV18" i="6"/>
  <c r="VJW18" i="6"/>
  <c r="VJX18" i="6"/>
  <c r="VJY18" i="6"/>
  <c r="VJZ18" i="6"/>
  <c r="VKA18" i="6"/>
  <c r="VKB18" i="6"/>
  <c r="VKC18" i="6"/>
  <c r="VKD18" i="6"/>
  <c r="VKE18" i="6"/>
  <c r="VKF18" i="6"/>
  <c r="VKG18" i="6"/>
  <c r="VKH18" i="6"/>
  <c r="VKI18" i="6"/>
  <c r="VKJ18" i="6"/>
  <c r="VKK18" i="6"/>
  <c r="VKL18" i="6"/>
  <c r="VKM18" i="6"/>
  <c r="VKN18" i="6"/>
  <c r="VKO18" i="6"/>
  <c r="VKP18" i="6"/>
  <c r="VKQ18" i="6"/>
  <c r="VKR18" i="6"/>
  <c r="VKS18" i="6"/>
  <c r="VKT18" i="6"/>
  <c r="VKU18" i="6"/>
  <c r="VKV18" i="6"/>
  <c r="VKW18" i="6"/>
  <c r="VKX18" i="6"/>
  <c r="VKY18" i="6"/>
  <c r="VKZ18" i="6"/>
  <c r="VLA18" i="6"/>
  <c r="VLB18" i="6"/>
  <c r="VLC18" i="6"/>
  <c r="VLD18" i="6"/>
  <c r="VLE18" i="6"/>
  <c r="VLF18" i="6"/>
  <c r="VLG18" i="6"/>
  <c r="VLH18" i="6"/>
  <c r="VLI18" i="6"/>
  <c r="VLJ18" i="6"/>
  <c r="VLK18" i="6"/>
  <c r="VLL18" i="6"/>
  <c r="VLM18" i="6"/>
  <c r="VLN18" i="6"/>
  <c r="VLO18" i="6"/>
  <c r="VLP18" i="6"/>
  <c r="VLQ18" i="6"/>
  <c r="VLR18" i="6"/>
  <c r="VLS18" i="6"/>
  <c r="VLT18" i="6"/>
  <c r="VLU18" i="6"/>
  <c r="VLV18" i="6"/>
  <c r="VLW18" i="6"/>
  <c r="VLX18" i="6"/>
  <c r="VLY18" i="6"/>
  <c r="VLZ18" i="6"/>
  <c r="VMA18" i="6"/>
  <c r="VMB18" i="6"/>
  <c r="VMC18" i="6"/>
  <c r="VMD18" i="6"/>
  <c r="VME18" i="6"/>
  <c r="VMF18" i="6"/>
  <c r="VMG18" i="6"/>
  <c r="VMH18" i="6"/>
  <c r="VMI18" i="6"/>
  <c r="VMJ18" i="6"/>
  <c r="VMK18" i="6"/>
  <c r="VML18" i="6"/>
  <c r="VMM18" i="6"/>
  <c r="VMN18" i="6"/>
  <c r="VMO18" i="6"/>
  <c r="VMP18" i="6"/>
  <c r="VMQ18" i="6"/>
  <c r="VMR18" i="6"/>
  <c r="VMS18" i="6"/>
  <c r="VMT18" i="6"/>
  <c r="VMU18" i="6"/>
  <c r="VMV18" i="6"/>
  <c r="VMW18" i="6"/>
  <c r="VMX18" i="6"/>
  <c r="VMY18" i="6"/>
  <c r="VMZ18" i="6"/>
  <c r="VNA18" i="6"/>
  <c r="VNB18" i="6"/>
  <c r="VNC18" i="6"/>
  <c r="VND18" i="6"/>
  <c r="VNE18" i="6"/>
  <c r="VNF18" i="6"/>
  <c r="VNG18" i="6"/>
  <c r="VNH18" i="6"/>
  <c r="VNI18" i="6"/>
  <c r="VNJ18" i="6"/>
  <c r="VNK18" i="6"/>
  <c r="VNL18" i="6"/>
  <c r="VNM18" i="6"/>
  <c r="VNN18" i="6"/>
  <c r="VNO18" i="6"/>
  <c r="VNP18" i="6"/>
  <c r="VNQ18" i="6"/>
  <c r="VNR18" i="6"/>
  <c r="VNS18" i="6"/>
  <c r="VNT18" i="6"/>
  <c r="VNU18" i="6"/>
  <c r="VNV18" i="6"/>
  <c r="VNW18" i="6"/>
  <c r="VNX18" i="6"/>
  <c r="VNY18" i="6"/>
  <c r="VNZ18" i="6"/>
  <c r="VOA18" i="6"/>
  <c r="VOB18" i="6"/>
  <c r="VOC18" i="6"/>
  <c r="VOD18" i="6"/>
  <c r="VOE18" i="6"/>
  <c r="VOF18" i="6"/>
  <c r="VOG18" i="6"/>
  <c r="VOH18" i="6"/>
  <c r="VOI18" i="6"/>
  <c r="VOJ18" i="6"/>
  <c r="VOK18" i="6"/>
  <c r="VOL18" i="6"/>
  <c r="VOM18" i="6"/>
  <c r="VON18" i="6"/>
  <c r="VOO18" i="6"/>
  <c r="VOP18" i="6"/>
  <c r="VOQ18" i="6"/>
  <c r="VOR18" i="6"/>
  <c r="VOS18" i="6"/>
  <c r="VOT18" i="6"/>
  <c r="VOU18" i="6"/>
  <c r="VOV18" i="6"/>
  <c r="VOW18" i="6"/>
  <c r="VOX18" i="6"/>
  <c r="VOY18" i="6"/>
  <c r="VOZ18" i="6"/>
  <c r="VPA18" i="6"/>
  <c r="VPB18" i="6"/>
  <c r="VPC18" i="6"/>
  <c r="VPD18" i="6"/>
  <c r="VPE18" i="6"/>
  <c r="VPF18" i="6"/>
  <c r="VPG18" i="6"/>
  <c r="VPH18" i="6"/>
  <c r="VPI18" i="6"/>
  <c r="VPJ18" i="6"/>
  <c r="VPK18" i="6"/>
  <c r="VPL18" i="6"/>
  <c r="VPM18" i="6"/>
  <c r="VPN18" i="6"/>
  <c r="VPO18" i="6"/>
  <c r="VPP18" i="6"/>
  <c r="VPQ18" i="6"/>
  <c r="VPR18" i="6"/>
  <c r="VPS18" i="6"/>
  <c r="VPT18" i="6"/>
  <c r="VPU18" i="6"/>
  <c r="VPV18" i="6"/>
  <c r="VPW18" i="6"/>
  <c r="VPX18" i="6"/>
  <c r="VPY18" i="6"/>
  <c r="VPZ18" i="6"/>
  <c r="VQA18" i="6"/>
  <c r="VQB18" i="6"/>
  <c r="VQC18" i="6"/>
  <c r="VQD18" i="6"/>
  <c r="VQE18" i="6"/>
  <c r="VQF18" i="6"/>
  <c r="VQG18" i="6"/>
  <c r="VQH18" i="6"/>
  <c r="VQI18" i="6"/>
  <c r="VQJ18" i="6"/>
  <c r="VQK18" i="6"/>
  <c r="VQL18" i="6"/>
  <c r="VQM18" i="6"/>
  <c r="VQN18" i="6"/>
  <c r="VQO18" i="6"/>
  <c r="VQP18" i="6"/>
  <c r="VQQ18" i="6"/>
  <c r="VQR18" i="6"/>
  <c r="VQS18" i="6"/>
  <c r="VQT18" i="6"/>
  <c r="VQU18" i="6"/>
  <c r="VQV18" i="6"/>
  <c r="VQW18" i="6"/>
  <c r="VQX18" i="6"/>
  <c r="VQY18" i="6"/>
  <c r="VQZ18" i="6"/>
  <c r="VRA18" i="6"/>
  <c r="VRB18" i="6"/>
  <c r="VRC18" i="6"/>
  <c r="VRD18" i="6"/>
  <c r="VRE18" i="6"/>
  <c r="VRF18" i="6"/>
  <c r="VRG18" i="6"/>
  <c r="VRH18" i="6"/>
  <c r="VRI18" i="6"/>
  <c r="VRJ18" i="6"/>
  <c r="VRK18" i="6"/>
  <c r="VRL18" i="6"/>
  <c r="VRM18" i="6"/>
  <c r="VRN18" i="6"/>
  <c r="VRO18" i="6"/>
  <c r="VRP18" i="6"/>
  <c r="VRQ18" i="6"/>
  <c r="VRR18" i="6"/>
  <c r="VRS18" i="6"/>
  <c r="VRT18" i="6"/>
  <c r="VRU18" i="6"/>
  <c r="VRV18" i="6"/>
  <c r="VRW18" i="6"/>
  <c r="VRX18" i="6"/>
  <c r="VRY18" i="6"/>
  <c r="VRZ18" i="6"/>
  <c r="VSA18" i="6"/>
  <c r="VSB18" i="6"/>
  <c r="VSC18" i="6"/>
  <c r="VSD18" i="6"/>
  <c r="VSE18" i="6"/>
  <c r="VSF18" i="6"/>
  <c r="VSG18" i="6"/>
  <c r="VSH18" i="6"/>
  <c r="VSI18" i="6"/>
  <c r="VSJ18" i="6"/>
  <c r="VSK18" i="6"/>
  <c r="VSL18" i="6"/>
  <c r="VSM18" i="6"/>
  <c r="VSN18" i="6"/>
  <c r="VSO18" i="6"/>
  <c r="VSP18" i="6"/>
  <c r="VSQ18" i="6"/>
  <c r="VSR18" i="6"/>
  <c r="VSS18" i="6"/>
  <c r="VST18" i="6"/>
  <c r="VSU18" i="6"/>
  <c r="VSV18" i="6"/>
  <c r="VSW18" i="6"/>
  <c r="VSX18" i="6"/>
  <c r="VSY18" i="6"/>
  <c r="VSZ18" i="6"/>
  <c r="VTA18" i="6"/>
  <c r="VTB18" i="6"/>
  <c r="VTC18" i="6"/>
  <c r="VTD18" i="6"/>
  <c r="VTE18" i="6"/>
  <c r="VTF18" i="6"/>
  <c r="VTG18" i="6"/>
  <c r="VTH18" i="6"/>
  <c r="VTI18" i="6"/>
  <c r="VTJ18" i="6"/>
  <c r="VTK18" i="6"/>
  <c r="VTL18" i="6"/>
  <c r="VTM18" i="6"/>
  <c r="VTN18" i="6"/>
  <c r="VTO18" i="6"/>
  <c r="VTP18" i="6"/>
  <c r="VTQ18" i="6"/>
  <c r="VTR18" i="6"/>
  <c r="VTS18" i="6"/>
  <c r="VTT18" i="6"/>
  <c r="VTU18" i="6"/>
  <c r="VTV18" i="6"/>
  <c r="VTW18" i="6"/>
  <c r="VTX18" i="6"/>
  <c r="VTY18" i="6"/>
  <c r="VTZ18" i="6"/>
  <c r="VUA18" i="6"/>
  <c r="VUB18" i="6"/>
  <c r="VUC18" i="6"/>
  <c r="VUD18" i="6"/>
  <c r="VUE18" i="6"/>
  <c r="VUF18" i="6"/>
  <c r="VUG18" i="6"/>
  <c r="VUH18" i="6"/>
  <c r="VUI18" i="6"/>
  <c r="VUJ18" i="6"/>
  <c r="VUK18" i="6"/>
  <c r="VUL18" i="6"/>
  <c r="VUM18" i="6"/>
  <c r="VUN18" i="6"/>
  <c r="VUO18" i="6"/>
  <c r="VUP18" i="6"/>
  <c r="VUQ18" i="6"/>
  <c r="VUR18" i="6"/>
  <c r="VUS18" i="6"/>
  <c r="VUT18" i="6"/>
  <c r="VUU18" i="6"/>
  <c r="VUV18" i="6"/>
  <c r="VUW18" i="6"/>
  <c r="VUX18" i="6"/>
  <c r="VUY18" i="6"/>
  <c r="VUZ18" i="6"/>
  <c r="VVA18" i="6"/>
  <c r="VVB18" i="6"/>
  <c r="VVC18" i="6"/>
  <c r="VVD18" i="6"/>
  <c r="VVE18" i="6"/>
  <c r="VVF18" i="6"/>
  <c r="VVG18" i="6"/>
  <c r="VVH18" i="6"/>
  <c r="VVI18" i="6"/>
  <c r="VVJ18" i="6"/>
  <c r="VVK18" i="6"/>
  <c r="VVL18" i="6"/>
  <c r="VVM18" i="6"/>
  <c r="VVN18" i="6"/>
  <c r="VVO18" i="6"/>
  <c r="VVP18" i="6"/>
  <c r="VVQ18" i="6"/>
  <c r="VVR18" i="6"/>
  <c r="VVS18" i="6"/>
  <c r="VVT18" i="6"/>
  <c r="VVU18" i="6"/>
  <c r="VVV18" i="6"/>
  <c r="VVW18" i="6"/>
  <c r="VVX18" i="6"/>
  <c r="VVY18" i="6"/>
  <c r="VVZ18" i="6"/>
  <c r="VWA18" i="6"/>
  <c r="VWB18" i="6"/>
  <c r="VWC18" i="6"/>
  <c r="VWD18" i="6"/>
  <c r="VWE18" i="6"/>
  <c r="VWF18" i="6"/>
  <c r="VWG18" i="6"/>
  <c r="VWH18" i="6"/>
  <c r="VWI18" i="6"/>
  <c r="VWJ18" i="6"/>
  <c r="VWK18" i="6"/>
  <c r="VWL18" i="6"/>
  <c r="VWM18" i="6"/>
  <c r="VWN18" i="6"/>
  <c r="VWO18" i="6"/>
  <c r="VWP18" i="6"/>
  <c r="VWQ18" i="6"/>
  <c r="VWR18" i="6"/>
  <c r="VWS18" i="6"/>
  <c r="VWT18" i="6"/>
  <c r="VWU18" i="6"/>
  <c r="VWV18" i="6"/>
  <c r="VWW18" i="6"/>
  <c r="VWX18" i="6"/>
  <c r="VWY18" i="6"/>
  <c r="VWZ18" i="6"/>
  <c r="VXA18" i="6"/>
  <c r="VXB18" i="6"/>
  <c r="VXC18" i="6"/>
  <c r="VXD18" i="6"/>
  <c r="VXE18" i="6"/>
  <c r="VXF18" i="6"/>
  <c r="VXG18" i="6"/>
  <c r="VXH18" i="6"/>
  <c r="VXI18" i="6"/>
  <c r="VXJ18" i="6"/>
  <c r="VXK18" i="6"/>
  <c r="VXL18" i="6"/>
  <c r="VXM18" i="6"/>
  <c r="VXN18" i="6"/>
  <c r="VXO18" i="6"/>
  <c r="VXP18" i="6"/>
  <c r="VXQ18" i="6"/>
  <c r="VXR18" i="6"/>
  <c r="VXS18" i="6"/>
  <c r="VXT18" i="6"/>
  <c r="VXU18" i="6"/>
  <c r="VXV18" i="6"/>
  <c r="VXW18" i="6"/>
  <c r="VXX18" i="6"/>
  <c r="VXY18" i="6"/>
  <c r="VXZ18" i="6"/>
  <c r="VYA18" i="6"/>
  <c r="VYB18" i="6"/>
  <c r="VYC18" i="6"/>
  <c r="VYD18" i="6"/>
  <c r="VYE18" i="6"/>
  <c r="VYF18" i="6"/>
  <c r="VYG18" i="6"/>
  <c r="VYH18" i="6"/>
  <c r="VYI18" i="6"/>
  <c r="VYJ18" i="6"/>
  <c r="VYK18" i="6"/>
  <c r="VYL18" i="6"/>
  <c r="VYM18" i="6"/>
  <c r="VYN18" i="6"/>
  <c r="VYO18" i="6"/>
  <c r="VYP18" i="6"/>
  <c r="VYQ18" i="6"/>
  <c r="VYR18" i="6"/>
  <c r="VYS18" i="6"/>
  <c r="VYT18" i="6"/>
  <c r="VYU18" i="6"/>
  <c r="VYV18" i="6"/>
  <c r="VYW18" i="6"/>
  <c r="VYX18" i="6"/>
  <c r="VYY18" i="6"/>
  <c r="VYZ18" i="6"/>
  <c r="VZA18" i="6"/>
  <c r="VZB18" i="6"/>
  <c r="VZC18" i="6"/>
  <c r="VZD18" i="6"/>
  <c r="VZE18" i="6"/>
  <c r="VZF18" i="6"/>
  <c r="VZG18" i="6"/>
  <c r="VZH18" i="6"/>
  <c r="VZI18" i="6"/>
  <c r="VZJ18" i="6"/>
  <c r="VZK18" i="6"/>
  <c r="VZL18" i="6"/>
  <c r="VZM18" i="6"/>
  <c r="VZN18" i="6"/>
  <c r="VZO18" i="6"/>
  <c r="VZP18" i="6"/>
  <c r="VZQ18" i="6"/>
  <c r="VZR18" i="6"/>
  <c r="VZS18" i="6"/>
  <c r="VZT18" i="6"/>
  <c r="VZU18" i="6"/>
  <c r="VZV18" i="6"/>
  <c r="VZW18" i="6"/>
  <c r="VZX18" i="6"/>
  <c r="VZY18" i="6"/>
  <c r="VZZ18" i="6"/>
  <c r="WAA18" i="6"/>
  <c r="WAB18" i="6"/>
  <c r="WAC18" i="6"/>
  <c r="WAD18" i="6"/>
  <c r="WAE18" i="6"/>
  <c r="WAF18" i="6"/>
  <c r="WAG18" i="6"/>
  <c r="WAH18" i="6"/>
  <c r="WAI18" i="6"/>
  <c r="WAJ18" i="6"/>
  <c r="WAK18" i="6"/>
  <c r="WAL18" i="6"/>
  <c r="WAM18" i="6"/>
  <c r="WAN18" i="6"/>
  <c r="WAO18" i="6"/>
  <c r="WAP18" i="6"/>
  <c r="WAQ18" i="6"/>
  <c r="WAR18" i="6"/>
  <c r="WAS18" i="6"/>
  <c r="WAT18" i="6"/>
  <c r="WAU18" i="6"/>
  <c r="WAV18" i="6"/>
  <c r="WAW18" i="6"/>
  <c r="WAX18" i="6"/>
  <c r="WAY18" i="6"/>
  <c r="WAZ18" i="6"/>
  <c r="WBA18" i="6"/>
  <c r="WBB18" i="6"/>
  <c r="WBC18" i="6"/>
  <c r="WBD18" i="6"/>
  <c r="WBE18" i="6"/>
  <c r="WBF18" i="6"/>
  <c r="WBG18" i="6"/>
  <c r="WBH18" i="6"/>
  <c r="WBI18" i="6"/>
  <c r="WBJ18" i="6"/>
  <c r="WBK18" i="6"/>
  <c r="WBL18" i="6"/>
  <c r="WBM18" i="6"/>
  <c r="WBN18" i="6"/>
  <c r="WBO18" i="6"/>
  <c r="WBP18" i="6"/>
  <c r="WBQ18" i="6"/>
  <c r="WBR18" i="6"/>
  <c r="WBS18" i="6"/>
  <c r="WBT18" i="6"/>
  <c r="WBU18" i="6"/>
  <c r="WBV18" i="6"/>
  <c r="WBW18" i="6"/>
  <c r="WBX18" i="6"/>
  <c r="WBY18" i="6"/>
  <c r="WBZ18" i="6"/>
  <c r="WCA18" i="6"/>
  <c r="WCB18" i="6"/>
  <c r="WCC18" i="6"/>
  <c r="WCD18" i="6"/>
  <c r="WCE18" i="6"/>
  <c r="WCF18" i="6"/>
  <c r="WCG18" i="6"/>
  <c r="WCH18" i="6"/>
  <c r="WCI18" i="6"/>
  <c r="WCJ18" i="6"/>
  <c r="WCK18" i="6"/>
  <c r="WCL18" i="6"/>
  <c r="WCM18" i="6"/>
  <c r="WCN18" i="6"/>
  <c r="WCO18" i="6"/>
  <c r="WCP18" i="6"/>
  <c r="WCQ18" i="6"/>
  <c r="WCR18" i="6"/>
  <c r="WCS18" i="6"/>
  <c r="WCT18" i="6"/>
  <c r="WCU18" i="6"/>
  <c r="WCV18" i="6"/>
  <c r="WCW18" i="6"/>
  <c r="WCX18" i="6"/>
  <c r="WCY18" i="6"/>
  <c r="WCZ18" i="6"/>
  <c r="WDA18" i="6"/>
  <c r="WDB18" i="6"/>
  <c r="WDC18" i="6"/>
  <c r="WDD18" i="6"/>
  <c r="WDE18" i="6"/>
  <c r="WDF18" i="6"/>
  <c r="WDG18" i="6"/>
  <c r="WDH18" i="6"/>
  <c r="WDI18" i="6"/>
  <c r="WDJ18" i="6"/>
  <c r="WDK18" i="6"/>
  <c r="WDL18" i="6"/>
  <c r="WDM18" i="6"/>
  <c r="WDN18" i="6"/>
  <c r="WDO18" i="6"/>
  <c r="WDP18" i="6"/>
  <c r="WDQ18" i="6"/>
  <c r="WDR18" i="6"/>
  <c r="WDS18" i="6"/>
  <c r="WDT18" i="6"/>
  <c r="WDU18" i="6"/>
  <c r="WDV18" i="6"/>
  <c r="WDW18" i="6"/>
  <c r="WDX18" i="6"/>
  <c r="WDY18" i="6"/>
  <c r="WDZ18" i="6"/>
  <c r="WEA18" i="6"/>
  <c r="WEB18" i="6"/>
  <c r="WEC18" i="6"/>
  <c r="WED18" i="6"/>
  <c r="WEE18" i="6"/>
  <c r="WEF18" i="6"/>
  <c r="WEG18" i="6"/>
  <c r="WEH18" i="6"/>
  <c r="WEI18" i="6"/>
  <c r="WEJ18" i="6"/>
  <c r="WEK18" i="6"/>
  <c r="WEL18" i="6"/>
  <c r="WEM18" i="6"/>
  <c r="WEN18" i="6"/>
  <c r="WEO18" i="6"/>
  <c r="WEP18" i="6"/>
  <c r="WEQ18" i="6"/>
  <c r="WER18" i="6"/>
  <c r="WES18" i="6"/>
  <c r="WET18" i="6"/>
  <c r="WEU18" i="6"/>
  <c r="WEV18" i="6"/>
  <c r="WEW18" i="6"/>
  <c r="WEX18" i="6"/>
  <c r="WEY18" i="6"/>
  <c r="WEZ18" i="6"/>
  <c r="WFA18" i="6"/>
  <c r="WFB18" i="6"/>
  <c r="WFC18" i="6"/>
  <c r="WFD18" i="6"/>
  <c r="WFE18" i="6"/>
  <c r="WFF18" i="6"/>
  <c r="WFG18" i="6"/>
  <c r="WFH18" i="6"/>
  <c r="WFI18" i="6"/>
  <c r="WFJ18" i="6"/>
  <c r="WFK18" i="6"/>
  <c r="WFL18" i="6"/>
  <c r="WFM18" i="6"/>
  <c r="WFN18" i="6"/>
  <c r="WFO18" i="6"/>
  <c r="WFP18" i="6"/>
  <c r="WFQ18" i="6"/>
  <c r="WFR18" i="6"/>
  <c r="WFS18" i="6"/>
  <c r="WFT18" i="6"/>
  <c r="WFU18" i="6"/>
  <c r="WFV18" i="6"/>
  <c r="WFW18" i="6"/>
  <c r="WFX18" i="6"/>
  <c r="WFY18" i="6"/>
  <c r="WFZ18" i="6"/>
  <c r="WGA18" i="6"/>
  <c r="WGB18" i="6"/>
  <c r="WGC18" i="6"/>
  <c r="WGD18" i="6"/>
  <c r="WGE18" i="6"/>
  <c r="WGF18" i="6"/>
  <c r="WGG18" i="6"/>
  <c r="WGH18" i="6"/>
  <c r="WGI18" i="6"/>
  <c r="WGJ18" i="6"/>
  <c r="WGK18" i="6"/>
  <c r="WGL18" i="6"/>
  <c r="WGM18" i="6"/>
  <c r="WGN18" i="6"/>
  <c r="WGO18" i="6"/>
  <c r="WGP18" i="6"/>
  <c r="WGQ18" i="6"/>
  <c r="WGR18" i="6"/>
  <c r="WGS18" i="6"/>
  <c r="WGT18" i="6"/>
  <c r="WGU18" i="6"/>
  <c r="WGV18" i="6"/>
  <c r="WGW18" i="6"/>
  <c r="WGX18" i="6"/>
  <c r="WGY18" i="6"/>
  <c r="WGZ18" i="6"/>
  <c r="WHA18" i="6"/>
  <c r="WHB18" i="6"/>
  <c r="WHC18" i="6"/>
  <c r="WHD18" i="6"/>
  <c r="WHE18" i="6"/>
  <c r="WHF18" i="6"/>
  <c r="WHG18" i="6"/>
  <c r="WHH18" i="6"/>
  <c r="WHI18" i="6"/>
  <c r="WHJ18" i="6"/>
  <c r="WHK18" i="6"/>
  <c r="WHL18" i="6"/>
  <c r="WHM18" i="6"/>
  <c r="WHN18" i="6"/>
  <c r="WHO18" i="6"/>
  <c r="WHP18" i="6"/>
  <c r="WHQ18" i="6"/>
  <c r="WHR18" i="6"/>
  <c r="WHS18" i="6"/>
  <c r="WHT18" i="6"/>
  <c r="WHU18" i="6"/>
  <c r="WHV18" i="6"/>
  <c r="WHW18" i="6"/>
  <c r="WHX18" i="6"/>
  <c r="WHY18" i="6"/>
  <c r="WHZ18" i="6"/>
  <c r="WIA18" i="6"/>
  <c r="WIB18" i="6"/>
  <c r="WIC18" i="6"/>
  <c r="WID18" i="6"/>
  <c r="WIE18" i="6"/>
  <c r="WIF18" i="6"/>
  <c r="WIG18" i="6"/>
  <c r="WIH18" i="6"/>
  <c r="WII18" i="6"/>
  <c r="WIJ18" i="6"/>
  <c r="WIK18" i="6"/>
  <c r="WIL18" i="6"/>
  <c r="WIM18" i="6"/>
  <c r="WIN18" i="6"/>
  <c r="WIO18" i="6"/>
  <c r="WIP18" i="6"/>
  <c r="WIQ18" i="6"/>
  <c r="WIR18" i="6"/>
  <c r="WIS18" i="6"/>
  <c r="WIT18" i="6"/>
  <c r="WIU18" i="6"/>
  <c r="WIV18" i="6"/>
  <c r="WIW18" i="6"/>
  <c r="WIX18" i="6"/>
  <c r="WIY18" i="6"/>
  <c r="WIZ18" i="6"/>
  <c r="WJA18" i="6"/>
  <c r="WJB18" i="6"/>
  <c r="WJC18" i="6"/>
  <c r="WJD18" i="6"/>
  <c r="WJE18" i="6"/>
  <c r="WJF18" i="6"/>
  <c r="WJG18" i="6"/>
  <c r="WJH18" i="6"/>
  <c r="WJI18" i="6"/>
  <c r="WJJ18" i="6"/>
  <c r="WJK18" i="6"/>
  <c r="WJL18" i="6"/>
  <c r="WJM18" i="6"/>
  <c r="WJN18" i="6"/>
  <c r="WJO18" i="6"/>
  <c r="WJP18" i="6"/>
  <c r="WJQ18" i="6"/>
  <c r="WJR18" i="6"/>
  <c r="WJS18" i="6"/>
  <c r="WJT18" i="6"/>
  <c r="WJU18" i="6"/>
  <c r="WJV18" i="6"/>
  <c r="WJW18" i="6"/>
  <c r="WJX18" i="6"/>
  <c r="WJY18" i="6"/>
  <c r="WJZ18" i="6"/>
  <c r="WKA18" i="6"/>
  <c r="WKB18" i="6"/>
  <c r="WKC18" i="6"/>
  <c r="WKD18" i="6"/>
  <c r="WKE18" i="6"/>
  <c r="WKF18" i="6"/>
  <c r="WKG18" i="6"/>
  <c r="WKH18" i="6"/>
  <c r="WKI18" i="6"/>
  <c r="WKJ18" i="6"/>
  <c r="WKK18" i="6"/>
  <c r="WKL18" i="6"/>
  <c r="WKM18" i="6"/>
  <c r="WKN18" i="6"/>
  <c r="WKO18" i="6"/>
  <c r="WKP18" i="6"/>
  <c r="WKQ18" i="6"/>
  <c r="WKR18" i="6"/>
  <c r="WKS18" i="6"/>
  <c r="WKT18" i="6"/>
  <c r="WKU18" i="6"/>
  <c r="WKV18" i="6"/>
  <c r="WKW18" i="6"/>
  <c r="WKX18" i="6"/>
  <c r="WKY18" i="6"/>
  <c r="WKZ18" i="6"/>
  <c r="WLA18" i="6"/>
  <c r="WLB18" i="6"/>
  <c r="WLC18" i="6"/>
  <c r="WLD18" i="6"/>
  <c r="WLE18" i="6"/>
  <c r="WLF18" i="6"/>
  <c r="WLG18" i="6"/>
  <c r="WLH18" i="6"/>
  <c r="WLI18" i="6"/>
  <c r="WLJ18" i="6"/>
  <c r="WLK18" i="6"/>
  <c r="WLL18" i="6"/>
  <c r="WLM18" i="6"/>
  <c r="WLN18" i="6"/>
  <c r="WLO18" i="6"/>
  <c r="WLP18" i="6"/>
  <c r="WLQ18" i="6"/>
  <c r="WLR18" i="6"/>
  <c r="WLS18" i="6"/>
  <c r="WLT18" i="6"/>
  <c r="WLU18" i="6"/>
  <c r="WLV18" i="6"/>
  <c r="WLW18" i="6"/>
  <c r="WLX18" i="6"/>
  <c r="WLY18" i="6"/>
  <c r="WLZ18" i="6"/>
  <c r="WMA18" i="6"/>
  <c r="WMB18" i="6"/>
  <c r="WMC18" i="6"/>
  <c r="WMD18" i="6"/>
  <c r="WME18" i="6"/>
  <c r="WMF18" i="6"/>
  <c r="WMG18" i="6"/>
  <c r="WMH18" i="6"/>
  <c r="WMI18" i="6"/>
  <c r="WMJ18" i="6"/>
  <c r="WMK18" i="6"/>
  <c r="WML18" i="6"/>
  <c r="WMM18" i="6"/>
  <c r="WMN18" i="6"/>
  <c r="WMO18" i="6"/>
  <c r="WMP18" i="6"/>
  <c r="WMQ18" i="6"/>
  <c r="WMR18" i="6"/>
  <c r="WMS18" i="6"/>
  <c r="WMT18" i="6"/>
  <c r="WMU18" i="6"/>
  <c r="WMV18" i="6"/>
  <c r="WMW18" i="6"/>
  <c r="WMX18" i="6"/>
  <c r="WMY18" i="6"/>
  <c r="WMZ18" i="6"/>
  <c r="WNA18" i="6"/>
  <c r="WNB18" i="6"/>
  <c r="WNC18" i="6"/>
  <c r="WND18" i="6"/>
  <c r="WNE18" i="6"/>
  <c r="WNF18" i="6"/>
  <c r="WNG18" i="6"/>
  <c r="WNH18" i="6"/>
  <c r="WNI18" i="6"/>
  <c r="WNJ18" i="6"/>
  <c r="WNK18" i="6"/>
  <c r="WNL18" i="6"/>
  <c r="WNM18" i="6"/>
  <c r="WNN18" i="6"/>
  <c r="WNO18" i="6"/>
  <c r="WNP18" i="6"/>
  <c r="WNQ18" i="6"/>
  <c r="WNR18" i="6"/>
  <c r="WNS18" i="6"/>
  <c r="WNT18" i="6"/>
  <c r="WNU18" i="6"/>
  <c r="WNV18" i="6"/>
  <c r="WNW18" i="6"/>
  <c r="WNX18" i="6"/>
  <c r="WNY18" i="6"/>
  <c r="WNZ18" i="6"/>
  <c r="WOA18" i="6"/>
  <c r="WOB18" i="6"/>
  <c r="WOC18" i="6"/>
  <c r="WOD18" i="6"/>
  <c r="WOE18" i="6"/>
  <c r="WOF18" i="6"/>
  <c r="WOG18" i="6"/>
  <c r="WOH18" i="6"/>
  <c r="WOI18" i="6"/>
  <c r="WOJ18" i="6"/>
  <c r="WOK18" i="6"/>
  <c r="WOL18" i="6"/>
  <c r="WOM18" i="6"/>
  <c r="WON18" i="6"/>
  <c r="WOO18" i="6"/>
  <c r="WOP18" i="6"/>
  <c r="WOQ18" i="6"/>
  <c r="WOR18" i="6"/>
  <c r="WOS18" i="6"/>
  <c r="WOT18" i="6"/>
  <c r="WOU18" i="6"/>
  <c r="WOV18" i="6"/>
  <c r="WOW18" i="6"/>
  <c r="WOX18" i="6"/>
  <c r="WOY18" i="6"/>
  <c r="WOZ18" i="6"/>
  <c r="WPA18" i="6"/>
  <c r="WPB18" i="6"/>
  <c r="WPC18" i="6"/>
  <c r="WPD18" i="6"/>
  <c r="WPE18" i="6"/>
  <c r="WPF18" i="6"/>
  <c r="WPG18" i="6"/>
  <c r="WPH18" i="6"/>
  <c r="WPI18" i="6"/>
  <c r="WPJ18" i="6"/>
  <c r="WPK18" i="6"/>
  <c r="WPL18" i="6"/>
  <c r="WPM18" i="6"/>
  <c r="WPN18" i="6"/>
  <c r="WPO18" i="6"/>
  <c r="WPP18" i="6"/>
  <c r="WPQ18" i="6"/>
  <c r="WPR18" i="6"/>
  <c r="WPS18" i="6"/>
  <c r="WPT18" i="6"/>
  <c r="WPU18" i="6"/>
  <c r="WPV18" i="6"/>
  <c r="WPW18" i="6"/>
  <c r="WPX18" i="6"/>
  <c r="WPY18" i="6"/>
  <c r="WPZ18" i="6"/>
  <c r="WQA18" i="6"/>
  <c r="WQB18" i="6"/>
  <c r="WQC18" i="6"/>
  <c r="WQD18" i="6"/>
  <c r="WQE18" i="6"/>
  <c r="WQF18" i="6"/>
  <c r="WQG18" i="6"/>
  <c r="WQH18" i="6"/>
  <c r="WQI18" i="6"/>
  <c r="WQJ18" i="6"/>
  <c r="WQK18" i="6"/>
  <c r="WQL18" i="6"/>
  <c r="WQM18" i="6"/>
  <c r="WQN18" i="6"/>
  <c r="WQO18" i="6"/>
  <c r="WQP18" i="6"/>
  <c r="WQQ18" i="6"/>
  <c r="WQR18" i="6"/>
  <c r="WQS18" i="6"/>
  <c r="WQT18" i="6"/>
  <c r="WQU18" i="6"/>
  <c r="WQV18" i="6"/>
  <c r="WQW18" i="6"/>
  <c r="WQX18" i="6"/>
  <c r="WQY18" i="6"/>
  <c r="WQZ18" i="6"/>
  <c r="WRA18" i="6"/>
  <c r="WRB18" i="6"/>
  <c r="WRC18" i="6"/>
  <c r="WRD18" i="6"/>
  <c r="WRE18" i="6"/>
  <c r="WRF18" i="6"/>
  <c r="WRG18" i="6"/>
  <c r="WRH18" i="6"/>
  <c r="WRI18" i="6"/>
  <c r="WRJ18" i="6"/>
  <c r="WRK18" i="6"/>
  <c r="WRL18" i="6"/>
  <c r="WRM18" i="6"/>
  <c r="WRN18" i="6"/>
  <c r="WRO18" i="6"/>
  <c r="WRP18" i="6"/>
  <c r="WRQ18" i="6"/>
  <c r="WRR18" i="6"/>
  <c r="WRS18" i="6"/>
  <c r="WRT18" i="6"/>
  <c r="WRU18" i="6"/>
  <c r="WRV18" i="6"/>
  <c r="WRW18" i="6"/>
  <c r="WRX18" i="6"/>
  <c r="WRY18" i="6"/>
  <c r="WRZ18" i="6"/>
  <c r="WSA18" i="6"/>
  <c r="WSB18" i="6"/>
  <c r="WSC18" i="6"/>
  <c r="WSD18" i="6"/>
  <c r="WSE18" i="6"/>
  <c r="WSF18" i="6"/>
  <c r="WSG18" i="6"/>
  <c r="WSH18" i="6"/>
  <c r="WSI18" i="6"/>
  <c r="WSJ18" i="6"/>
  <c r="WSK18" i="6"/>
  <c r="WSL18" i="6"/>
  <c r="WSM18" i="6"/>
  <c r="WSN18" i="6"/>
  <c r="WSO18" i="6"/>
  <c r="WSP18" i="6"/>
  <c r="WSQ18" i="6"/>
  <c r="WSR18" i="6"/>
  <c r="WSS18" i="6"/>
  <c r="WST18" i="6"/>
  <c r="WSU18" i="6"/>
  <c r="WSV18" i="6"/>
  <c r="WSW18" i="6"/>
  <c r="WSX18" i="6"/>
  <c r="WSY18" i="6"/>
  <c r="WSZ18" i="6"/>
  <c r="WTA18" i="6"/>
  <c r="WTB18" i="6"/>
  <c r="WTC18" i="6"/>
  <c r="WTD18" i="6"/>
  <c r="WTE18" i="6"/>
  <c r="WTF18" i="6"/>
  <c r="WTG18" i="6"/>
  <c r="WTH18" i="6"/>
  <c r="WTI18" i="6"/>
  <c r="WTJ18" i="6"/>
  <c r="WTK18" i="6"/>
  <c r="WTL18" i="6"/>
  <c r="WTM18" i="6"/>
  <c r="WTN18" i="6"/>
  <c r="WTO18" i="6"/>
  <c r="WTP18" i="6"/>
  <c r="WTQ18" i="6"/>
  <c r="WTR18" i="6"/>
  <c r="WTS18" i="6"/>
  <c r="WTT18" i="6"/>
  <c r="WTU18" i="6"/>
  <c r="WTV18" i="6"/>
  <c r="WTW18" i="6"/>
  <c r="WTX18" i="6"/>
  <c r="WTY18" i="6"/>
  <c r="WTZ18" i="6"/>
  <c r="WUA18" i="6"/>
  <c r="WUB18" i="6"/>
  <c r="WUC18" i="6"/>
  <c r="WUD18" i="6"/>
  <c r="WUE18" i="6"/>
  <c r="WUF18" i="6"/>
  <c r="WUG18" i="6"/>
  <c r="WUH18" i="6"/>
  <c r="WUI18" i="6"/>
  <c r="WUJ18" i="6"/>
  <c r="WUK18" i="6"/>
  <c r="WUL18" i="6"/>
  <c r="WUM18" i="6"/>
  <c r="WUN18" i="6"/>
  <c r="WUO18" i="6"/>
  <c r="WUP18" i="6"/>
  <c r="WUQ18" i="6"/>
  <c r="WUR18" i="6"/>
  <c r="WUS18" i="6"/>
  <c r="WUT18" i="6"/>
  <c r="WUU18" i="6"/>
  <c r="WUV18" i="6"/>
  <c r="WUW18" i="6"/>
  <c r="WUX18" i="6"/>
  <c r="WUY18" i="6"/>
  <c r="WUZ18" i="6"/>
  <c r="WVA18" i="6"/>
  <c r="WVB18" i="6"/>
  <c r="WVC18" i="6"/>
  <c r="WVD18" i="6"/>
  <c r="WVE18" i="6"/>
  <c r="WVF18" i="6"/>
  <c r="WVG18" i="6"/>
  <c r="WVH18" i="6"/>
  <c r="WVI18" i="6"/>
  <c r="WVJ18" i="6"/>
  <c r="WVK18" i="6"/>
  <c r="WVL18" i="6"/>
  <c r="WVM18" i="6"/>
  <c r="WVN18" i="6"/>
  <c r="WVO18" i="6"/>
  <c r="WVP18" i="6"/>
  <c r="WVQ18" i="6"/>
  <c r="WVR18" i="6"/>
  <c r="WVS18" i="6"/>
  <c r="WVT18" i="6"/>
  <c r="WVU18" i="6"/>
  <c r="WVV18" i="6"/>
  <c r="WVW18" i="6"/>
  <c r="WVX18" i="6"/>
  <c r="WVY18" i="6"/>
  <c r="WVZ18" i="6"/>
  <c r="WWA18" i="6"/>
  <c r="WWB18" i="6"/>
  <c r="WWC18" i="6"/>
  <c r="WWD18" i="6"/>
  <c r="WWE18" i="6"/>
  <c r="WWF18" i="6"/>
  <c r="WWG18" i="6"/>
  <c r="WWH18" i="6"/>
  <c r="WWI18" i="6"/>
  <c r="WWJ18" i="6"/>
  <c r="WWK18" i="6"/>
  <c r="WWL18" i="6"/>
  <c r="WWM18" i="6"/>
  <c r="WWN18" i="6"/>
  <c r="WWO18" i="6"/>
  <c r="WWP18" i="6"/>
  <c r="WWQ18" i="6"/>
  <c r="WWR18" i="6"/>
  <c r="WWS18" i="6"/>
  <c r="WWT18" i="6"/>
  <c r="WWU18" i="6"/>
  <c r="WWV18" i="6"/>
  <c r="WWW18" i="6"/>
  <c r="WWX18" i="6"/>
  <c r="WWY18" i="6"/>
  <c r="WWZ18" i="6"/>
  <c r="WXA18" i="6"/>
  <c r="WXB18" i="6"/>
  <c r="WXC18" i="6"/>
  <c r="WXD18" i="6"/>
  <c r="WXE18" i="6"/>
  <c r="WXF18" i="6"/>
  <c r="WXG18" i="6"/>
  <c r="WXH18" i="6"/>
  <c r="WXI18" i="6"/>
  <c r="WXJ18" i="6"/>
  <c r="WXK18" i="6"/>
  <c r="WXL18" i="6"/>
  <c r="WXM18" i="6"/>
  <c r="WXN18" i="6"/>
  <c r="WXO18" i="6"/>
  <c r="WXP18" i="6"/>
  <c r="WXQ18" i="6"/>
  <c r="WXR18" i="6"/>
  <c r="WXS18" i="6"/>
  <c r="WXT18" i="6"/>
  <c r="WXU18" i="6"/>
  <c r="WXV18" i="6"/>
  <c r="WXW18" i="6"/>
  <c r="WXX18" i="6"/>
  <c r="WXY18" i="6"/>
  <c r="WXZ18" i="6"/>
  <c r="WYA18" i="6"/>
  <c r="WYB18" i="6"/>
  <c r="WYC18" i="6"/>
  <c r="WYD18" i="6"/>
  <c r="WYE18" i="6"/>
  <c r="WYF18" i="6"/>
  <c r="WYG18" i="6"/>
  <c r="WYH18" i="6"/>
  <c r="WYI18" i="6"/>
  <c r="WYJ18" i="6"/>
  <c r="WYK18" i="6"/>
  <c r="WYL18" i="6"/>
  <c r="WYM18" i="6"/>
  <c r="WYN18" i="6"/>
  <c r="WYO18" i="6"/>
  <c r="WYP18" i="6"/>
  <c r="WYQ18" i="6"/>
  <c r="WYR18" i="6"/>
  <c r="WYS18" i="6"/>
  <c r="WYT18" i="6"/>
  <c r="WYU18" i="6"/>
  <c r="WYV18" i="6"/>
  <c r="WYW18" i="6"/>
  <c r="WYX18" i="6"/>
  <c r="WYY18" i="6"/>
  <c r="WYZ18" i="6"/>
  <c r="WZA18" i="6"/>
  <c r="WZB18" i="6"/>
  <c r="WZC18" i="6"/>
  <c r="WZD18" i="6"/>
  <c r="WZE18" i="6"/>
  <c r="WZF18" i="6"/>
  <c r="WZG18" i="6"/>
  <c r="WZH18" i="6"/>
  <c r="WZI18" i="6"/>
  <c r="WZJ18" i="6"/>
  <c r="WZK18" i="6"/>
  <c r="WZL18" i="6"/>
  <c r="WZM18" i="6"/>
  <c r="WZN18" i="6"/>
  <c r="WZO18" i="6"/>
  <c r="WZP18" i="6"/>
  <c r="WZQ18" i="6"/>
  <c r="WZR18" i="6"/>
  <c r="WZS18" i="6"/>
  <c r="WZT18" i="6"/>
  <c r="WZU18" i="6"/>
  <c r="WZV18" i="6"/>
  <c r="WZW18" i="6"/>
  <c r="WZX18" i="6"/>
  <c r="WZY18" i="6"/>
  <c r="WZZ18" i="6"/>
  <c r="XAA18" i="6"/>
  <c r="XAB18" i="6"/>
  <c r="XAC18" i="6"/>
  <c r="XAD18" i="6"/>
  <c r="XAE18" i="6"/>
  <c r="XAF18" i="6"/>
  <c r="XAG18" i="6"/>
  <c r="XAH18" i="6"/>
  <c r="XAI18" i="6"/>
  <c r="XAJ18" i="6"/>
  <c r="XAK18" i="6"/>
  <c r="XAL18" i="6"/>
  <c r="XAM18" i="6"/>
  <c r="XAN18" i="6"/>
  <c r="XAO18" i="6"/>
  <c r="XAP18" i="6"/>
  <c r="XAQ18" i="6"/>
  <c r="XAR18" i="6"/>
  <c r="XAS18" i="6"/>
  <c r="XAT18" i="6"/>
  <c r="XAU18" i="6"/>
  <c r="XAV18" i="6"/>
  <c r="XAW18" i="6"/>
  <c r="XAX18" i="6"/>
  <c r="XAY18" i="6"/>
  <c r="XAZ18" i="6"/>
  <c r="XBA18" i="6"/>
  <c r="XBB18" i="6"/>
  <c r="XBC18" i="6"/>
  <c r="XBD18" i="6"/>
  <c r="XBE18" i="6"/>
  <c r="XBF18" i="6"/>
  <c r="XBG18" i="6"/>
  <c r="XBH18" i="6"/>
  <c r="XBI18" i="6"/>
  <c r="XBJ18" i="6"/>
  <c r="XBK18" i="6"/>
  <c r="XBL18" i="6"/>
  <c r="XBM18" i="6"/>
  <c r="XBN18" i="6"/>
  <c r="XBO18" i="6"/>
  <c r="XBP18" i="6"/>
  <c r="XBQ18" i="6"/>
  <c r="XBR18" i="6"/>
  <c r="XBS18" i="6"/>
  <c r="XBT18" i="6"/>
  <c r="XBU18" i="6"/>
  <c r="XBV18" i="6"/>
  <c r="XBW18" i="6"/>
  <c r="XBX18" i="6"/>
  <c r="XBY18" i="6"/>
  <c r="XBZ18" i="6"/>
  <c r="XCA18" i="6"/>
  <c r="XCB18" i="6"/>
  <c r="XCC18" i="6"/>
  <c r="XCD18" i="6"/>
  <c r="XCE18" i="6"/>
  <c r="XCF18" i="6"/>
  <c r="XCG18" i="6"/>
  <c r="XCH18" i="6"/>
  <c r="XCI18" i="6"/>
  <c r="XCJ18" i="6"/>
  <c r="XCK18" i="6"/>
  <c r="XCL18" i="6"/>
  <c r="XCM18" i="6"/>
  <c r="XCN18" i="6"/>
  <c r="XCO18" i="6"/>
  <c r="XCP18" i="6"/>
  <c r="XCQ18" i="6"/>
  <c r="XCR18" i="6"/>
  <c r="XCS18" i="6"/>
  <c r="XCT18" i="6"/>
  <c r="XCU18" i="6"/>
  <c r="XCV18" i="6"/>
  <c r="XCW18" i="6"/>
  <c r="XCX18" i="6"/>
  <c r="XCY18" i="6"/>
  <c r="XCZ18" i="6"/>
  <c r="XDA18" i="6"/>
  <c r="XDB18" i="6"/>
  <c r="XDC18" i="6"/>
  <c r="XDD18" i="6"/>
  <c r="XDE18" i="6"/>
  <c r="XDF18" i="6"/>
  <c r="XDG18" i="6"/>
  <c r="XDH18" i="6"/>
  <c r="XDI18" i="6"/>
  <c r="XDJ18" i="6"/>
  <c r="XDK18" i="6"/>
  <c r="XDL18" i="6"/>
  <c r="XDM18" i="6"/>
  <c r="XDN18" i="6"/>
  <c r="XDO18" i="6"/>
  <c r="XDP18" i="6"/>
  <c r="XDQ18" i="6"/>
  <c r="XDR18" i="6"/>
  <c r="XDS18" i="6"/>
  <c r="XDT18" i="6"/>
  <c r="XDU18" i="6"/>
  <c r="XDV18" i="6"/>
  <c r="XDW18" i="6"/>
  <c r="XDX18" i="6"/>
  <c r="XDY18" i="6"/>
  <c r="XDZ18" i="6"/>
  <c r="XEA18" i="6"/>
  <c r="XEB18" i="6"/>
  <c r="XEC18" i="6"/>
  <c r="XED18" i="6"/>
  <c r="XEE18" i="6"/>
  <c r="XEF18" i="6"/>
  <c r="XEG18" i="6"/>
  <c r="XEH18" i="6"/>
  <c r="XEI18" i="6"/>
  <c r="XEJ18" i="6"/>
  <c r="XEK18" i="6"/>
  <c r="XEL18" i="6"/>
  <c r="XEM18" i="6"/>
  <c r="XEN18" i="6"/>
  <c r="XEO18" i="6"/>
  <c r="XEP18" i="6"/>
  <c r="XEQ18" i="6"/>
  <c r="XER18" i="6"/>
  <c r="XES18" i="6"/>
  <c r="XET18" i="6"/>
  <c r="XEU18" i="6"/>
  <c r="XEV18" i="6"/>
  <c r="XEW18" i="6"/>
  <c r="XEX18" i="6"/>
  <c r="XEY18" i="6"/>
  <c r="XEZ18" i="6"/>
  <c r="XFA18" i="6"/>
  <c r="XFB18" i="6"/>
  <c r="XFC18" i="6"/>
  <c r="XFD18" i="6"/>
  <c r="C13" i="6"/>
  <c r="C14" i="6"/>
  <c r="C12" i="6"/>
  <c r="B19" i="6"/>
  <c r="B18" i="6"/>
  <c r="D18" i="6" s="1"/>
  <c r="B17" i="6"/>
  <c r="D17" i="6" s="1"/>
  <c r="B14" i="6"/>
  <c r="B13" i="6"/>
  <c r="D19" i="6" l="1"/>
  <c r="BA17" i="6"/>
  <c r="BA18" i="6"/>
  <c r="AN17" i="6"/>
  <c r="AM17" i="6"/>
  <c r="AZ18" i="6"/>
  <c r="AZ17" i="6"/>
  <c r="AY18" i="6"/>
  <c r="AY17" i="6"/>
  <c r="AV17" i="6"/>
  <c r="AJ17" i="6"/>
  <c r="X17" i="6"/>
  <c r="O17" i="6"/>
  <c r="AB17" i="6"/>
  <c r="T17" i="6"/>
  <c r="AX17" i="6"/>
  <c r="AT17" i="6"/>
  <c r="AP17" i="6"/>
  <c r="AL17" i="6"/>
  <c r="AH17" i="6"/>
  <c r="AD17" i="6"/>
  <c r="Z17" i="6"/>
  <c r="V17" i="6"/>
  <c r="Q17" i="6"/>
  <c r="M17" i="6"/>
  <c r="I17" i="6"/>
  <c r="AR17" i="6"/>
  <c r="AF17" i="6"/>
  <c r="K17" i="6"/>
  <c r="AB18" i="6"/>
  <c r="T18" i="6"/>
  <c r="X18" i="6"/>
  <c r="S17" i="6"/>
  <c r="P18" i="6"/>
  <c r="AA18" i="6"/>
  <c r="W18" i="6"/>
  <c r="S18" i="6"/>
  <c r="O18" i="6"/>
  <c r="K18" i="6"/>
  <c r="AU17" i="6"/>
  <c r="AQ17" i="6"/>
  <c r="AI17" i="6"/>
  <c r="AE17" i="6"/>
  <c r="AA17" i="6"/>
  <c r="W17" i="6"/>
  <c r="R17" i="6"/>
  <c r="N17" i="6"/>
  <c r="J17" i="6"/>
  <c r="V18" i="6"/>
  <c r="N18" i="6"/>
  <c r="L18" i="6"/>
  <c r="Z18" i="6"/>
  <c r="R18" i="6"/>
  <c r="J18" i="6"/>
  <c r="AC18" i="6"/>
  <c r="Y18" i="6"/>
  <c r="U18" i="6"/>
  <c r="Q18" i="6"/>
  <c r="M18" i="6"/>
  <c r="I18" i="6"/>
  <c r="AW17" i="6"/>
  <c r="AS17" i="6"/>
  <c r="AO17" i="6"/>
  <c r="AK17" i="6"/>
  <c r="AG17" i="6"/>
  <c r="AC17" i="6"/>
  <c r="Y17" i="6"/>
  <c r="U17" i="6"/>
  <c r="P17" i="6"/>
  <c r="L17" i="6"/>
  <c r="H17" i="6"/>
  <c r="G17" i="6"/>
  <c r="G18" i="6"/>
  <c r="H18" i="6"/>
  <c r="P14" i="6"/>
  <c r="L14" i="6"/>
  <c r="H14" i="6"/>
  <c r="Y14" i="6"/>
  <c r="AC14" i="6"/>
  <c r="U14" i="6"/>
  <c r="AB14" i="6"/>
  <c r="X14" i="6"/>
  <c r="T14" i="6"/>
  <c r="G14" i="6"/>
  <c r="Q14" i="6"/>
  <c r="M14" i="6"/>
  <c r="I14" i="6"/>
  <c r="F14" i="6"/>
  <c r="AA14" i="6"/>
  <c r="W14" i="6"/>
  <c r="S14" i="6"/>
  <c r="O14" i="6"/>
  <c r="K14" i="6"/>
  <c r="Z14" i="6"/>
  <c r="V14" i="6"/>
  <c r="R14" i="6"/>
  <c r="N14" i="6"/>
  <c r="J14" i="6"/>
  <c r="BB17" i="6"/>
  <c r="AE18" i="6"/>
  <c r="BA19" i="6" l="1"/>
  <c r="AZ19" i="6"/>
  <c r="AY19" i="6"/>
  <c r="M19" i="6"/>
  <c r="AI18" i="6"/>
  <c r="AI19" i="6" s="1"/>
  <c r="AK18" i="6"/>
  <c r="AK19" i="6" s="1"/>
  <c r="AV18" i="6"/>
  <c r="AV19" i="6" s="1"/>
  <c r="AR18" i="6"/>
  <c r="AR19" i="6" s="1"/>
  <c r="AM14" i="6"/>
  <c r="AN18" i="6"/>
  <c r="AN19" i="6" s="1"/>
  <c r="AJ18" i="6"/>
  <c r="AJ19" i="6" s="1"/>
  <c r="AF18" i="6"/>
  <c r="AF19" i="6" s="1"/>
  <c r="AV14" i="6"/>
  <c r="AW18" i="6"/>
  <c r="AW19" i="6" s="1"/>
  <c r="AT14" i="6"/>
  <c r="AU18" i="6"/>
  <c r="AU19" i="6" s="1"/>
  <c r="AP14" i="6"/>
  <c r="AQ18" i="6"/>
  <c r="AQ19" i="6" s="1"/>
  <c r="AL14" i="6"/>
  <c r="AM18" i="6"/>
  <c r="AM19" i="6" s="1"/>
  <c r="AX18" i="6"/>
  <c r="AX19" i="6" s="1"/>
  <c r="AT18" i="6"/>
  <c r="AT19" i="6" s="1"/>
  <c r="AO14" i="6"/>
  <c r="AP18" i="6"/>
  <c r="AP19" i="6" s="1"/>
  <c r="AK14" i="6"/>
  <c r="AL18" i="6"/>
  <c r="AL19" i="6" s="1"/>
  <c r="AG14" i="6"/>
  <c r="AH18" i="6"/>
  <c r="AH19" i="6" s="1"/>
  <c r="AR14" i="6"/>
  <c r="AS18" i="6"/>
  <c r="AS19" i="6" s="1"/>
  <c r="AN14" i="6"/>
  <c r="AO18" i="6"/>
  <c r="AO19" i="6" s="1"/>
  <c r="AF14" i="6"/>
  <c r="AG18" i="6"/>
  <c r="AG19" i="6" s="1"/>
  <c r="AD18" i="6"/>
  <c r="AD19" i="6" s="1"/>
  <c r="AA19" i="6"/>
  <c r="BB18" i="6"/>
  <c r="BB19" i="6" s="1"/>
  <c r="AH14" i="6"/>
  <c r="AQ14" i="6"/>
  <c r="AX14" i="6"/>
  <c r="AJ14" i="6"/>
  <c r="AW14" i="6"/>
  <c r="AE14" i="6"/>
  <c r="AU14" i="6"/>
  <c r="AI14" i="6"/>
  <c r="AE19" i="6"/>
  <c r="AD14" i="6"/>
  <c r="AS14" i="6"/>
  <c r="P19" i="6"/>
  <c r="R19" i="6"/>
  <c r="H19" i="6"/>
  <c r="N19" i="6"/>
  <c r="O19" i="6"/>
  <c r="L19" i="6"/>
  <c r="S19" i="6"/>
  <c r="X19" i="6"/>
  <c r="U19" i="6"/>
  <c r="G19" i="6"/>
  <c r="AC19" i="6"/>
  <c r="J19" i="6"/>
  <c r="Y19" i="6"/>
  <c r="K19" i="6"/>
  <c r="AB19" i="6"/>
  <c r="V19" i="6"/>
  <c r="I19" i="6"/>
  <c r="W19" i="6"/>
  <c r="T19" i="6"/>
  <c r="Z19" i="6"/>
  <c r="Q19" i="6"/>
</calcChain>
</file>

<file path=xl/sharedStrings.xml><?xml version="1.0" encoding="utf-8"?>
<sst xmlns="http://schemas.openxmlformats.org/spreadsheetml/2006/main" count="1036" uniqueCount="163">
  <si>
    <t>Summary variables</t>
  </si>
  <si>
    <t>GVA by sector</t>
  </si>
  <si>
    <t>Total employment by broad sector</t>
  </si>
  <si>
    <t>Agriculture</t>
  </si>
  <si>
    <t xml:space="preserve">Mining and quarrying </t>
  </si>
  <si>
    <t xml:space="preserve">Manufacturing </t>
  </si>
  <si>
    <t>Electricity, gas, &amp; steam</t>
  </si>
  <si>
    <t xml:space="preserve">Water supply; sewerage, waste management </t>
  </si>
  <si>
    <t>Construction</t>
  </si>
  <si>
    <t>Wholesale and retail trade</t>
  </si>
  <si>
    <t xml:space="preserve">Transportation and storage </t>
  </si>
  <si>
    <t>Accommodation and food</t>
  </si>
  <si>
    <t xml:space="preserve">Information and communication </t>
  </si>
  <si>
    <t>Financial services</t>
  </si>
  <si>
    <t>Real estate</t>
  </si>
  <si>
    <t xml:space="preserve">Professional services </t>
  </si>
  <si>
    <t>Administrative and support</t>
  </si>
  <si>
    <t>Public administration and defence</t>
  </si>
  <si>
    <t xml:space="preserve">Education </t>
  </si>
  <si>
    <t>Human health and social work</t>
  </si>
  <si>
    <t>Arts, entertainment and recreation</t>
  </si>
  <si>
    <t>Other services</t>
  </si>
  <si>
    <t>Total</t>
  </si>
  <si>
    <t>Total employment by detailed sector</t>
  </si>
  <si>
    <t>Mining and Quarrying</t>
  </si>
  <si>
    <t>Food, beverages and tobacco products</t>
  </si>
  <si>
    <t>Textiles, leather and clothing</t>
  </si>
  <si>
    <t>Wood products, paper products printing</t>
  </si>
  <si>
    <t>Coke, chemicals, pharmaceuticals</t>
  </si>
  <si>
    <t>Rubber, plastic other non-metallic goods</t>
  </si>
  <si>
    <t>Metals and fabricated metal goods</t>
  </si>
  <si>
    <t>Computers and electronic goods</t>
  </si>
  <si>
    <t>Machinery, motor vehicles and other transport</t>
  </si>
  <si>
    <t>Furniture, other manufacturing &amp; repair and instalation of machinery</t>
  </si>
  <si>
    <t>Electricity, gas, steam and air conditioning</t>
  </si>
  <si>
    <t>Water supply, sewerage and other remediation activities</t>
  </si>
  <si>
    <t>Buildings construction, engineering &amp; specialised construction activities</t>
  </si>
  <si>
    <t>Wholesale and motor vehicles trade</t>
  </si>
  <si>
    <t>Retailing</t>
  </si>
  <si>
    <t>Land transport and transport via pipelines</t>
  </si>
  <si>
    <t>Water and air transport</t>
  </si>
  <si>
    <t xml:space="preserve">Warehousing and support activities </t>
  </si>
  <si>
    <t>Postal and courier activities</t>
  </si>
  <si>
    <t>Accommodation</t>
  </si>
  <si>
    <t>Food and beverage service activities</t>
  </si>
  <si>
    <t>Publishing, motion picture and broadcasting activities</t>
  </si>
  <si>
    <t>Telecommunications</t>
  </si>
  <si>
    <t>Computer programming and information services activities</t>
  </si>
  <si>
    <t>Financial service activities</t>
  </si>
  <si>
    <t>Insurance, reinsurance and pension funds</t>
  </si>
  <si>
    <t>Activities auxiliary to financial services</t>
  </si>
  <si>
    <t>Real estate activities</t>
  </si>
  <si>
    <t>Legal and accounting activities</t>
  </si>
  <si>
    <t>Activities of head offices</t>
  </si>
  <si>
    <t>Architectural and engineering activities</t>
  </si>
  <si>
    <t>Scientific research and development</t>
  </si>
  <si>
    <t>Advertising and market research</t>
  </si>
  <si>
    <t xml:space="preserve">Other professional, scientific </t>
  </si>
  <si>
    <t>Veterinary activities</t>
  </si>
  <si>
    <t>Rental and leasing activities</t>
  </si>
  <si>
    <t>Employment activities</t>
  </si>
  <si>
    <t>Travel agency, tour operator and other</t>
  </si>
  <si>
    <t>Security and investigation activities</t>
  </si>
  <si>
    <t>Services to buildings and landscape</t>
  </si>
  <si>
    <t>Office administrative, office support</t>
  </si>
  <si>
    <t>Education</t>
  </si>
  <si>
    <t>Human health activities</t>
  </si>
  <si>
    <t>Residential care activities</t>
  </si>
  <si>
    <t>Social work activities</t>
  </si>
  <si>
    <t>Arts, entertainment and gambling activities</t>
  </si>
  <si>
    <t>Sports activities and amusement</t>
  </si>
  <si>
    <t>Activities of membership, repair of computers &amp; Other personal service activities</t>
  </si>
  <si>
    <t>Total primary industries and utilities</t>
  </si>
  <si>
    <t>Agriculture, forestry and fishing</t>
  </si>
  <si>
    <t>Mining and quarrying</t>
  </si>
  <si>
    <t>Utilities</t>
  </si>
  <si>
    <t>Total manufacturing</t>
  </si>
  <si>
    <t>Advanced manufacturing</t>
  </si>
  <si>
    <t>Food and drink manufacturing</t>
  </si>
  <si>
    <t>Textile manufacturing</t>
  </si>
  <si>
    <t>Other manufacturing</t>
  </si>
  <si>
    <t>Logistics (transport and storage)</t>
  </si>
  <si>
    <t>Total wholesale and retail</t>
  </si>
  <si>
    <t>Motor trades</t>
  </si>
  <si>
    <t>Wholesale</t>
  </si>
  <si>
    <t>Retail</t>
  </si>
  <si>
    <t>Personal services</t>
  </si>
  <si>
    <t>Total business, financial and professional services</t>
  </si>
  <si>
    <t>Business services</t>
  </si>
  <si>
    <t>Professional services</t>
  </si>
  <si>
    <t>Total creative and digital industries</t>
  </si>
  <si>
    <t>Creative industries</t>
  </si>
  <si>
    <t>Digital industries</t>
  </si>
  <si>
    <t>Total hospitality, tourism and sport</t>
  </si>
  <si>
    <t>Sport</t>
  </si>
  <si>
    <t>Hospitality and tourism</t>
  </si>
  <si>
    <t>Science and R&amp;D</t>
  </si>
  <si>
    <t>Total public administration, health and social care, and education</t>
  </si>
  <si>
    <t>Health and social care</t>
  </si>
  <si>
    <t>Public administration</t>
  </si>
  <si>
    <t>Total employment by sector</t>
  </si>
  <si>
    <t>GVA by broad sector</t>
  </si>
  <si>
    <t>GVA by detailed sector</t>
  </si>
  <si>
    <t>Total Population</t>
  </si>
  <si>
    <t>Population aged 0-15</t>
  </si>
  <si>
    <t>Population aged 16-64</t>
  </si>
  <si>
    <t>Population aged 65+</t>
  </si>
  <si>
    <t>Total employment</t>
  </si>
  <si>
    <t>People based employment</t>
  </si>
  <si>
    <t>Unemployment</t>
  </si>
  <si>
    <t>Unemployment rate</t>
  </si>
  <si>
    <t>Resident employment</t>
  </si>
  <si>
    <t>Resident employment rate</t>
  </si>
  <si>
    <t>GVA</t>
  </si>
  <si>
    <t>Productivity</t>
  </si>
  <si>
    <t>Net migration</t>
  </si>
  <si>
    <t>GVA by New Economy sector</t>
  </si>
  <si>
    <t>Total employment by New Economy sector</t>
  </si>
  <si>
    <t>Greater Manchester Forecasting Model Dataset</t>
  </si>
  <si>
    <t>Contact:</t>
  </si>
  <si>
    <t>Select the required page:</t>
  </si>
  <si>
    <t>Anthony Light | Director of City Services and Consultancy</t>
  </si>
  <si>
    <t>alight@oxfordeconomics.com</t>
  </si>
  <si>
    <t>Kerry Houston | Head of Regional Model Development</t>
  </si>
  <si>
    <t>khouston@oxfordeconomics.com</t>
  </si>
  <si>
    <t>Oxford Economics Ltd</t>
  </si>
  <si>
    <t>Broadwall House</t>
  </si>
  <si>
    <t>21 Broadwall</t>
  </si>
  <si>
    <t>London, SE1 9PL, UK</t>
  </si>
  <si>
    <t>Tel : 00 44 207 803 1400 (Switchboard)</t>
  </si>
  <si>
    <t xml:space="preserve">Registered Number: 1557776 </t>
  </si>
  <si>
    <t>Copyright © Oxford Economics Ltd - All rights reserved</t>
  </si>
  <si>
    <t>All information in this file is copyright © Oxford Economics Ltd and may not be published or distributed without our prior written permission.</t>
  </si>
  <si>
    <t xml:space="preserve">Because of the uncertainty of future events and circumstances and because the contents are based on data and information provided by third parties upon which Oxford Economics </t>
  </si>
  <si>
    <t>has relied in producing its reports and forecasts in good faith, Oxford Economics does not warrant that its forecasts, projections, advice, recommendations or the contents of any report,</t>
  </si>
  <si>
    <t>presentation or other document will be accurate or achievable and Oxford Economics will not be liable for the contents any of the foregoing or for the reliance by the Customer</t>
  </si>
  <si>
    <t>on any of the foregoing.</t>
  </si>
  <si>
    <t>The forecasts set out in this file are produced within a fully integrated modelling system which brings together changes in employment and assumptions about migration,</t>
  </si>
  <si>
    <t>commuting and activity rates. If adjustments are made to these assumptions, the resulting outputs should not be sourced to Oxford Economics.</t>
  </si>
  <si>
    <t>Data by variable</t>
  </si>
  <si>
    <t>Back to contents</t>
  </si>
  <si>
    <t>Greater Manchester</t>
  </si>
  <si>
    <t>Level</t>
  </si>
  <si>
    <t>Growth</t>
  </si>
  <si>
    <t>Difference</t>
  </si>
  <si>
    <t>Key Comparison</t>
  </si>
  <si>
    <t>%</t>
  </si>
  <si>
    <t>pp</t>
  </si>
  <si>
    <t>thousands</t>
  </si>
  <si>
    <t>-</t>
  </si>
  <si>
    <t>AGS 2019 scenario</t>
  </si>
  <si>
    <t>GMFM 2019 baseline</t>
  </si>
  <si>
    <t>£ millions, 2016 prices</t>
  </si>
  <si>
    <t>£ thousands, 2016 prices</t>
  </si>
  <si>
    <t>GMFM 2019 baseline forecasts</t>
  </si>
  <si>
    <t>AGS 2019 scenario results</t>
  </si>
  <si>
    <t xml:space="preserve">  Start year:</t>
  </si>
  <si>
    <t xml:space="preserve">  End year:</t>
  </si>
  <si>
    <t>2017-2037</t>
  </si>
  <si>
    <t>Number</t>
  </si>
  <si>
    <t>%pa</t>
  </si>
  <si>
    <t>2018-2037</t>
  </si>
  <si>
    <t>Productivity by New Economy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</si>
</sst>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mmmm\ yyyy"/>
    <numFmt numFmtId="167" formatCode="#,##0.0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2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color theme="0"/>
      <name val="Arial"/>
      <family val="2"/>
    </font>
    <font>
      <u/>
      <sz val="11"/>
      <color theme="0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D7C7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1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 applyProtection="1"/>
    <xf numFmtId="0" fontId="4" fillId="2" borderId="0" xfId="1" quotePrefix="1" applyFont="1" applyFill="1" applyAlignment="1" applyProtection="1"/>
    <xf numFmtId="0" fontId="5" fillId="2" borderId="0" xfId="2" applyFill="1"/>
    <xf numFmtId="0" fontId="6" fillId="2" borderId="0" xfId="2" applyFont="1" applyFill="1"/>
    <xf numFmtId="0" fontId="7" fillId="2" borderId="0" xfId="2" applyFont="1" applyFill="1"/>
    <xf numFmtId="166" fontId="8" fillId="2" borderId="0" xfId="2" quotePrefix="1" applyNumberFormat="1" applyFont="1" applyFill="1" applyAlignment="1">
      <alignment horizontal="left"/>
    </xf>
    <xf numFmtId="0" fontId="8" fillId="2" borderId="0" xfId="2" applyFont="1" applyFill="1" applyAlignment="1">
      <alignment horizontal="left" indent="1"/>
    </xf>
    <xf numFmtId="0" fontId="4" fillId="0" borderId="0" xfId="1" applyAlignment="1" applyProtection="1"/>
    <xf numFmtId="0" fontId="4" fillId="2" borderId="0" xfId="1" applyFill="1" applyAlignment="1" applyProtection="1"/>
    <xf numFmtId="0" fontId="4" fillId="3" borderId="0" xfId="1" applyFill="1" applyAlignment="1" applyProtection="1">
      <alignment horizontal="left" indent="1"/>
    </xf>
    <xf numFmtId="0" fontId="4" fillId="3" borderId="0" xfId="1" applyFill="1" applyAlignment="1" applyProtection="1"/>
    <xf numFmtId="0" fontId="5" fillId="3" borderId="0" xfId="2" applyFill="1"/>
    <xf numFmtId="0" fontId="5" fillId="2" borderId="0" xfId="2" applyFill="1" applyAlignment="1">
      <alignment horizontal="left"/>
    </xf>
    <xf numFmtId="166" fontId="8" fillId="2" borderId="0" xfId="2" applyNumberFormat="1" applyFont="1" applyFill="1" applyAlignment="1">
      <alignment horizontal="left"/>
    </xf>
    <xf numFmtId="0" fontId="5" fillId="2" borderId="0" xfId="2" applyFont="1" applyFill="1" applyAlignment="1">
      <alignment horizontal="left"/>
    </xf>
    <xf numFmtId="0" fontId="8" fillId="4" borderId="0" xfId="2" applyFont="1" applyFill="1" applyAlignment="1">
      <alignment vertical="center"/>
    </xf>
    <xf numFmtId="0" fontId="9" fillId="5" borderId="0" xfId="2" applyFont="1" applyFill="1" applyBorder="1" applyAlignment="1" applyProtection="1">
      <alignment horizontal="left" vertical="center"/>
    </xf>
    <xf numFmtId="0" fontId="10" fillId="5" borderId="0" xfId="1" applyFont="1" applyFill="1" applyBorder="1" applyAlignment="1" applyProtection="1">
      <alignment horizontal="right" vertical="center"/>
    </xf>
    <xf numFmtId="0" fontId="11" fillId="2" borderId="0" xfId="2" applyFont="1" applyFill="1" applyBorder="1" applyAlignment="1" applyProtection="1">
      <alignment horizontal="left" vertical="center"/>
    </xf>
    <xf numFmtId="0" fontId="5" fillId="0" borderId="0" xfId="2"/>
    <xf numFmtId="0" fontId="11" fillId="0" borderId="0" xfId="2" applyFont="1" applyFill="1" applyBorder="1" applyAlignment="1" applyProtection="1">
      <alignment horizontal="left" vertical="center"/>
    </xf>
    <xf numFmtId="0" fontId="12" fillId="6" borderId="0" xfId="2" applyFont="1" applyFill="1" applyBorder="1" applyAlignment="1" applyProtection="1">
      <alignment vertical="center" wrapText="1"/>
    </xf>
    <xf numFmtId="0" fontId="12" fillId="2" borderId="0" xfId="2" applyFont="1" applyFill="1" applyBorder="1" applyAlignment="1" applyProtection="1">
      <alignment vertical="center" wrapText="1"/>
    </xf>
    <xf numFmtId="0" fontId="5" fillId="2" borderId="0" xfId="2" applyFill="1" applyProtection="1"/>
    <xf numFmtId="0" fontId="5" fillId="0" borderId="0" xfId="2" applyFill="1" applyProtection="1"/>
    <xf numFmtId="0" fontId="5" fillId="2" borderId="0" xfId="2" applyFill="1" applyBorder="1" applyProtection="1"/>
    <xf numFmtId="0" fontId="8" fillId="6" borderId="0" xfId="2" applyFont="1" applyFill="1" applyProtection="1"/>
    <xf numFmtId="0" fontId="5" fillId="6" borderId="0" xfId="2" applyFill="1" applyProtection="1"/>
    <xf numFmtId="0" fontId="13" fillId="5" borderId="0" xfId="2" applyFont="1" applyFill="1" applyAlignment="1" applyProtection="1">
      <alignment horizontal="center" vertical="center" wrapText="1"/>
    </xf>
    <xf numFmtId="0" fontId="3" fillId="2" borderId="0" xfId="2" applyFont="1" applyFill="1" applyProtection="1"/>
    <xf numFmtId="0" fontId="5" fillId="0" borderId="0" xfId="2" applyFill="1" applyBorder="1" applyProtection="1"/>
    <xf numFmtId="165" fontId="5" fillId="2" borderId="0" xfId="2" applyNumberFormat="1" applyFill="1" applyProtection="1"/>
    <xf numFmtId="167" fontId="3" fillId="2" borderId="0" xfId="2" applyNumberFormat="1" applyFont="1" applyFill="1" applyProtection="1"/>
    <xf numFmtId="1" fontId="3" fillId="2" borderId="0" xfId="2" applyNumberFormat="1" applyFont="1" applyFill="1" applyProtection="1"/>
    <xf numFmtId="0" fontId="5" fillId="0" borderId="0" xfId="2" applyFont="1" applyFill="1" applyProtection="1"/>
    <xf numFmtId="165" fontId="5" fillId="0" borderId="0" xfId="2" applyNumberFormat="1" applyFont="1" applyFill="1" applyProtection="1"/>
    <xf numFmtId="0" fontId="5" fillId="0" borderId="0" xfId="2" applyFont="1"/>
    <xf numFmtId="165" fontId="3" fillId="2" borderId="0" xfId="2" applyNumberFormat="1" applyFont="1" applyFill="1" applyProtection="1"/>
    <xf numFmtId="0" fontId="14" fillId="2" borderId="0" xfId="2" applyFont="1" applyFill="1" applyProtection="1"/>
    <xf numFmtId="1" fontId="14" fillId="2" borderId="0" xfId="2" applyNumberFormat="1" applyFont="1" applyFill="1" applyProtection="1"/>
    <xf numFmtId="165" fontId="14" fillId="2" borderId="0" xfId="2" applyNumberFormat="1" applyFont="1" applyFill="1" applyProtection="1"/>
    <xf numFmtId="0" fontId="8" fillId="0" borderId="0" xfId="2" applyFont="1" applyFill="1" applyProtection="1"/>
    <xf numFmtId="165" fontId="8" fillId="0" borderId="0" xfId="2" applyNumberFormat="1" applyFont="1" applyFill="1" applyProtection="1"/>
    <xf numFmtId="0" fontId="8" fillId="0" borderId="0" xfId="2" applyFont="1"/>
    <xf numFmtId="0" fontId="13" fillId="5" borderId="0" xfId="2" applyFont="1" applyFill="1" applyAlignment="1" applyProtection="1">
      <alignment vertical="center" wrapText="1"/>
    </xf>
    <xf numFmtId="0" fontId="10" fillId="5" borderId="0" xfId="1" applyFont="1" applyFill="1" applyBorder="1" applyAlignment="1" applyProtection="1">
      <alignment horizontal="left" vertical="center"/>
    </xf>
    <xf numFmtId="0" fontId="13" fillId="5" borderId="0" xfId="2" applyFont="1" applyFill="1" applyAlignment="1" applyProtection="1">
      <alignment horizontal="left" vertical="center" wrapText="1"/>
    </xf>
    <xf numFmtId="0" fontId="1" fillId="3" borderId="0" xfId="0" applyFont="1" applyFill="1"/>
    <xf numFmtId="0" fontId="1" fillId="3" borderId="0" xfId="0" applyFont="1" applyFill="1" applyBorder="1"/>
    <xf numFmtId="1" fontId="1" fillId="3" borderId="0" xfId="0" applyNumberFormat="1" applyFont="1" applyFill="1"/>
    <xf numFmtId="0" fontId="3" fillId="3" borderId="0" xfId="0" applyFont="1" applyFill="1" applyProtection="1"/>
    <xf numFmtId="0" fontId="2" fillId="3" borderId="0" xfId="0" applyFont="1" applyFill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 indent="2"/>
    </xf>
    <xf numFmtId="0" fontId="3" fillId="3" borderId="0" xfId="0" applyFont="1" applyFill="1" applyBorder="1" applyAlignment="1" applyProtection="1">
      <alignment horizontal="left"/>
    </xf>
    <xf numFmtId="164" fontId="1" fillId="3" borderId="0" xfId="0" applyNumberFormat="1" applyFont="1" applyFill="1"/>
    <xf numFmtId="167" fontId="3" fillId="2" borderId="0" xfId="2" applyNumberFormat="1" applyFont="1" applyFill="1" applyAlignment="1" applyProtection="1">
      <alignment horizontal="right"/>
    </xf>
    <xf numFmtId="0" fontId="3" fillId="0" borderId="0" xfId="2" applyFont="1" applyFill="1" applyProtection="1"/>
    <xf numFmtId="0" fontId="5" fillId="6" borderId="0" xfId="2" applyFill="1" applyAlignment="1" applyProtection="1"/>
    <xf numFmtId="0" fontId="5" fillId="6" borderId="0" xfId="2" applyFont="1" applyFill="1" applyAlignment="1" applyProtection="1">
      <alignment horizontal="center" wrapText="1"/>
    </xf>
    <xf numFmtId="0" fontId="8" fillId="6" borderId="0" xfId="2" applyFont="1" applyFill="1" applyAlignment="1" applyProtection="1">
      <alignment horizontal="right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8" fontId="1" fillId="3" borderId="0" xfId="0" applyNumberFormat="1" applyFont="1" applyFill="1"/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776386558237592E-2"/>
          <c:y val="0.19169909509671226"/>
          <c:w val="0.91292300962379702"/>
          <c:h val="0.64820486126271659"/>
        </c:manualLayout>
      </c:layout>
      <c:lineChart>
        <c:grouping val="standard"/>
        <c:varyColors val="0"/>
        <c:ser>
          <c:idx val="0"/>
          <c:order val="0"/>
          <c:tx>
            <c:strRef>
              <c:f>'Key Comparison'!$A$13</c:f>
              <c:strCache>
                <c:ptCount val="1"/>
                <c:pt idx="0">
                  <c:v>AGS 2019 scenario</c:v>
                </c:pt>
              </c:strCache>
            </c:strRef>
          </c:tx>
          <c:spPr>
            <a:ln w="31750" cap="rnd">
              <a:solidFill>
                <a:srgbClr val="FFF00D"/>
              </a:solidFill>
              <a:round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'Key Comparison'!$F$9:$BA$9</c15:sqref>
                  </c15:fullRef>
                </c:ext>
              </c:extLst>
              <c:f>'Key Comparison'!$T$9:$BA$9</c:f>
              <c:numCache>
                <c:formatCode>General</c:formatCode>
                <c:ptCount val="3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'Key Comparison'!$F$13:$BA$13</c15:sqref>
                  </c15:fullRef>
                </c:ext>
              </c:extLst>
              <c:f>'Key Comparison'!$T$13:$BA$13</c:f>
              <c:numCache>
                <c:formatCode>#,##0.0</c:formatCode>
                <c:ptCount val="34"/>
                <c:pt idx="0">
                  <c:v>2564.3972421359199</c:v>
                </c:pt>
                <c:pt idx="1">
                  <c:v>2582.6837893564498</c:v>
                </c:pt>
                <c:pt idx="2">
                  <c:v>2599.0807559612099</c:v>
                </c:pt>
                <c:pt idx="3">
                  <c:v>2620.4070202941598</c:v>
                </c:pt>
                <c:pt idx="4">
                  <c:v>2640.1103680360202</c:v>
                </c:pt>
                <c:pt idx="5">
                  <c:v>2662.0727731704301</c:v>
                </c:pt>
                <c:pt idx="6">
                  <c:v>2685.587957016</c:v>
                </c:pt>
                <c:pt idx="7">
                  <c:v>2701.5790613038698</c:v>
                </c:pt>
                <c:pt idx="8">
                  <c:v>2713.7738996164699</c:v>
                </c:pt>
                <c:pt idx="9">
                  <c:v>2730.32493132529</c:v>
                </c:pt>
                <c:pt idx="10">
                  <c:v>2754.2190652956101</c:v>
                </c:pt>
                <c:pt idx="11">
                  <c:v>2781.04595397802</c:v>
                </c:pt>
                <c:pt idx="12">
                  <c:v>2799.0009616775301</c:v>
                </c:pt>
                <c:pt idx="13">
                  <c:v>2812.77089265329</c:v>
                </c:pt>
                <c:pt idx="14">
                  <c:v>2832.4051128759806</c:v>
                </c:pt>
                <c:pt idx="15">
                  <c:v>2849.7820128703388</c:v>
                </c:pt>
                <c:pt idx="16">
                  <c:v>2865.0154514368801</c:v>
                </c:pt>
                <c:pt idx="17">
                  <c:v>2879.8387745733057</c:v>
                </c:pt>
                <c:pt idx="18">
                  <c:v>2894.7754436202435</c:v>
                </c:pt>
                <c:pt idx="19">
                  <c:v>2909.6620077252528</c:v>
                </c:pt>
                <c:pt idx="20">
                  <c:v>2924.0173669854648</c:v>
                </c:pt>
                <c:pt idx="21">
                  <c:v>2938.4357103455773</c:v>
                </c:pt>
                <c:pt idx="22">
                  <c:v>2952.5987681801466</c:v>
                </c:pt>
                <c:pt idx="23">
                  <c:v>2966.3761424136878</c:v>
                </c:pt>
                <c:pt idx="24">
                  <c:v>2979.8967827165216</c:v>
                </c:pt>
                <c:pt idx="25">
                  <c:v>2993.303058156007</c:v>
                </c:pt>
                <c:pt idx="26">
                  <c:v>3006.7214029084698</c:v>
                </c:pt>
                <c:pt idx="27">
                  <c:v>3020.6496548477467</c:v>
                </c:pt>
                <c:pt idx="28">
                  <c:v>3034.4720136058677</c:v>
                </c:pt>
                <c:pt idx="29">
                  <c:v>3048.9525443284892</c:v>
                </c:pt>
                <c:pt idx="30">
                  <c:v>3064.0053130367883</c:v>
                </c:pt>
                <c:pt idx="31">
                  <c:v>3078.7572655065678</c:v>
                </c:pt>
                <c:pt idx="32">
                  <c:v>3094.7</c:v>
                </c:pt>
                <c:pt idx="33">
                  <c:v>3103.6887975707164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B-425F-A8E5-8D0A6468F13B}"/>
            </c:ext>
          </c:extLst>
        </c:ser>
        <c:ser>
          <c:idx val="1"/>
          <c:order val="1"/>
          <c:tx>
            <c:strRef>
              <c:f>'Key Comparison'!$A$12</c:f>
              <c:strCache>
                <c:ptCount val="1"/>
                <c:pt idx="0">
                  <c:v>GMFM 2019 baseline</c:v>
                </c:pt>
              </c:strCache>
            </c:strRef>
          </c:tx>
          <c:spPr>
            <a:ln w="31750">
              <a:solidFill>
                <a:srgbClr val="7D7C7D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'Key Comparison'!$F$9:$BA$9</c15:sqref>
                  </c15:fullRef>
                </c:ext>
              </c:extLst>
              <c:f>'Key Comparison'!$T$9:$BA$9</c:f>
              <c:numCache>
                <c:formatCode>General</c:formatCode>
                <c:ptCount val="3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'Key Comparison'!$F$12:$BA$12</c15:sqref>
                  </c15:fullRef>
                </c:ext>
              </c:extLst>
              <c:f>'Key Comparison'!$T$12:$BA$12</c:f>
              <c:numCache>
                <c:formatCode>#,##0.0</c:formatCode>
                <c:ptCount val="34"/>
                <c:pt idx="0">
                  <c:v>2564.3972421359199</c:v>
                </c:pt>
                <c:pt idx="1">
                  <c:v>2582.6837893564498</c:v>
                </c:pt>
                <c:pt idx="2">
                  <c:v>2599.0807559612099</c:v>
                </c:pt>
                <c:pt idx="3">
                  <c:v>2620.4070202941598</c:v>
                </c:pt>
                <c:pt idx="4">
                  <c:v>2640.1103680360202</c:v>
                </c:pt>
                <c:pt idx="5">
                  <c:v>2662.0727731704301</c:v>
                </c:pt>
                <c:pt idx="6">
                  <c:v>2685.587957016</c:v>
                </c:pt>
                <c:pt idx="7">
                  <c:v>2701.5790613038698</c:v>
                </c:pt>
                <c:pt idx="8">
                  <c:v>2713.7738996164699</c:v>
                </c:pt>
                <c:pt idx="9">
                  <c:v>2730.32493132529</c:v>
                </c:pt>
                <c:pt idx="10">
                  <c:v>2754.2190652956101</c:v>
                </c:pt>
                <c:pt idx="11">
                  <c:v>2781.04595397802</c:v>
                </c:pt>
                <c:pt idx="12">
                  <c:v>2799.0009616775301</c:v>
                </c:pt>
                <c:pt idx="13">
                  <c:v>2812.77089265329</c:v>
                </c:pt>
                <c:pt idx="14">
                  <c:v>2829.2381722431501</c:v>
                </c:pt>
                <c:pt idx="15">
                  <c:v>2843.1512309203499</c:v>
                </c:pt>
                <c:pt idx="16">
                  <c:v>2854.80909135305</c:v>
                </c:pt>
                <c:pt idx="17">
                  <c:v>2865.9376504178399</c:v>
                </c:pt>
                <c:pt idx="18">
                  <c:v>2877.0521497354998</c:v>
                </c:pt>
                <c:pt idx="19">
                  <c:v>2887.8334204275802</c:v>
                </c:pt>
                <c:pt idx="20">
                  <c:v>2897.7550628018298</c:v>
                </c:pt>
                <c:pt idx="21">
                  <c:v>2907.3541486772001</c:v>
                </c:pt>
                <c:pt idx="22">
                  <c:v>2916.4788918686299</c:v>
                </c:pt>
                <c:pt idx="23">
                  <c:v>2924.9780317141199</c:v>
                </c:pt>
                <c:pt idx="24">
                  <c:v>2932.9565259095002</c:v>
                </c:pt>
                <c:pt idx="25">
                  <c:v>2940.5289633411398</c:v>
                </c:pt>
                <c:pt idx="26">
                  <c:v>2947.7893679742101</c:v>
                </c:pt>
                <c:pt idx="27">
                  <c:v>2954.7899372791699</c:v>
                </c:pt>
                <c:pt idx="28">
                  <c:v>2961.2227678940199</c:v>
                </c:pt>
                <c:pt idx="29">
                  <c:v>2967.1769199897899</c:v>
                </c:pt>
                <c:pt idx="30">
                  <c:v>2972.9927785189998</c:v>
                </c:pt>
                <c:pt idx="31">
                  <c:v>2978.5078208096902</c:v>
                </c:pt>
                <c:pt idx="32">
                  <c:v>2983.8570778509302</c:v>
                </c:pt>
                <c:pt idx="33">
                  <c:v>2988.9188677304201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B-425F-A8E5-8D0A6468F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175360"/>
        <c:axId val="155935104"/>
      </c:lineChart>
      <c:catAx>
        <c:axId val="1541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7B7C77"/>
            </a:solidFill>
          </a:ln>
        </c:spPr>
        <c:crossAx val="1559351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5935104"/>
        <c:scaling>
          <c:orientation val="minMax"/>
        </c:scaling>
        <c:delete val="0"/>
        <c:axPos val="l"/>
        <c:majorGridlines>
          <c:spPr>
            <a:ln w="3175"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7B7C77"/>
            </a:solidFill>
          </a:ln>
        </c:spPr>
        <c:crossAx val="154175360"/>
        <c:crosses val="autoZero"/>
        <c:crossBetween val="midCat"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6561595759919785"/>
          <c:y val="9.3562081572137648E-2"/>
          <c:w val="0.49505476507274893"/>
          <c:h val="9.3449074939091256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1" l="0.75" r="0.75" t="1" header="0.5" footer="0.5"/>
    <c:pageSetup paperSize="9" orientation="portrait" horizontalDpi="-4" verticalDpi="-4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475800</xdr:colOff>
      <xdr:row>5</xdr:row>
      <xdr:rowOff>147253</xdr:rowOff>
    </xdr:to>
    <xdr:pic>
      <xdr:nvPicPr>
        <xdr:cNvPr id="2" name="Picture 4" descr="newoe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000" cy="956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82550</xdr:rowOff>
    </xdr:from>
    <xdr:to>
      <xdr:col>0</xdr:col>
      <xdr:colOff>1181100</xdr:colOff>
      <xdr:row>3</xdr:row>
      <xdr:rowOff>254000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5725" y="759883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Select variable: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1247775</xdr:colOff>
          <xdr:row>3</xdr:row>
          <xdr:rowOff>57150</xdr:rowOff>
        </xdr:from>
        <xdr:to>
          <xdr:col>3</xdr:col>
          <xdr:colOff>161925</xdr:colOff>
          <xdr:row>4</xdr:row>
          <xdr:rowOff>47625</xdr:rowOff>
        </xdr:to>
        <xdr:sp macro="" textlink="">
          <xdr:nvSpPr>
            <xdr:cNvPr id="2050" name="lstVa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0</xdr:colOff>
      <xdr:row>24</xdr:row>
      <xdr:rowOff>0</xdr:rowOff>
    </xdr:from>
    <xdr:to>
      <xdr:col>13</xdr:col>
      <xdr:colOff>190500</xdr:colOff>
      <xdr:row>42</xdr:row>
      <xdr:rowOff>74084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0.91223</cdr:y>
    </cdr:from>
    <cdr:to>
      <cdr:x>0.16606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D914A48-E497-4EB6-B18A-4B5219E02609}"/>
            </a:ext>
          </a:extLst>
        </cdr:cNvPr>
        <cdr:cNvSpPr txBox="1"/>
      </cdr:nvSpPr>
      <cdr:spPr>
        <a:xfrm xmlns:a="http://schemas.openxmlformats.org/drawingml/2006/main">
          <a:off x="0" y="1981199"/>
          <a:ext cx="695575" cy="19062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0" tIns="36000" rIns="0" bIns="36000" rtlCol="0" anchor="b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>
              <a:latin typeface="Arial" panose="020B0604020202020204" pitchFamily="34" charset="0"/>
              <a:cs typeface="Arial" panose="020B0604020202020204" pitchFamily="34" charset="0"/>
            </a:rPr>
            <a:t>Source: GMFM</a:t>
          </a:r>
        </a:p>
      </cdr:txBody>
    </cdr:sp>
  </cdr:relSizeAnchor>
  <cdr:relSizeAnchor xmlns:cdr="http://schemas.openxmlformats.org/drawingml/2006/chartDrawing">
    <cdr:from>
      <cdr:x>0.00534</cdr:x>
      <cdr:y>0.1083</cdr:y>
    </cdr:from>
    <cdr:to>
      <cdr:x>0.41935</cdr:x>
      <cdr:y>0.17781</cdr:y>
    </cdr:to>
    <cdr:sp macro="" textlink="'Key Comparison'!$C$12">
      <cdr:nvSpPr>
        <cdr:cNvPr id="4" name="TextBox 2">
          <a:extLst xmlns:a="http://schemas.openxmlformats.org/drawingml/2006/main">
            <a:ext uri="{FF2B5EF4-FFF2-40B4-BE49-F238E27FC236}">
              <a16:creationId xmlns:a16="http://schemas.microsoft.com/office/drawing/2014/main" id="{CCEFA688-18B2-4F06-BBD3-C1038F182599}"/>
            </a:ext>
          </a:extLst>
        </cdr:cNvPr>
        <cdr:cNvSpPr txBox="1"/>
      </cdr:nvSpPr>
      <cdr:spPr>
        <a:xfrm xmlns:a="http://schemas.openxmlformats.org/drawingml/2006/main">
          <a:off x="32268" y="319966"/>
          <a:ext cx="2501721" cy="205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lIns="0" tIns="36000" bIns="36000" rtlCol="0">
          <a:spAutoFit/>
        </a:bodyPr>
        <a:lstStyle xmlns:a="http://schemas.openxmlformats.org/drawingml/2006/main"/>
        <a:p xmlns:a="http://schemas.openxmlformats.org/drawingml/2006/main">
          <a:fld id="{403BBC46-86AE-4E4E-AC74-D838F626DDB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thousands</a:t>
          </a:fld>
          <a:endParaRPr lang="en-GB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0.29181</cdr:x>
      <cdr:y>0.10328</cdr:y>
    </cdr:to>
    <cdr:sp macro="" textlink="var_out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CCEFA688-18B2-4F06-BBD3-C1038F182599}"/>
            </a:ext>
          </a:extLst>
        </cdr:cNvPr>
        <cdr:cNvSpPr txBox="1"/>
      </cdr:nvSpPr>
      <cdr:spPr>
        <a:xfrm xmlns:a="http://schemas.openxmlformats.org/drawingml/2006/main">
          <a:off x="0" y="0"/>
          <a:ext cx="1723292" cy="308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36000" bIns="3600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DC877B7-868D-4AF3-B51A-98DE97B9D922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Total Population</a:t>
          </a:fld>
          <a:endParaRPr lang="en-GB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obs\Manchester\GMFM%202018\AGS\GMFM_2016_v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uidance notes"/>
      <sheetName val="Area profile"/>
      <sheetName val="Comparison"/>
      <sheetName val="Area Output"/>
      <sheetName val="Key variables"/>
      <sheetName val="chart_data"/>
      <sheetName val="compare_data"/>
      <sheetName val="RAWDATA"/>
      <sheetName val="NOMIS"/>
      <sheetName val="APS RETChart"/>
      <sheetName val="Bolton"/>
      <sheetName val="Bury"/>
      <sheetName val="Manchester"/>
      <sheetName val="Oldham"/>
      <sheetName val="Rochdale"/>
      <sheetName val="Salford"/>
      <sheetName val="Stockport"/>
      <sheetName val="Tameside"/>
      <sheetName val="Trafford"/>
      <sheetName val="Wigan"/>
      <sheetName val="Greater Manchester"/>
      <sheetName val="Liverpool LEP"/>
      <sheetName val="Cheshire and Warrington LEP"/>
      <sheetName val="Lancashire LEP"/>
      <sheetName val="Cumbria LEP"/>
      <sheetName val="North West"/>
      <sheetName val="UK"/>
      <sheetName val="Birmingham"/>
      <sheetName val="Bristol"/>
      <sheetName val="Cardiff"/>
      <sheetName val="Glasgow"/>
      <sheetName val="Leeds"/>
      <sheetName val="Sheffield"/>
      <sheetName val="Liverpool"/>
      <sheetName val="Newcastle"/>
      <sheetName val="Nottingham"/>
      <sheetName val="Greater London"/>
      <sheetName val="Northern Powerhouse region"/>
      <sheetName val="APS RET"/>
      <sheetName val="Codes"/>
      <sheetName val="Extract"/>
      <sheetName val="UK vari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M1" t="str">
            <v>Bolton</v>
          </cell>
          <cell r="O1" t="str">
            <v>Bolton</v>
          </cell>
          <cell r="P1" t="str">
            <v>BOLTON</v>
          </cell>
        </row>
        <row r="2">
          <cell r="M2" t="str">
            <v>Bury</v>
          </cell>
        </row>
        <row r="3">
          <cell r="M3" t="str">
            <v>Manchester</v>
          </cell>
        </row>
        <row r="4">
          <cell r="M4" t="str">
            <v>Oldham</v>
          </cell>
        </row>
        <row r="5">
          <cell r="M5" t="str">
            <v>Rochdale</v>
          </cell>
        </row>
        <row r="6">
          <cell r="M6" t="str">
            <v>Salford</v>
          </cell>
        </row>
        <row r="7">
          <cell r="M7" t="str">
            <v>Stockport</v>
          </cell>
        </row>
        <row r="8">
          <cell r="M8" t="str">
            <v>Tameside</v>
          </cell>
        </row>
        <row r="9">
          <cell r="M9" t="str">
            <v>Trafford</v>
          </cell>
        </row>
        <row r="10">
          <cell r="M10" t="str">
            <v>Wigan</v>
          </cell>
        </row>
        <row r="11">
          <cell r="M11" t="str">
            <v>Greater Manchester</v>
          </cell>
        </row>
        <row r="12">
          <cell r="M12" t="str">
            <v>Liverpool LEP</v>
          </cell>
        </row>
        <row r="13">
          <cell r="M13" t="str">
            <v>Cheshire and Warrington LEP</v>
          </cell>
        </row>
        <row r="14">
          <cell r="M14" t="str">
            <v>Lancashire LEP</v>
          </cell>
        </row>
        <row r="15">
          <cell r="M15" t="str">
            <v>Cumbria LEP</v>
          </cell>
        </row>
        <row r="16">
          <cell r="M16" t="str">
            <v>North West</v>
          </cell>
        </row>
        <row r="17">
          <cell r="M17" t="str">
            <v>UK</v>
          </cell>
        </row>
      </sheetData>
      <sheetData sheetId="7" refreshError="1">
        <row r="1">
          <cell r="Z1" t="str">
            <v>Bolton</v>
          </cell>
          <cell r="AB1" t="str">
            <v>Greater London</v>
          </cell>
          <cell r="AC1" t="str">
            <v>GLONDON</v>
          </cell>
          <cell r="AG1" t="str">
            <v>Bolton</v>
          </cell>
          <cell r="AI1" t="str">
            <v>Northern Powerhouse region</v>
          </cell>
          <cell r="AJ1" t="str">
            <v>NPH</v>
          </cell>
        </row>
        <row r="2">
          <cell r="Z2" t="str">
            <v>Bury</v>
          </cell>
          <cell r="AG2" t="str">
            <v>Bury</v>
          </cell>
        </row>
        <row r="3">
          <cell r="Z3" t="str">
            <v>Manchester</v>
          </cell>
          <cell r="AG3" t="str">
            <v>Manchester</v>
          </cell>
        </row>
        <row r="4">
          <cell r="Z4" t="str">
            <v>Oldham</v>
          </cell>
          <cell r="AG4" t="str">
            <v>Oldham</v>
          </cell>
        </row>
        <row r="5">
          <cell r="Z5" t="str">
            <v>Rochdale</v>
          </cell>
          <cell r="AG5" t="str">
            <v>Rochdale</v>
          </cell>
        </row>
        <row r="6">
          <cell r="Z6" t="str">
            <v>Salford</v>
          </cell>
          <cell r="AG6" t="str">
            <v>Salford</v>
          </cell>
        </row>
        <row r="7">
          <cell r="Z7" t="str">
            <v>Stockport</v>
          </cell>
          <cell r="AG7" t="str">
            <v>Stockport</v>
          </cell>
        </row>
        <row r="8">
          <cell r="Z8" t="str">
            <v>Tameside</v>
          </cell>
          <cell r="AG8" t="str">
            <v>Tameside</v>
          </cell>
        </row>
        <row r="9">
          <cell r="Z9" t="str">
            <v>Trafford</v>
          </cell>
          <cell r="AG9" t="str">
            <v>Trafford</v>
          </cell>
        </row>
        <row r="10">
          <cell r="Z10" t="str">
            <v>Wigan</v>
          </cell>
          <cell r="AG10" t="str">
            <v>Wigan</v>
          </cell>
        </row>
        <row r="11">
          <cell r="Z11" t="str">
            <v>Greater Manchester</v>
          </cell>
          <cell r="AG11" t="str">
            <v>Greater Manchester</v>
          </cell>
        </row>
        <row r="12">
          <cell r="Z12" t="str">
            <v>Liverpool LEP</v>
          </cell>
          <cell r="AG12" t="str">
            <v>Liverpool LEP</v>
          </cell>
        </row>
        <row r="13">
          <cell r="Z13" t="str">
            <v>Cheshire and Warrington LEP</v>
          </cell>
          <cell r="AG13" t="str">
            <v>Cheshire and Warrington LEP</v>
          </cell>
        </row>
        <row r="14">
          <cell r="Z14" t="str">
            <v>Lancashire LEP</v>
          </cell>
          <cell r="AG14" t="str">
            <v>Lancashire LEP</v>
          </cell>
        </row>
        <row r="15">
          <cell r="Z15" t="str">
            <v>Cumbria LEP</v>
          </cell>
          <cell r="AG15" t="str">
            <v>Cumbria LEP</v>
          </cell>
        </row>
        <row r="16">
          <cell r="Z16" t="str">
            <v>North West</v>
          </cell>
          <cell r="AG16" t="str">
            <v>North West</v>
          </cell>
        </row>
        <row r="17">
          <cell r="Z17" t="str">
            <v>UK</v>
          </cell>
          <cell r="AG17" t="str">
            <v>UK</v>
          </cell>
        </row>
        <row r="18">
          <cell r="Z18" t="str">
            <v>Birmingham</v>
          </cell>
          <cell r="AG18" t="str">
            <v>Birmingham</v>
          </cell>
        </row>
        <row r="19">
          <cell r="Z19" t="str">
            <v>Bristol</v>
          </cell>
          <cell r="AG19" t="str">
            <v>Bristol</v>
          </cell>
        </row>
        <row r="20">
          <cell r="Z20" t="str">
            <v>Cardiff</v>
          </cell>
          <cell r="AG20" t="str">
            <v>Cardiff</v>
          </cell>
        </row>
        <row r="21">
          <cell r="Z21" t="str">
            <v>Glasgow</v>
          </cell>
          <cell r="AG21" t="str">
            <v>Glasgow</v>
          </cell>
        </row>
        <row r="22">
          <cell r="Z22" t="str">
            <v>Leeds</v>
          </cell>
          <cell r="AG22" t="str">
            <v>Leeds</v>
          </cell>
        </row>
        <row r="23">
          <cell r="Z23" t="str">
            <v>Liverpool</v>
          </cell>
          <cell r="AG23" t="str">
            <v>Liverpool</v>
          </cell>
        </row>
        <row r="24">
          <cell r="Z24" t="str">
            <v>Newcastle</v>
          </cell>
          <cell r="AG24" t="str">
            <v>Newcastle</v>
          </cell>
        </row>
        <row r="25">
          <cell r="Z25" t="str">
            <v>Nottingham</v>
          </cell>
          <cell r="AG25" t="str">
            <v>Nottingham</v>
          </cell>
        </row>
        <row r="26">
          <cell r="Z26" t="str">
            <v>Sheffield</v>
          </cell>
          <cell r="AG26" t="str">
            <v>Sheffield</v>
          </cell>
        </row>
        <row r="27">
          <cell r="Z27" t="str">
            <v>Northern Powerhouse region</v>
          </cell>
          <cell r="AG27" t="str">
            <v>Northern Powerhouse region</v>
          </cell>
        </row>
        <row r="28">
          <cell r="Z28" t="str">
            <v>Greater London</v>
          </cell>
          <cell r="AG28" t="str">
            <v>Greater London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">
          <cell r="A1" t="str">
            <v>Year</v>
          </cell>
          <cell r="B1" t="str">
            <v>Measure1_column</v>
          </cell>
          <cell r="C1" t="str">
            <v>Measure2_column</v>
          </cell>
          <cell r="D1" t="str">
            <v>Measure3_column</v>
          </cell>
          <cell r="AK1" t="str">
            <v>Measure4_column</v>
          </cell>
          <cell r="AL1" t="str">
            <v>Year3</v>
          </cell>
        </row>
        <row r="2">
          <cell r="A2">
            <v>1991</v>
          </cell>
          <cell r="B2" t="str">
            <v>c</v>
          </cell>
          <cell r="C2" t="str">
            <v>AJ</v>
          </cell>
          <cell r="D2" t="str">
            <v>b</v>
          </cell>
          <cell r="E2">
            <v>10</v>
          </cell>
          <cell r="H2" t="str">
            <v>Bolton</v>
          </cell>
          <cell r="K2" t="str">
            <v>Greater Manchester</v>
          </cell>
          <cell r="L2" t="str">
            <v>Greater Manchester</v>
          </cell>
          <cell r="O2" t="str">
            <v>Summary statistics</v>
          </cell>
          <cell r="P2" t="str">
            <v>sum</v>
          </cell>
          <cell r="R2" t="str">
            <v>Summary statistics</v>
          </cell>
          <cell r="W2" t="str">
            <v>Total employment</v>
          </cell>
          <cell r="AD2" t="e">
            <v>#N/A</v>
          </cell>
          <cell r="AK2" t="str">
            <v>d</v>
          </cell>
          <cell r="AL2">
            <v>1991</v>
          </cell>
          <cell r="AN2" t="str">
            <v>ag</v>
          </cell>
        </row>
        <row r="3">
          <cell r="A3">
            <v>1992</v>
          </cell>
          <cell r="B3" t="str">
            <v>d</v>
          </cell>
          <cell r="C3" t="str">
            <v>AK</v>
          </cell>
          <cell r="D3" t="str">
            <v>c</v>
          </cell>
          <cell r="E3">
            <v>11</v>
          </cell>
          <cell r="H3" t="str">
            <v>Bury</v>
          </cell>
          <cell r="O3" t="str">
            <v>GVA by sector</v>
          </cell>
          <cell r="P3" t="str">
            <v>va</v>
          </cell>
          <cell r="W3" t="str">
            <v>GVA</v>
          </cell>
          <cell r="AK3" t="str">
            <v>e</v>
          </cell>
          <cell r="AL3">
            <v>1992</v>
          </cell>
          <cell r="AN3" t="str">
            <v>aq</v>
          </cell>
        </row>
        <row r="4">
          <cell r="A4">
            <v>1993</v>
          </cell>
          <cell r="B4" t="str">
            <v>e</v>
          </cell>
          <cell r="C4" t="str">
            <v>AL</v>
          </cell>
          <cell r="D4" t="str">
            <v>d</v>
          </cell>
          <cell r="E4">
            <v>12</v>
          </cell>
          <cell r="H4" t="str">
            <v>Manchester</v>
          </cell>
          <cell r="O4" t="str">
            <v>Employment by sector</v>
          </cell>
          <cell r="P4" t="str">
            <v>emp</v>
          </cell>
          <cell r="W4" t="str">
            <v>Total population</v>
          </cell>
          <cell r="AK4" t="str">
            <v>f</v>
          </cell>
          <cell r="AL4">
            <v>1993</v>
          </cell>
        </row>
        <row r="5">
          <cell r="A5">
            <v>1994</v>
          </cell>
          <cell r="B5" t="str">
            <v>f</v>
          </cell>
          <cell r="C5" t="str">
            <v>AM</v>
          </cell>
          <cell r="D5" t="str">
            <v>e</v>
          </cell>
          <cell r="E5">
            <v>13</v>
          </cell>
          <cell r="H5" t="str">
            <v>Oldham</v>
          </cell>
          <cell r="K5">
            <v>2</v>
          </cell>
          <cell r="W5" t="str">
            <v>Resident employment</v>
          </cell>
          <cell r="AK5" t="str">
            <v>g</v>
          </cell>
          <cell r="AL5">
            <v>1994</v>
          </cell>
        </row>
        <row r="6">
          <cell r="A6">
            <v>1995</v>
          </cell>
          <cell r="B6" t="str">
            <v>g</v>
          </cell>
          <cell r="C6" t="str">
            <v>AN</v>
          </cell>
          <cell r="D6" t="str">
            <v>f</v>
          </cell>
          <cell r="E6">
            <v>14</v>
          </cell>
          <cell r="H6" t="str">
            <v>Rochdale</v>
          </cell>
          <cell r="W6" t="str">
            <v>Resident employment rate</v>
          </cell>
          <cell r="AK6" t="str">
            <v>h</v>
          </cell>
          <cell r="AL6">
            <v>1995</v>
          </cell>
        </row>
        <row r="7">
          <cell r="A7">
            <v>1996</v>
          </cell>
          <cell r="B7" t="str">
            <v>h</v>
          </cell>
          <cell r="C7" t="str">
            <v>AO</v>
          </cell>
          <cell r="D7" t="str">
            <v>g</v>
          </cell>
          <cell r="E7">
            <v>15</v>
          </cell>
          <cell r="H7" t="str">
            <v>Salford</v>
          </cell>
          <cell r="AK7" t="str">
            <v>i</v>
          </cell>
          <cell r="AL7">
            <v>1996</v>
          </cell>
        </row>
        <row r="8">
          <cell r="A8">
            <v>1997</v>
          </cell>
          <cell r="B8" t="str">
            <v>i</v>
          </cell>
          <cell r="C8" t="str">
            <v>AP</v>
          </cell>
          <cell r="D8" t="str">
            <v>h</v>
          </cell>
          <cell r="E8">
            <v>16</v>
          </cell>
          <cell r="H8" t="str">
            <v>Stockport</v>
          </cell>
          <cell r="AK8" t="str">
            <v>j</v>
          </cell>
          <cell r="AL8">
            <v>1997</v>
          </cell>
        </row>
        <row r="9">
          <cell r="A9">
            <v>1998</v>
          </cell>
          <cell r="B9" t="str">
            <v>j</v>
          </cell>
          <cell r="C9" t="str">
            <v>AQ</v>
          </cell>
          <cell r="D9" t="str">
            <v>i</v>
          </cell>
          <cell r="E9">
            <v>17</v>
          </cell>
          <cell r="H9" t="str">
            <v>Tameside</v>
          </cell>
          <cell r="AK9" t="str">
            <v>k</v>
          </cell>
          <cell r="AL9">
            <v>1998</v>
          </cell>
        </row>
        <row r="10">
          <cell r="A10">
            <v>1999</v>
          </cell>
          <cell r="B10" t="str">
            <v>k</v>
          </cell>
          <cell r="C10" t="str">
            <v>AR</v>
          </cell>
          <cell r="D10" t="str">
            <v>j</v>
          </cell>
          <cell r="E10">
            <v>18</v>
          </cell>
          <cell r="H10" t="str">
            <v>Trafford</v>
          </cell>
          <cell r="AK10" t="str">
            <v>l</v>
          </cell>
          <cell r="AL10">
            <v>1999</v>
          </cell>
        </row>
        <row r="11">
          <cell r="A11">
            <v>2000</v>
          </cell>
          <cell r="B11" t="str">
            <v>l</v>
          </cell>
          <cell r="C11" t="str">
            <v>AS</v>
          </cell>
          <cell r="D11" t="str">
            <v>k</v>
          </cell>
          <cell r="E11">
            <v>19</v>
          </cell>
          <cell r="H11" t="str">
            <v>Wigan</v>
          </cell>
          <cell r="AK11" t="str">
            <v>m</v>
          </cell>
          <cell r="AL11">
            <v>2000</v>
          </cell>
        </row>
        <row r="12">
          <cell r="A12">
            <v>2001</v>
          </cell>
          <cell r="B12" t="str">
            <v>m</v>
          </cell>
          <cell r="C12" t="str">
            <v>AT</v>
          </cell>
          <cell r="D12" t="str">
            <v>l</v>
          </cell>
          <cell r="E12">
            <v>20</v>
          </cell>
          <cell r="H12" t="str">
            <v>Greater Manchester</v>
          </cell>
          <cell r="AK12" t="str">
            <v>n</v>
          </cell>
          <cell r="AL12">
            <v>2001</v>
          </cell>
        </row>
        <row r="13">
          <cell r="A13">
            <v>2002</v>
          </cell>
          <cell r="B13" t="str">
            <v>n</v>
          </cell>
          <cell r="C13" t="str">
            <v>AU</v>
          </cell>
          <cell r="D13" t="str">
            <v>m</v>
          </cell>
          <cell r="E13">
            <v>21</v>
          </cell>
          <cell r="H13" t="str">
            <v>Liverpool LEP</v>
          </cell>
          <cell r="AK13" t="str">
            <v>o</v>
          </cell>
          <cell r="AL13">
            <v>2002</v>
          </cell>
        </row>
        <row r="14">
          <cell r="A14">
            <v>2003</v>
          </cell>
          <cell r="B14" t="str">
            <v>o</v>
          </cell>
          <cell r="C14" t="str">
            <v>AV</v>
          </cell>
          <cell r="D14" t="str">
            <v>n</v>
          </cell>
          <cell r="E14">
            <v>22</v>
          </cell>
          <cell r="H14" t="str">
            <v>Cheshire and Warrington LEP</v>
          </cell>
          <cell r="AK14" t="str">
            <v>p</v>
          </cell>
          <cell r="AL14">
            <v>2003</v>
          </cell>
        </row>
        <row r="15">
          <cell r="A15">
            <v>2004</v>
          </cell>
          <cell r="B15" t="str">
            <v>p</v>
          </cell>
          <cell r="C15" t="str">
            <v>AW</v>
          </cell>
          <cell r="D15" t="str">
            <v>o</v>
          </cell>
          <cell r="E15">
            <v>23</v>
          </cell>
          <cell r="H15" t="str">
            <v>Lancashire LEP</v>
          </cell>
          <cell r="AK15" t="str">
            <v>q</v>
          </cell>
          <cell r="AL15">
            <v>2004</v>
          </cell>
        </row>
        <row r="16">
          <cell r="A16">
            <v>2005</v>
          </cell>
          <cell r="B16" t="str">
            <v>q</v>
          </cell>
          <cell r="C16" t="str">
            <v>AX</v>
          </cell>
          <cell r="D16" t="str">
            <v>p</v>
          </cell>
          <cell r="E16">
            <v>24</v>
          </cell>
          <cell r="H16" t="str">
            <v>Cumbria LEP</v>
          </cell>
          <cell r="AK16" t="str">
            <v>r</v>
          </cell>
          <cell r="AL16">
            <v>2005</v>
          </cell>
        </row>
        <row r="17">
          <cell r="A17">
            <v>2006</v>
          </cell>
          <cell r="B17" t="str">
            <v>r</v>
          </cell>
          <cell r="C17" t="str">
            <v>AY</v>
          </cell>
          <cell r="D17" t="str">
            <v>q</v>
          </cell>
          <cell r="E17">
            <v>25</v>
          </cell>
          <cell r="H17" t="str">
            <v>North West</v>
          </cell>
          <cell r="AK17" t="str">
            <v>s</v>
          </cell>
          <cell r="AL17">
            <v>2006</v>
          </cell>
        </row>
        <row r="18">
          <cell r="A18">
            <v>2007</v>
          </cell>
          <cell r="B18" t="str">
            <v>s</v>
          </cell>
          <cell r="C18" t="str">
            <v>AZ</v>
          </cell>
          <cell r="D18" t="str">
            <v>r</v>
          </cell>
          <cell r="E18">
            <v>26</v>
          </cell>
          <cell r="H18" t="str">
            <v>UK</v>
          </cell>
          <cell r="AK18" t="str">
            <v>t</v>
          </cell>
          <cell r="AL18">
            <v>2007</v>
          </cell>
        </row>
        <row r="19">
          <cell r="A19">
            <v>2008</v>
          </cell>
          <cell r="B19" t="str">
            <v>t</v>
          </cell>
          <cell r="C19" t="str">
            <v>BA</v>
          </cell>
          <cell r="D19" t="str">
            <v>s</v>
          </cell>
          <cell r="E19">
            <v>27</v>
          </cell>
          <cell r="AK19" t="str">
            <v>u</v>
          </cell>
          <cell r="AL19">
            <v>2008</v>
          </cell>
        </row>
        <row r="20">
          <cell r="A20">
            <v>2009</v>
          </cell>
          <cell r="B20" t="str">
            <v>u</v>
          </cell>
          <cell r="C20" t="str">
            <v>BB</v>
          </cell>
          <cell r="D20" t="str">
            <v>t</v>
          </cell>
          <cell r="E20">
            <v>28</v>
          </cell>
          <cell r="AK20" t="str">
            <v>v</v>
          </cell>
          <cell r="AL20">
            <v>2009</v>
          </cell>
        </row>
        <row r="21">
          <cell r="A21">
            <v>2010</v>
          </cell>
          <cell r="B21" t="str">
            <v>v</v>
          </cell>
          <cell r="C21" t="str">
            <v>BC</v>
          </cell>
          <cell r="D21" t="str">
            <v>u</v>
          </cell>
          <cell r="E21">
            <v>29</v>
          </cell>
          <cell r="AK21" t="str">
            <v>w</v>
          </cell>
          <cell r="AL21">
            <v>2010</v>
          </cell>
        </row>
        <row r="22">
          <cell r="A22">
            <v>2011</v>
          </cell>
          <cell r="B22" t="str">
            <v>w</v>
          </cell>
          <cell r="C22" t="str">
            <v>BD</v>
          </cell>
          <cell r="D22" t="str">
            <v>v</v>
          </cell>
          <cell r="E22">
            <v>30</v>
          </cell>
          <cell r="AK22" t="str">
            <v>x</v>
          </cell>
          <cell r="AL22">
            <v>2011</v>
          </cell>
        </row>
        <row r="23">
          <cell r="A23">
            <v>2012</v>
          </cell>
          <cell r="B23" t="str">
            <v>x</v>
          </cell>
          <cell r="C23" t="str">
            <v>BE</v>
          </cell>
          <cell r="D23" t="str">
            <v>w</v>
          </cell>
          <cell r="E23">
            <v>31</v>
          </cell>
          <cell r="AK23" t="str">
            <v>y</v>
          </cell>
          <cell r="AL23">
            <v>2012</v>
          </cell>
        </row>
        <row r="24">
          <cell r="A24">
            <v>2013</v>
          </cell>
          <cell r="B24" t="str">
            <v>y</v>
          </cell>
          <cell r="C24" t="str">
            <v>BF</v>
          </cell>
          <cell r="D24" t="str">
            <v>x</v>
          </cell>
          <cell r="E24">
            <v>32</v>
          </cell>
          <cell r="AK24" t="str">
            <v>z</v>
          </cell>
          <cell r="AL24">
            <v>2013</v>
          </cell>
        </row>
        <row r="25">
          <cell r="A25">
            <v>2014</v>
          </cell>
          <cell r="B25" t="str">
            <v>z</v>
          </cell>
          <cell r="C25" t="str">
            <v>BG</v>
          </cell>
          <cell r="D25" t="str">
            <v>y</v>
          </cell>
          <cell r="E25">
            <v>33</v>
          </cell>
          <cell r="AK25" t="str">
            <v>aa</v>
          </cell>
          <cell r="AL25">
            <v>2014</v>
          </cell>
        </row>
        <row r="26">
          <cell r="A26">
            <v>2015</v>
          </cell>
          <cell r="B26" t="str">
            <v>aa</v>
          </cell>
          <cell r="C26" t="str">
            <v>BH</v>
          </cell>
          <cell r="D26" t="str">
            <v>z</v>
          </cell>
          <cell r="E26">
            <v>34</v>
          </cell>
          <cell r="AK26" t="str">
            <v>ab</v>
          </cell>
          <cell r="AL26">
            <v>2015</v>
          </cell>
        </row>
        <row r="27">
          <cell r="A27">
            <v>2016</v>
          </cell>
          <cell r="B27" t="str">
            <v>ab</v>
          </cell>
          <cell r="C27" t="str">
            <v>BI</v>
          </cell>
          <cell r="D27" t="str">
            <v>aa</v>
          </cell>
          <cell r="E27">
            <v>35</v>
          </cell>
          <cell r="AK27" t="str">
            <v>ac</v>
          </cell>
          <cell r="AL27">
            <v>2016</v>
          </cell>
        </row>
        <row r="28">
          <cell r="A28">
            <v>2017</v>
          </cell>
          <cell r="B28" t="str">
            <v>ac</v>
          </cell>
          <cell r="C28" t="str">
            <v>BJ</v>
          </cell>
          <cell r="D28" t="str">
            <v>ab</v>
          </cell>
          <cell r="E28">
            <v>36</v>
          </cell>
          <cell r="AK28" t="str">
            <v>ad</v>
          </cell>
          <cell r="AL28">
            <v>2017</v>
          </cell>
        </row>
        <row r="29">
          <cell r="A29">
            <v>2018</v>
          </cell>
          <cell r="B29" t="str">
            <v>ad</v>
          </cell>
          <cell r="C29" t="str">
            <v>BK</v>
          </cell>
          <cell r="D29" t="str">
            <v>ac</v>
          </cell>
          <cell r="E29">
            <v>37</v>
          </cell>
          <cell r="AK29" t="str">
            <v>ae</v>
          </cell>
          <cell r="AL29">
            <v>2018</v>
          </cell>
        </row>
        <row r="30">
          <cell r="A30">
            <v>2019</v>
          </cell>
          <cell r="B30" t="str">
            <v>ae</v>
          </cell>
          <cell r="C30" t="str">
            <v>BL</v>
          </cell>
          <cell r="D30" t="str">
            <v>ad</v>
          </cell>
          <cell r="E30">
            <v>38</v>
          </cell>
          <cell r="AK30" t="str">
            <v>af</v>
          </cell>
          <cell r="AL30">
            <v>2019</v>
          </cell>
        </row>
        <row r="31">
          <cell r="A31">
            <v>2020</v>
          </cell>
          <cell r="B31" t="str">
            <v>af</v>
          </cell>
          <cell r="C31" t="str">
            <v>BM</v>
          </cell>
          <cell r="D31" t="str">
            <v>ae</v>
          </cell>
          <cell r="E31">
            <v>39</v>
          </cell>
          <cell r="AK31" t="str">
            <v>ag</v>
          </cell>
          <cell r="AL31">
            <v>2020</v>
          </cell>
        </row>
        <row r="32">
          <cell r="A32">
            <v>2021</v>
          </cell>
          <cell r="B32" t="str">
            <v>ag</v>
          </cell>
          <cell r="C32" t="str">
            <v>BN</v>
          </cell>
          <cell r="D32" t="str">
            <v>af</v>
          </cell>
          <cell r="E32">
            <v>40</v>
          </cell>
          <cell r="AK32" t="str">
            <v>ah</v>
          </cell>
          <cell r="AL32">
            <v>2021</v>
          </cell>
        </row>
        <row r="33">
          <cell r="A33">
            <v>2022</v>
          </cell>
          <cell r="B33" t="str">
            <v>ah</v>
          </cell>
          <cell r="AK33" t="str">
            <v>ai</v>
          </cell>
          <cell r="AL33">
            <v>2022</v>
          </cell>
        </row>
        <row r="34">
          <cell r="A34">
            <v>2023</v>
          </cell>
          <cell r="B34" t="str">
            <v>ai</v>
          </cell>
          <cell r="AK34" t="str">
            <v>aj</v>
          </cell>
          <cell r="AL34">
            <v>2023</v>
          </cell>
        </row>
        <row r="35">
          <cell r="A35">
            <v>2024</v>
          </cell>
          <cell r="B35" t="str">
            <v>aj</v>
          </cell>
          <cell r="AK35" t="str">
            <v>ak</v>
          </cell>
          <cell r="AL35">
            <v>2024</v>
          </cell>
        </row>
        <row r="36">
          <cell r="A36">
            <v>2025</v>
          </cell>
          <cell r="B36" t="str">
            <v>ak</v>
          </cell>
          <cell r="AK36" t="str">
            <v>al</v>
          </cell>
          <cell r="AL36">
            <v>2025</v>
          </cell>
        </row>
        <row r="37">
          <cell r="A37">
            <v>2026</v>
          </cell>
          <cell r="B37" t="str">
            <v>al</v>
          </cell>
          <cell r="AK37" t="str">
            <v>am</v>
          </cell>
          <cell r="AL37">
            <v>2026</v>
          </cell>
        </row>
        <row r="38">
          <cell r="A38">
            <v>2027</v>
          </cell>
          <cell r="B38" t="str">
            <v>am</v>
          </cell>
          <cell r="AK38" t="str">
            <v>an</v>
          </cell>
          <cell r="AL38">
            <v>2027</v>
          </cell>
        </row>
        <row r="39">
          <cell r="A39">
            <v>2028</v>
          </cell>
          <cell r="B39" t="str">
            <v>an</v>
          </cell>
          <cell r="AK39" t="str">
            <v>ao</v>
          </cell>
          <cell r="AL39">
            <v>2028</v>
          </cell>
        </row>
        <row r="40">
          <cell r="A40">
            <v>2029</v>
          </cell>
          <cell r="B40" t="str">
            <v>ao</v>
          </cell>
          <cell r="AK40" t="str">
            <v>ap</v>
          </cell>
          <cell r="AL40">
            <v>2029</v>
          </cell>
        </row>
        <row r="41">
          <cell r="A41">
            <v>2030</v>
          </cell>
          <cell r="B41" t="str">
            <v>ap</v>
          </cell>
          <cell r="AK41" t="str">
            <v>aq</v>
          </cell>
          <cell r="AL41">
            <v>2030</v>
          </cell>
        </row>
        <row r="42">
          <cell r="A42">
            <v>2031</v>
          </cell>
          <cell r="B42" t="str">
            <v>aq</v>
          </cell>
          <cell r="AK42" t="str">
            <v>ar</v>
          </cell>
          <cell r="AL42">
            <v>2031</v>
          </cell>
        </row>
        <row r="43">
          <cell r="A43">
            <v>2032</v>
          </cell>
          <cell r="B43" t="str">
            <v>ar</v>
          </cell>
          <cell r="AK43" t="str">
            <v>as</v>
          </cell>
          <cell r="AL43">
            <v>2032</v>
          </cell>
        </row>
        <row r="44">
          <cell r="A44">
            <v>2033</v>
          </cell>
          <cell r="B44" t="str">
            <v>as</v>
          </cell>
          <cell r="AK44" t="str">
            <v>at</v>
          </cell>
          <cell r="AL44">
            <v>2033</v>
          </cell>
        </row>
        <row r="45">
          <cell r="A45">
            <v>2034</v>
          </cell>
          <cell r="B45" t="str">
            <v>at</v>
          </cell>
          <cell r="AK45" t="str">
            <v>au</v>
          </cell>
          <cell r="AL45">
            <v>2034</v>
          </cell>
        </row>
        <row r="46">
          <cell r="A46">
            <v>2035</v>
          </cell>
          <cell r="B46" t="str">
            <v>au</v>
          </cell>
          <cell r="AK46" t="str">
            <v>av</v>
          </cell>
          <cell r="AL46">
            <v>2035</v>
          </cell>
        </row>
        <row r="47">
          <cell r="A47">
            <v>2036</v>
          </cell>
          <cell r="B47" t="str">
            <v>av</v>
          </cell>
          <cell r="AK47" t="str">
            <v>aw</v>
          </cell>
          <cell r="AL47">
            <v>2036</v>
          </cell>
        </row>
      </sheetData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houston@oxfordeconomics.com" TargetMode="External"/><Relationship Id="rId1" Type="http://schemas.openxmlformats.org/officeDocument/2006/relationships/hyperlink" Target="mailto:alight@oxfordeconomic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48"/>
  <sheetViews>
    <sheetView zoomScale="90" zoomScaleNormal="90" workbookViewId="0">
      <pane ySplit="6" topLeftCell="A7" activePane="bottomLeft" state="frozen"/>
      <selection activeCell="E26" sqref="E26"/>
      <selection pane="bottomLeft"/>
    </sheetView>
  </sheetViews>
  <sheetFormatPr defaultColWidth="9.140625" defaultRowHeight="12.75" x14ac:dyDescent="0.2"/>
  <cols>
    <col min="1" max="1" width="46.85546875" style="14" customWidth="1"/>
    <col min="2" max="8" width="9.140625" style="14"/>
    <col min="9" max="9" width="15.42578125" style="14" customWidth="1"/>
    <col min="10" max="16384" width="9.140625" style="14"/>
  </cols>
  <sheetData>
    <row r="1" spans="1:9" s="5" customFormat="1" x14ac:dyDescent="0.2">
      <c r="A1" s="4"/>
    </row>
    <row r="2" spans="1:9" s="5" customFormat="1" x14ac:dyDescent="0.2"/>
    <row r="3" spans="1:9" s="5" customFormat="1" x14ac:dyDescent="0.2"/>
    <row r="4" spans="1:9" s="5" customFormat="1" x14ac:dyDescent="0.2"/>
    <row r="5" spans="1:9" s="5" customFormat="1" x14ac:dyDescent="0.2"/>
    <row r="6" spans="1:9" s="5" customFormat="1" x14ac:dyDescent="0.2"/>
    <row r="7" spans="1:9" s="5" customFormat="1" x14ac:dyDescent="0.2"/>
    <row r="8" spans="1:9" s="6" customFormat="1" ht="33.75" x14ac:dyDescent="0.5">
      <c r="A8" s="6" t="s">
        <v>118</v>
      </c>
    </row>
    <row r="9" spans="1:9" s="5" customFormat="1" x14ac:dyDescent="0.2"/>
    <row r="10" spans="1:9" s="5" customFormat="1" ht="12.75" customHeight="1" x14ac:dyDescent="0.25">
      <c r="D10" s="7"/>
      <c r="I10" s="8" t="s">
        <v>119</v>
      </c>
    </row>
    <row r="11" spans="1:9" s="5" customFormat="1" x14ac:dyDescent="0.2"/>
    <row r="12" spans="1:9" s="5" customFormat="1" x14ac:dyDescent="0.2">
      <c r="A12" s="9" t="s">
        <v>120</v>
      </c>
      <c r="B12" s="10"/>
      <c r="C12" s="11"/>
      <c r="D12" s="10"/>
      <c r="I12" s="5" t="s">
        <v>121</v>
      </c>
    </row>
    <row r="13" spans="1:9" s="5" customFormat="1" x14ac:dyDescent="0.2">
      <c r="A13" s="12" t="s">
        <v>145</v>
      </c>
      <c r="B13" s="11"/>
      <c r="C13" s="11"/>
      <c r="D13" s="11"/>
      <c r="I13" s="11" t="s">
        <v>122</v>
      </c>
    </row>
    <row r="14" spans="1:9" s="5" customFormat="1" x14ac:dyDescent="0.2">
      <c r="A14" s="12" t="s">
        <v>154</v>
      </c>
      <c r="B14" s="11"/>
      <c r="C14" s="11"/>
      <c r="D14" s="11"/>
    </row>
    <row r="15" spans="1:9" s="5" customFormat="1" x14ac:dyDescent="0.2">
      <c r="A15" s="12" t="s">
        <v>155</v>
      </c>
      <c r="B15" s="11"/>
      <c r="C15" s="11"/>
      <c r="D15" s="11"/>
      <c r="I15" s="5" t="s">
        <v>123</v>
      </c>
    </row>
    <row r="16" spans="1:9" s="5" customFormat="1" x14ac:dyDescent="0.2">
      <c r="A16" s="12"/>
      <c r="B16" s="11"/>
      <c r="C16" s="11"/>
      <c r="D16" s="11"/>
      <c r="I16" s="11" t="s">
        <v>124</v>
      </c>
    </row>
    <row r="17" spans="1:9" s="5" customFormat="1" x14ac:dyDescent="0.2">
      <c r="A17" s="12"/>
      <c r="C17" s="11"/>
      <c r="D17" s="11"/>
    </row>
    <row r="18" spans="1:9" s="5" customFormat="1" x14ac:dyDescent="0.2">
      <c r="C18" s="11"/>
      <c r="D18" s="11"/>
    </row>
    <row r="19" spans="1:9" s="5" customFormat="1" x14ac:dyDescent="0.2">
      <c r="B19" s="11"/>
      <c r="C19" s="11"/>
      <c r="D19" s="11"/>
      <c r="I19" s="11"/>
    </row>
    <row r="20" spans="1:9" s="5" customFormat="1" x14ac:dyDescent="0.2">
      <c r="A20" s="13"/>
      <c r="B20" s="11"/>
      <c r="C20" s="11"/>
      <c r="D20" s="11"/>
    </row>
    <row r="21" spans="1:9" s="5" customFormat="1" x14ac:dyDescent="0.2">
      <c r="A21" s="13"/>
      <c r="B21" s="11"/>
      <c r="C21" s="11"/>
      <c r="D21" s="11"/>
      <c r="I21" s="5" t="s">
        <v>125</v>
      </c>
    </row>
    <row r="22" spans="1:9" s="5" customFormat="1" x14ac:dyDescent="0.2">
      <c r="A22" s="13"/>
      <c r="B22" s="11"/>
      <c r="C22" s="11"/>
      <c r="D22" s="11"/>
      <c r="I22" s="5" t="s">
        <v>126</v>
      </c>
    </row>
    <row r="23" spans="1:9" s="5" customFormat="1" ht="12.75" customHeight="1" x14ac:dyDescent="0.2">
      <c r="I23" s="5" t="s">
        <v>127</v>
      </c>
    </row>
    <row r="24" spans="1:9" s="5" customFormat="1" x14ac:dyDescent="0.2">
      <c r="I24" s="5" t="s">
        <v>128</v>
      </c>
    </row>
    <row r="25" spans="1:9" s="5" customFormat="1" x14ac:dyDescent="0.2">
      <c r="B25" s="14"/>
      <c r="C25" s="14"/>
      <c r="I25" s="5" t="s">
        <v>129</v>
      </c>
    </row>
    <row r="26" spans="1:9" s="5" customFormat="1" x14ac:dyDescent="0.2">
      <c r="B26" s="14"/>
      <c r="C26" s="14"/>
      <c r="I26" s="5" t="s">
        <v>130</v>
      </c>
    </row>
    <row r="27" spans="1:9" s="5" customFormat="1" x14ac:dyDescent="0.2">
      <c r="B27" s="14"/>
      <c r="C27" s="14"/>
    </row>
    <row r="28" spans="1:9" s="5" customFormat="1" x14ac:dyDescent="0.2">
      <c r="A28" s="5" t="s">
        <v>131</v>
      </c>
      <c r="B28" s="14"/>
      <c r="C28" s="14"/>
      <c r="I28" s="8"/>
    </row>
    <row r="29" spans="1:9" s="5" customFormat="1" x14ac:dyDescent="0.2">
      <c r="A29" s="15"/>
      <c r="B29" s="14"/>
      <c r="C29" s="14"/>
      <c r="I29" s="16"/>
    </row>
    <row r="30" spans="1:9" s="5" customFormat="1" x14ac:dyDescent="0.2">
      <c r="A30" s="17"/>
      <c r="B30" s="14"/>
      <c r="C30" s="14"/>
      <c r="I30" s="16"/>
    </row>
    <row r="31" spans="1:9" s="5" customFormat="1" x14ac:dyDescent="0.2">
      <c r="A31" s="18" t="s">
        <v>132</v>
      </c>
      <c r="B31" s="14"/>
      <c r="C31" s="14"/>
    </row>
    <row r="32" spans="1:9" s="5" customFormat="1" x14ac:dyDescent="0.2">
      <c r="A32" s="18" t="s">
        <v>133</v>
      </c>
      <c r="B32" s="14"/>
      <c r="C32" s="14"/>
      <c r="I32" s="16"/>
    </row>
    <row r="33" spans="1:9" s="5" customFormat="1" x14ac:dyDescent="0.2">
      <c r="A33" s="18" t="s">
        <v>134</v>
      </c>
      <c r="B33" s="14"/>
      <c r="C33" s="14"/>
      <c r="I33" s="16"/>
    </row>
    <row r="34" spans="1:9" s="5" customFormat="1" x14ac:dyDescent="0.2">
      <c r="A34" s="18" t="s">
        <v>135</v>
      </c>
      <c r="B34" s="14"/>
      <c r="C34" s="14"/>
      <c r="I34" s="16"/>
    </row>
    <row r="35" spans="1:9" s="5" customFormat="1" x14ac:dyDescent="0.2">
      <c r="A35" s="18" t="s">
        <v>136</v>
      </c>
      <c r="B35" s="14"/>
      <c r="C35" s="14"/>
      <c r="I35" s="16"/>
    </row>
    <row r="36" spans="1:9" s="5" customFormat="1" x14ac:dyDescent="0.2">
      <c r="A36" s="18"/>
      <c r="B36" s="14"/>
      <c r="C36" s="14"/>
      <c r="I36" s="16"/>
    </row>
    <row r="37" spans="1:9" s="5" customFormat="1" x14ac:dyDescent="0.2">
      <c r="A37" s="18" t="s">
        <v>137</v>
      </c>
      <c r="B37" s="14"/>
      <c r="C37" s="14"/>
      <c r="I37" s="16"/>
    </row>
    <row r="38" spans="1:9" s="5" customFormat="1" x14ac:dyDescent="0.2">
      <c r="A38" s="18" t="s">
        <v>138</v>
      </c>
      <c r="B38" s="14"/>
      <c r="C38" s="14"/>
      <c r="I38" s="16"/>
    </row>
    <row r="39" spans="1:9" s="5" customFormat="1" x14ac:dyDescent="0.2">
      <c r="B39" s="14"/>
      <c r="C39" s="14"/>
      <c r="I39" s="16"/>
    </row>
    <row r="40" spans="1:9" s="5" customFormat="1" x14ac:dyDescent="0.2">
      <c r="B40" s="14"/>
      <c r="C40" s="14"/>
      <c r="I40" s="16"/>
    </row>
    <row r="41" spans="1:9" s="5" customFormat="1" x14ac:dyDescent="0.2">
      <c r="B41" s="14"/>
      <c r="C41" s="14"/>
    </row>
    <row r="42" spans="1:9" s="5" customFormat="1" x14ac:dyDescent="0.2"/>
    <row r="43" spans="1:9" s="5" customFormat="1" x14ac:dyDescent="0.2"/>
    <row r="44" spans="1:9" s="5" customFormat="1" x14ac:dyDescent="0.2"/>
    <row r="45" spans="1:9" s="5" customFormat="1" x14ac:dyDescent="0.2"/>
    <row r="46" spans="1:9" s="5" customFormat="1" x14ac:dyDescent="0.2"/>
    <row r="47" spans="1:9" s="5" customFormat="1" x14ac:dyDescent="0.2"/>
    <row r="48" spans="1:9" s="5" customFormat="1" x14ac:dyDescent="0.2"/>
  </sheetData>
  <hyperlinks>
    <hyperlink ref="I13" r:id="rId1"/>
    <hyperlink ref="I16" r:id="rId2"/>
    <hyperlink ref="A13" location="'Key Comparison'!A1" display="Key Comparison"/>
    <hyperlink ref="A14" location="'Baseline GMFM 2017'!A1" display="Baseline forecasts"/>
    <hyperlink ref="A15" location="'AGS 2017 scenario'!A1" display="AGS 2017 scenario results"/>
  </hyperlinks>
  <pageMargins left="0.75" right="0.75" top="1" bottom="1" header="0.5" footer="0.5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XFD1015"/>
  <sheetViews>
    <sheetView showGridLines="0" topLeftCell="A7" zoomScaleNormal="100" workbookViewId="0">
      <pane xSplit="4" topLeftCell="E1" activePane="topRight" state="frozen"/>
      <selection pane="topRight" activeCell="B25" sqref="B25"/>
    </sheetView>
  </sheetViews>
  <sheetFormatPr defaultColWidth="0" defaultRowHeight="0" customHeight="1" zeroHeight="1" x14ac:dyDescent="0.2"/>
  <cols>
    <col min="1" max="1" width="30.140625" style="27" bestFit="1" customWidth="1"/>
    <col min="2" max="2" width="23.140625" style="27" customWidth="1"/>
    <col min="3" max="4" width="11.42578125" style="33" customWidth="1"/>
    <col min="5" max="5" width="2.28515625" style="33" customWidth="1"/>
    <col min="6" max="48" width="10.7109375" style="27" customWidth="1"/>
    <col min="49" max="49" width="9.140625" style="27" customWidth="1"/>
    <col min="50" max="53" width="9" style="27" customWidth="1"/>
    <col min="54" max="65" width="9.140625" style="27" hidden="1" customWidth="1"/>
    <col min="66" max="66" width="9.140625" style="22" hidden="1" customWidth="1"/>
    <col min="67" max="16382" width="9.140625" style="27" hidden="1"/>
    <col min="16383" max="16383" width="0.5703125" style="27" customWidth="1"/>
    <col min="16384" max="16384" width="0.7109375" style="27" customWidth="1"/>
  </cols>
  <sheetData>
    <row r="1" spans="1:53" s="23" customFormat="1" ht="28.5" customHeight="1" x14ac:dyDescent="0.25">
      <c r="A1" s="19" t="s">
        <v>139</v>
      </c>
      <c r="B1" s="20" t="s">
        <v>140</v>
      </c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53" ht="12.75" customHeight="1" x14ac:dyDescent="0.2">
      <c r="A2" s="24"/>
      <c r="B2" s="24"/>
      <c r="C2" s="24"/>
      <c r="D2" s="25"/>
      <c r="E2" s="25"/>
      <c r="F2" s="25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</row>
    <row r="3" spans="1:53" ht="12.75" customHeight="1" x14ac:dyDescent="0.2">
      <c r="A3" s="24"/>
      <c r="B3" s="24"/>
      <c r="C3" s="24"/>
      <c r="D3" s="28"/>
      <c r="E3" s="28"/>
      <c r="F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1:53" ht="21" customHeight="1" x14ac:dyDescent="0.2">
      <c r="A4" s="24"/>
      <c r="B4" s="24"/>
      <c r="C4" s="24"/>
      <c r="D4" s="28"/>
      <c r="E4" s="28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53" ht="15.75" x14ac:dyDescent="0.2">
      <c r="A5" s="29"/>
      <c r="B5" s="24"/>
      <c r="C5" s="24"/>
      <c r="D5" s="26"/>
      <c r="E5" s="28"/>
      <c r="F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53" ht="17.25" customHeight="1" x14ac:dyDescent="0.2">
      <c r="A6" s="63" t="s">
        <v>156</v>
      </c>
      <c r="B6" s="61">
        <v>2017</v>
      </c>
      <c r="C6" s="61"/>
      <c r="D6" s="61"/>
      <c r="E6" s="28"/>
      <c r="F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53" ht="12.75" customHeight="1" x14ac:dyDescent="0.2">
      <c r="A7" s="63" t="s">
        <v>157</v>
      </c>
      <c r="B7" s="30">
        <v>2037</v>
      </c>
      <c r="C7" s="62"/>
      <c r="D7" s="62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53" ht="12.75" customHeight="1" x14ac:dyDescent="0.2">
      <c r="A8" s="63"/>
      <c r="B8" s="30"/>
      <c r="C8" s="62"/>
      <c r="D8" s="6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53" s="22" customFormat="1" ht="12.75" x14ac:dyDescent="0.2">
      <c r="A9" s="47" t="s">
        <v>141</v>
      </c>
      <c r="B9" s="47"/>
      <c r="C9" s="31"/>
      <c r="D9" s="31" t="str">
        <f>B6&amp;"-"&amp;RIGHT(B7,2)</f>
        <v>2017-37</v>
      </c>
      <c r="F9" s="31">
        <v>1991</v>
      </c>
      <c r="G9" s="31">
        <v>1992</v>
      </c>
      <c r="H9" s="31">
        <v>1993</v>
      </c>
      <c r="I9" s="31">
        <v>1994</v>
      </c>
      <c r="J9" s="31">
        <v>1995</v>
      </c>
      <c r="K9" s="31">
        <v>1996</v>
      </c>
      <c r="L9" s="31">
        <v>1997</v>
      </c>
      <c r="M9" s="31">
        <v>1998</v>
      </c>
      <c r="N9" s="31">
        <v>1999</v>
      </c>
      <c r="O9" s="31">
        <v>2000</v>
      </c>
      <c r="P9" s="31">
        <v>2001</v>
      </c>
      <c r="Q9" s="31">
        <v>2002</v>
      </c>
      <c r="R9" s="31">
        <v>2003</v>
      </c>
      <c r="S9" s="31">
        <v>2004</v>
      </c>
      <c r="T9" s="31">
        <v>2005</v>
      </c>
      <c r="U9" s="31">
        <v>2006</v>
      </c>
      <c r="V9" s="31">
        <v>2007</v>
      </c>
      <c r="W9" s="31">
        <v>2008</v>
      </c>
      <c r="X9" s="31">
        <v>2009</v>
      </c>
      <c r="Y9" s="31">
        <v>2010</v>
      </c>
      <c r="Z9" s="31">
        <v>2011</v>
      </c>
      <c r="AA9" s="31">
        <v>2012</v>
      </c>
      <c r="AB9" s="31">
        <v>2013</v>
      </c>
      <c r="AC9" s="31">
        <v>2014</v>
      </c>
      <c r="AD9" s="31">
        <v>2015</v>
      </c>
      <c r="AE9" s="31">
        <v>2016</v>
      </c>
      <c r="AF9" s="31">
        <v>2017</v>
      </c>
      <c r="AG9" s="31">
        <v>2018</v>
      </c>
      <c r="AH9" s="31">
        <v>2019</v>
      </c>
      <c r="AI9" s="31">
        <v>2020</v>
      </c>
      <c r="AJ9" s="31">
        <v>2021</v>
      </c>
      <c r="AK9" s="31">
        <v>2022</v>
      </c>
      <c r="AL9" s="31">
        <v>2023</v>
      </c>
      <c r="AM9" s="31">
        <v>2024</v>
      </c>
      <c r="AN9" s="31">
        <v>2025</v>
      </c>
      <c r="AO9" s="31">
        <v>2026</v>
      </c>
      <c r="AP9" s="31">
        <v>2027</v>
      </c>
      <c r="AQ9" s="31">
        <v>2028</v>
      </c>
      <c r="AR9" s="31">
        <v>2029</v>
      </c>
      <c r="AS9" s="31">
        <v>2030</v>
      </c>
      <c r="AT9" s="31">
        <v>2031</v>
      </c>
      <c r="AU9" s="31">
        <v>2032</v>
      </c>
      <c r="AV9" s="31">
        <v>2033</v>
      </c>
      <c r="AW9" s="31">
        <v>2034</v>
      </c>
      <c r="AX9" s="31">
        <v>2035</v>
      </c>
      <c r="AY9" s="31">
        <v>2036</v>
      </c>
      <c r="AZ9" s="31">
        <v>2037</v>
      </c>
      <c r="BA9" s="31">
        <v>2038</v>
      </c>
    </row>
    <row r="10" spans="1:53" s="22" customFormat="1" ht="12.75" x14ac:dyDescent="0.2">
      <c r="A10" s="32"/>
      <c r="B10" s="32"/>
      <c r="C10" s="26"/>
      <c r="D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1:53" s="22" customFormat="1" ht="12.75" x14ac:dyDescent="0.2">
      <c r="A11" s="41" t="s">
        <v>142</v>
      </c>
      <c r="B11" s="32"/>
      <c r="C11" s="32"/>
      <c r="D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</row>
    <row r="12" spans="1:53" s="22" customFormat="1" ht="12.75" x14ac:dyDescent="0.2">
      <c r="A12" s="32" t="s">
        <v>151</v>
      </c>
      <c r="B12" s="32" t="s">
        <v>103</v>
      </c>
      <c r="C12" s="60" t="str">
        <f>VLOOKUP(var_out,'Baseline GMFM 2019'!$A:$AU,2,FALSE)</f>
        <v>thousands</v>
      </c>
      <c r="D12" s="59"/>
      <c r="F12" s="59">
        <f>VLOOKUP(var_out,'Baseline GMFM 2019'!$A:$AV,F$9-1988,FALSE)</f>
        <v>2553.5518693097902</v>
      </c>
      <c r="G12" s="59">
        <f>VLOOKUP(var_out,'Baseline GMFM 2019'!$A:$AV,G$9-1988,FALSE)</f>
        <v>2551.1667760196701</v>
      </c>
      <c r="H12" s="59">
        <f>VLOOKUP(var_out,'Baseline GMFM 2019'!$A:$AV,H$9-1988,FALSE)</f>
        <v>2551.0029345113098</v>
      </c>
      <c r="I12" s="59">
        <f>VLOOKUP(var_out,'Baseline GMFM 2019'!$A:$AV,I$9-1988,FALSE)</f>
        <v>2545.6437757894601</v>
      </c>
      <c r="J12" s="59">
        <f>VLOOKUP(var_out,'Baseline GMFM 2019'!$A:$AV,J$9-1988,FALSE)</f>
        <v>2540.17182529602</v>
      </c>
      <c r="K12" s="59">
        <f>VLOOKUP(var_out,'Baseline GMFM 2019'!$A:$AV,K$9-1988,FALSE)</f>
        <v>2531.34284531103</v>
      </c>
      <c r="L12" s="59">
        <f>VLOOKUP(var_out,'Baseline GMFM 2019'!$A:$AV,L$9-1988,FALSE)</f>
        <v>2521.9108204051799</v>
      </c>
      <c r="M12" s="59">
        <f>VLOOKUP(var_out,'Baseline GMFM 2019'!$A:$AV,M$9-1988,FALSE)</f>
        <v>2521.9027914534499</v>
      </c>
      <c r="N12" s="59">
        <f>VLOOKUP(var_out,'Baseline GMFM 2019'!$A:$AV,N$9-1988,FALSE)</f>
        <v>2515.47593328831</v>
      </c>
      <c r="O12" s="59">
        <f>VLOOKUP(var_out,'Baseline GMFM 2019'!$A:$AV,O$9-1988,FALSE)</f>
        <v>2516.3268999373699</v>
      </c>
      <c r="P12" s="59">
        <f>VLOOKUP(var_out,'Baseline GMFM 2019'!$A:$AV,P$9-1988,FALSE)</f>
        <v>2516.0837954374601</v>
      </c>
      <c r="Q12" s="59">
        <f>VLOOKUP(var_out,'Baseline GMFM 2019'!$A:$AV,Q$9-1988,FALSE)</f>
        <v>2523.34479634831</v>
      </c>
      <c r="R12" s="59">
        <f>VLOOKUP(var_out,'Baseline GMFM 2019'!$A:$AV,R$9-1988,FALSE)</f>
        <v>2538.7746132540901</v>
      </c>
      <c r="S12" s="59">
        <f>VLOOKUP(var_out,'Baseline GMFM 2019'!$A:$AV,S$9-1988,FALSE)</f>
        <v>2550.05246941514</v>
      </c>
      <c r="T12" s="59">
        <f>VLOOKUP(var_out,'Baseline GMFM 2019'!$A:$AV,T$9-1988,FALSE)</f>
        <v>2564.3972421359199</v>
      </c>
      <c r="U12" s="59">
        <f>VLOOKUP(var_out,'Baseline GMFM 2019'!$A:$AV,U$9-1988,FALSE)</f>
        <v>2582.6837893564498</v>
      </c>
      <c r="V12" s="59">
        <f>VLOOKUP(var_out,'Baseline GMFM 2019'!$A:$AV,V$9-1988,FALSE)</f>
        <v>2599.0807559612099</v>
      </c>
      <c r="W12" s="59">
        <f>VLOOKUP(var_out,'Baseline GMFM 2019'!$A:$AV,W$9-1988,FALSE)</f>
        <v>2620.4070202941598</v>
      </c>
      <c r="X12" s="59">
        <f>VLOOKUP(var_out,'Baseline GMFM 2019'!$A:$AV,X$9-1988,FALSE)</f>
        <v>2640.1103680360202</v>
      </c>
      <c r="Y12" s="59">
        <f>VLOOKUP(var_out,'Baseline GMFM 2019'!$A:$AV,Y$9-1988,FALSE)</f>
        <v>2662.0727731704301</v>
      </c>
      <c r="Z12" s="59">
        <f>VLOOKUP(var_out,'Baseline GMFM 2019'!$A:$AV,Z$9-1988,FALSE)</f>
        <v>2685.587957016</v>
      </c>
      <c r="AA12" s="59">
        <f>VLOOKUP(var_out,'Baseline GMFM 2019'!$A:$AV,AA$9-1988,FALSE)</f>
        <v>2701.5790613038698</v>
      </c>
      <c r="AB12" s="59">
        <f>VLOOKUP(var_out,'Baseline GMFM 2019'!$A:$AV,AB$9-1988,FALSE)</f>
        <v>2713.7738996164699</v>
      </c>
      <c r="AC12" s="59">
        <f>VLOOKUP(var_out,'Baseline GMFM 2019'!$A:$AV,AC$9-1988,FALSE)</f>
        <v>2730.32493132529</v>
      </c>
      <c r="AD12" s="59">
        <f>VLOOKUP(var_out,'Baseline GMFM 2019'!$A:$AV,AD$9-1988,FALSE)</f>
        <v>2754.2190652956101</v>
      </c>
      <c r="AE12" s="59">
        <f>VLOOKUP(var_out,'Baseline GMFM 2019'!$A:$AV,AE$9-1988,FALSE)</f>
        <v>2781.04595397802</v>
      </c>
      <c r="AF12" s="59">
        <f>VLOOKUP(var_out,'Baseline GMFM 2019'!$A:$AV,AF$9-1988,FALSE)</f>
        <v>2799.0009616775301</v>
      </c>
      <c r="AG12" s="59">
        <f>VLOOKUP(var_out,'Baseline GMFM 2019'!$A:$AV,AG$9-1988,FALSE)</f>
        <v>2812.77089265329</v>
      </c>
      <c r="AH12" s="59">
        <f>VLOOKUP(var_out,'Baseline GMFM 2019'!$A:$AV,AH$9-1988,FALSE)</f>
        <v>2829.2381722431501</v>
      </c>
      <c r="AI12" s="59">
        <f>VLOOKUP(var_out,'Baseline GMFM 2019'!$A:$AV,AI$9-1988,FALSE)</f>
        <v>2843.1512309203499</v>
      </c>
      <c r="AJ12" s="59">
        <f>VLOOKUP(var_out,'Baseline GMFM 2019'!$A:$AV,AJ$9-1988,FALSE)</f>
        <v>2854.80909135305</v>
      </c>
      <c r="AK12" s="59">
        <f>VLOOKUP(var_out,'Baseline GMFM 2019'!$A:$AV,AK$9-1988,FALSE)</f>
        <v>2865.9376504178399</v>
      </c>
      <c r="AL12" s="59">
        <f>VLOOKUP(var_out,'Baseline GMFM 2019'!$A:$AV,AL$9-1988,FALSE)</f>
        <v>2877.0521497354998</v>
      </c>
      <c r="AM12" s="59">
        <f>VLOOKUP(var_out,'Baseline GMFM 2019'!$A:$AV,AM$9-1988,FALSE)</f>
        <v>2887.8334204275802</v>
      </c>
      <c r="AN12" s="59">
        <f>VLOOKUP(var_out,'Baseline GMFM 2019'!$A:$AV,AN$9-1988,FALSE)</f>
        <v>2897.7550628018298</v>
      </c>
      <c r="AO12" s="59">
        <f>VLOOKUP(var_out,'Baseline GMFM 2019'!$A:$AV,AO$9-1988,FALSE)</f>
        <v>2907.3541486772001</v>
      </c>
      <c r="AP12" s="59">
        <f>VLOOKUP(var_out,'Baseline GMFM 2019'!$A:$AV,AP$9-1988,FALSE)</f>
        <v>2916.4788918686299</v>
      </c>
      <c r="AQ12" s="59">
        <f>VLOOKUP(var_out,'Baseline GMFM 2019'!$A:$AV,AQ$9-1988,FALSE)</f>
        <v>2924.9780317141199</v>
      </c>
      <c r="AR12" s="59">
        <f>VLOOKUP(var_out,'Baseline GMFM 2019'!$A:$AV,AR$9-1988,FALSE)</f>
        <v>2932.9565259095002</v>
      </c>
      <c r="AS12" s="59">
        <f>VLOOKUP(var_out,'Baseline GMFM 2019'!$A:$AV,AS$9-1988,FALSE)</f>
        <v>2940.5289633411398</v>
      </c>
      <c r="AT12" s="59">
        <f>VLOOKUP(var_out,'Baseline GMFM 2019'!$A:$AV,AT$9-1988,FALSE)</f>
        <v>2947.7893679742101</v>
      </c>
      <c r="AU12" s="59">
        <f>VLOOKUP(var_out,'Baseline GMFM 2019'!$A:$AV,AU$9-1988,FALSE)</f>
        <v>2954.7899372791699</v>
      </c>
      <c r="AV12" s="59">
        <f>VLOOKUP(var_out,'Baseline GMFM 2019'!$A:$AV,AV$9-1988,FALSE)</f>
        <v>2961.2227678940199</v>
      </c>
      <c r="AW12" s="59">
        <f>VLOOKUP(var_out,'Baseline GMFM 2019'!$A:$AV,AW$9-1988,FALSE)</f>
        <v>2967.1769199897899</v>
      </c>
      <c r="AX12" s="59">
        <f>VLOOKUP(var_out,'Baseline GMFM 2019'!$A:$AV,AX$9-1988,FALSE)</f>
        <v>2972.9927785189998</v>
      </c>
      <c r="AY12" s="59">
        <f>VLOOKUP(var_out,'Baseline GMFM 2019'!$A:$AX,AY$9-1988,FALSE)</f>
        <v>2978.5078208096902</v>
      </c>
      <c r="AZ12" s="59">
        <f>VLOOKUP(var_out,'Baseline GMFM 2019'!$A:$AX,AZ$9-1988,FALSE)</f>
        <v>2983.8570778509302</v>
      </c>
      <c r="BA12" s="59">
        <f>VLOOKUP(var_out,'Baseline GMFM 2019'!$A:$AX,BA$9-1988,FALSE)</f>
        <v>2988.9188677304201</v>
      </c>
    </row>
    <row r="13" spans="1:53" s="22" customFormat="1" ht="12.75" x14ac:dyDescent="0.2">
      <c r="A13" s="32" t="s">
        <v>150</v>
      </c>
      <c r="B13" s="32" t="str">
        <f>var_out</f>
        <v>Total Population</v>
      </c>
      <c r="C13" s="60" t="str">
        <f>VLOOKUP(var_out,'Baseline GMFM 2019'!$A:$AU,2,FALSE)</f>
        <v>thousands</v>
      </c>
      <c r="D13" s="59"/>
      <c r="F13" s="59">
        <f>VLOOKUP(var_out,'AGS 2019 scenario'!$A:$AV,F$9-1988,FALSE)</f>
        <v>2553.5518693097902</v>
      </c>
      <c r="G13" s="59">
        <f>VLOOKUP(var_out,'AGS 2019 scenario'!$A:$AV,G$9-1988,FALSE)</f>
        <v>2551.1667760196701</v>
      </c>
      <c r="H13" s="59">
        <f>VLOOKUP(var_out,'AGS 2019 scenario'!$A:$AV,H$9-1988,FALSE)</f>
        <v>2551.0029345113098</v>
      </c>
      <c r="I13" s="59">
        <f>VLOOKUP(var_out,'AGS 2019 scenario'!$A:$AV,I$9-1988,FALSE)</f>
        <v>2545.6437757894601</v>
      </c>
      <c r="J13" s="59">
        <f>VLOOKUP(var_out,'AGS 2019 scenario'!$A:$AV,J$9-1988,FALSE)</f>
        <v>2540.17182529602</v>
      </c>
      <c r="K13" s="59">
        <f>VLOOKUP(var_out,'AGS 2019 scenario'!$A:$AV,K$9-1988,FALSE)</f>
        <v>2531.34284531103</v>
      </c>
      <c r="L13" s="59">
        <f>VLOOKUP(var_out,'AGS 2019 scenario'!$A:$AV,L$9-1988,FALSE)</f>
        <v>2521.9108204051799</v>
      </c>
      <c r="M13" s="59">
        <f>VLOOKUP(var_out,'AGS 2019 scenario'!$A:$AV,M$9-1988,FALSE)</f>
        <v>2521.9027914534499</v>
      </c>
      <c r="N13" s="59">
        <f>VLOOKUP(var_out,'AGS 2019 scenario'!$A:$AV,N$9-1988,FALSE)</f>
        <v>2515.47593328831</v>
      </c>
      <c r="O13" s="59">
        <f>VLOOKUP(var_out,'AGS 2019 scenario'!$A:$AV,O$9-1988,FALSE)</f>
        <v>2516.3268999373699</v>
      </c>
      <c r="P13" s="59">
        <f>VLOOKUP(var_out,'AGS 2019 scenario'!$A:$AV,P$9-1988,FALSE)</f>
        <v>2516.0837954374601</v>
      </c>
      <c r="Q13" s="59">
        <f>VLOOKUP(var_out,'AGS 2019 scenario'!$A:$AV,Q$9-1988,FALSE)</f>
        <v>2523.34479634831</v>
      </c>
      <c r="R13" s="59">
        <f>VLOOKUP(var_out,'AGS 2019 scenario'!$A:$AV,R$9-1988,FALSE)</f>
        <v>2538.7746132540901</v>
      </c>
      <c r="S13" s="59">
        <f>VLOOKUP(var_out,'AGS 2019 scenario'!$A:$AV,S$9-1988,FALSE)</f>
        <v>2550.05246941514</v>
      </c>
      <c r="T13" s="59">
        <f>VLOOKUP(var_out,'AGS 2019 scenario'!$A:$AV,T$9-1988,FALSE)</f>
        <v>2564.3972421359199</v>
      </c>
      <c r="U13" s="59">
        <f>VLOOKUP(var_out,'AGS 2019 scenario'!$A:$AV,U$9-1988,FALSE)</f>
        <v>2582.6837893564498</v>
      </c>
      <c r="V13" s="59">
        <f>VLOOKUP(var_out,'AGS 2019 scenario'!$A:$AV,V$9-1988,FALSE)</f>
        <v>2599.0807559612099</v>
      </c>
      <c r="W13" s="59">
        <f>VLOOKUP(var_out,'AGS 2019 scenario'!$A:$AV,W$9-1988,FALSE)</f>
        <v>2620.4070202941598</v>
      </c>
      <c r="X13" s="59">
        <f>VLOOKUP(var_out,'AGS 2019 scenario'!$A:$AV,X$9-1988,FALSE)</f>
        <v>2640.1103680360202</v>
      </c>
      <c r="Y13" s="59">
        <f>VLOOKUP(var_out,'AGS 2019 scenario'!$A:$AV,Y$9-1988,FALSE)</f>
        <v>2662.0727731704301</v>
      </c>
      <c r="Z13" s="59">
        <f>VLOOKUP(var_out,'AGS 2019 scenario'!$A:$AV,Z$9-1988,FALSE)</f>
        <v>2685.587957016</v>
      </c>
      <c r="AA13" s="59">
        <f>VLOOKUP(var_out,'AGS 2019 scenario'!$A:$AV,AA$9-1988,FALSE)</f>
        <v>2701.5790613038698</v>
      </c>
      <c r="AB13" s="59">
        <f>VLOOKUP(var_out,'AGS 2019 scenario'!$A:$AV,AB$9-1988,FALSE)</f>
        <v>2713.7738996164699</v>
      </c>
      <c r="AC13" s="59">
        <f>VLOOKUP(var_out,'AGS 2019 scenario'!$A:$AV,AC$9-1988,FALSE)</f>
        <v>2730.32493132529</v>
      </c>
      <c r="AD13" s="59">
        <f>VLOOKUP(var_out,'AGS 2019 scenario'!$A:$AV,AD$9-1988,FALSE)</f>
        <v>2754.2190652956101</v>
      </c>
      <c r="AE13" s="59">
        <f>VLOOKUP(var_out,'AGS 2019 scenario'!$A:$AV,AE$9-1988,FALSE)</f>
        <v>2781.04595397802</v>
      </c>
      <c r="AF13" s="59">
        <f>VLOOKUP(var_out,'AGS 2019 scenario'!$A:$AV,AF$9-1988,FALSE)</f>
        <v>2799.0009616775301</v>
      </c>
      <c r="AG13" s="59">
        <f>VLOOKUP(var_out,'AGS 2019 scenario'!$A:$AV,AG$9-1988,FALSE)</f>
        <v>2812.77089265329</v>
      </c>
      <c r="AH13" s="59">
        <f>VLOOKUP(var_out,'AGS 2019 scenario'!$A:$AV,AH$9-1988,FALSE)</f>
        <v>2832.4051128759806</v>
      </c>
      <c r="AI13" s="59">
        <f>VLOOKUP(var_out,'AGS 2019 scenario'!$A:$AV,AI$9-1988,FALSE)</f>
        <v>2849.7820128703388</v>
      </c>
      <c r="AJ13" s="59">
        <f>VLOOKUP(var_out,'AGS 2019 scenario'!$A:$AV,AJ$9-1988,FALSE)</f>
        <v>2865.0154514368801</v>
      </c>
      <c r="AK13" s="59">
        <f>VLOOKUP(var_out,'AGS 2019 scenario'!$A:$AV,AK$9-1988,FALSE)</f>
        <v>2879.8387745733057</v>
      </c>
      <c r="AL13" s="59">
        <f>VLOOKUP(var_out,'AGS 2019 scenario'!$A:$AV,AL$9-1988,FALSE)</f>
        <v>2894.7754436202435</v>
      </c>
      <c r="AM13" s="59">
        <f>VLOOKUP(var_out,'AGS 2019 scenario'!$A:$AV,AM$9-1988,FALSE)</f>
        <v>2909.6620077252528</v>
      </c>
      <c r="AN13" s="59">
        <f>VLOOKUP(var_out,'AGS 2019 scenario'!$A:$AV,AN$9-1988,FALSE)</f>
        <v>2924.0173669854648</v>
      </c>
      <c r="AO13" s="59">
        <f>VLOOKUP(var_out,'AGS 2019 scenario'!$A:$AV,AO$9-1988,FALSE)</f>
        <v>2938.4357103455773</v>
      </c>
      <c r="AP13" s="59">
        <f>VLOOKUP(var_out,'AGS 2019 scenario'!$A:$AV,AP$9-1988,FALSE)</f>
        <v>2952.5987681801466</v>
      </c>
      <c r="AQ13" s="59">
        <f>VLOOKUP(var_out,'AGS 2019 scenario'!$A:$AV,AQ$9-1988,FALSE)</f>
        <v>2966.3761424136878</v>
      </c>
      <c r="AR13" s="59">
        <f>VLOOKUP(var_out,'AGS 2019 scenario'!$A:$AV,AR$9-1988,FALSE)</f>
        <v>2979.8967827165216</v>
      </c>
      <c r="AS13" s="59">
        <f>VLOOKUP(var_out,'AGS 2019 scenario'!$A:$AV,AS$9-1988,FALSE)</f>
        <v>2993.303058156007</v>
      </c>
      <c r="AT13" s="59">
        <f>VLOOKUP(var_out,'AGS 2019 scenario'!$A:$AV,AT$9-1988,FALSE)</f>
        <v>3006.7214029084698</v>
      </c>
      <c r="AU13" s="59">
        <f>VLOOKUP(var_out,'AGS 2019 scenario'!$A:$AV,AU$9-1988,FALSE)</f>
        <v>3020.6496548477467</v>
      </c>
      <c r="AV13" s="59">
        <f>VLOOKUP(var_out,'AGS 2019 scenario'!$A:$AV,AV$9-1988,FALSE)</f>
        <v>3034.4720136058677</v>
      </c>
      <c r="AW13" s="59">
        <f>VLOOKUP(var_out,'AGS 2019 scenario'!$A:$AV,AW$9-1988,FALSE)</f>
        <v>3048.9525443284892</v>
      </c>
      <c r="AX13" s="59">
        <f>VLOOKUP(var_out,'AGS 2019 scenario'!$A:$AV,AX$9-1988,FALSE)</f>
        <v>3064.0053130367883</v>
      </c>
      <c r="AY13" s="59">
        <f>VLOOKUP(var_out,'AGS 2019 scenario'!$A:$AX,AY$9-1988,FALSE)</f>
        <v>3078.7572655065678</v>
      </c>
      <c r="AZ13" s="59">
        <f>VLOOKUP(var_out,'AGS 2019 scenario'!$A:$AX,AZ$9-1988,FALSE)</f>
        <v>3094.7</v>
      </c>
      <c r="BA13" s="59">
        <f>VLOOKUP(var_out,'AGS 2019 scenario'!$A:$AX,BA$9-1988,FALSE)</f>
        <v>3103.6887975707164</v>
      </c>
    </row>
    <row r="14" spans="1:53" s="22" customFormat="1" ht="12.75" customHeight="1" x14ac:dyDescent="0.2">
      <c r="A14" s="32" t="s">
        <v>144</v>
      </c>
      <c r="B14" s="32" t="str">
        <f>var_out</f>
        <v>Total Population</v>
      </c>
      <c r="C14" s="60" t="str">
        <f>VLOOKUP(var_out,'Baseline GMFM 2019'!$A:$AU,2,FALSE)</f>
        <v>thousands</v>
      </c>
      <c r="D14" s="59"/>
      <c r="E14" s="35"/>
      <c r="F14" s="59">
        <f>IF(ISNUMBER(F12),F13-F12,"")</f>
        <v>0</v>
      </c>
      <c r="G14" s="59">
        <f>IF(ISNUMBER(G12),G13-G12,"")</f>
        <v>0</v>
      </c>
      <c r="H14" s="59">
        <f t="shared" ref="H14:AX14" si="0">IF(ISNUMBER(H12),H13-H12,"")</f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3.166940632830574</v>
      </c>
      <c r="AI14" s="59">
        <f t="shared" si="0"/>
        <v>6.6307819499888865</v>
      </c>
      <c r="AJ14" s="59">
        <f t="shared" si="0"/>
        <v>10.206360083830077</v>
      </c>
      <c r="AK14" s="59">
        <f t="shared" si="0"/>
        <v>13.901124155465823</v>
      </c>
      <c r="AL14" s="59">
        <f t="shared" si="0"/>
        <v>17.723293884743725</v>
      </c>
      <c r="AM14" s="59">
        <f t="shared" si="0"/>
        <v>21.828587297672584</v>
      </c>
      <c r="AN14" s="59">
        <f t="shared" si="0"/>
        <v>26.262304183635024</v>
      </c>
      <c r="AO14" s="59">
        <f t="shared" si="0"/>
        <v>31.081561668377162</v>
      </c>
      <c r="AP14" s="59">
        <f t="shared" si="0"/>
        <v>36.119876311516691</v>
      </c>
      <c r="AQ14" s="59">
        <f t="shared" si="0"/>
        <v>41.398110699567951</v>
      </c>
      <c r="AR14" s="59">
        <f t="shared" si="0"/>
        <v>46.940256807021342</v>
      </c>
      <c r="AS14" s="59">
        <f t="shared" si="0"/>
        <v>52.774094814867112</v>
      </c>
      <c r="AT14" s="59">
        <f t="shared" si="0"/>
        <v>58.932034934259718</v>
      </c>
      <c r="AU14" s="59">
        <f t="shared" si="0"/>
        <v>65.859717568576798</v>
      </c>
      <c r="AV14" s="59">
        <f t="shared" si="0"/>
        <v>73.249245711847834</v>
      </c>
      <c r="AW14" s="59">
        <f t="shared" si="0"/>
        <v>81.775624338699345</v>
      </c>
      <c r="AX14" s="59">
        <f t="shared" si="0"/>
        <v>91.012534517788481</v>
      </c>
      <c r="AY14" s="59">
        <f>IF(ISNUMBER(AY12),AY13-AY12,"")</f>
        <v>100.24944469687762</v>
      </c>
      <c r="AZ14" s="59">
        <f>IF(ISNUMBER(AZ12),AZ13-AZ12,"")</f>
        <v>110.84292214906964</v>
      </c>
      <c r="BA14" s="59">
        <f>IF(ISNUMBER(BA12),BA13-BA12,"")</f>
        <v>114.7699298402963</v>
      </c>
    </row>
    <row r="15" spans="1:53" s="22" customFormat="1" ht="12.75" customHeight="1" x14ac:dyDescent="0.2">
      <c r="A15" s="32"/>
      <c r="B15" s="32"/>
      <c r="C15" s="36"/>
      <c r="D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22" customFormat="1" ht="12.75" customHeight="1" x14ac:dyDescent="0.2">
      <c r="A16" s="41" t="s">
        <v>143</v>
      </c>
      <c r="B16" s="32"/>
      <c r="C16" s="36"/>
      <c r="D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16384" s="22" customFormat="1" ht="12.75" customHeight="1" x14ac:dyDescent="0.2">
      <c r="A17" s="32" t="s">
        <v>151</v>
      </c>
      <c r="B17" s="32" t="str">
        <f>var_out</f>
        <v>Total Population</v>
      </c>
      <c r="C17" s="36" t="s">
        <v>146</v>
      </c>
      <c r="D17" s="59">
        <f>IF(AND(LEFT($B17,5)&lt;&gt;"unemp",LEFT($B17,3)&lt;&gt;"net",RIGHT($B17,4)&lt;&gt;"rate"),(((VLOOKUP(A17,A12:BA13,B7-1985,FALSE)/VLOOKUP(A17,A12:BA13,B6-1985,FALSE))^(1/(B7-B6)))-1)*100,"")</f>
        <v>0.32028296795336697</v>
      </c>
      <c r="F17" s="59"/>
      <c r="G17" s="59">
        <f>IF(ISNUMBER(F12)=TRUE,IF(AND(LEFT($B17,5)&lt;&gt;"unemp",LEFT($B17,3)&lt;&gt;"net",RIGHT($B17,4)&lt;&gt;"rate"),(((G12/F12))-1)*100,""),"")</f>
        <v>-9.3402970144673692E-2</v>
      </c>
      <c r="H17" s="59">
        <f t="shared" ref="H17:AX17" si="1">IF(ISNUMBER(G12)=TRUE,IF(AND(LEFT($B17,5)&lt;&gt;"unemp",LEFT($B17,3)&lt;&gt;"net",RIGHT($B17,4)&lt;&gt;"rate"),(((H12/G12))-1)*100,""),"")</f>
        <v>-6.4222186452189689E-3</v>
      </c>
      <c r="I17" s="59">
        <f t="shared" si="1"/>
        <v>-0.21008046087866994</v>
      </c>
      <c r="J17" s="59">
        <f t="shared" si="1"/>
        <v>-0.2149535039223327</v>
      </c>
      <c r="K17" s="59">
        <f t="shared" si="1"/>
        <v>-0.34757412459532899</v>
      </c>
      <c r="L17" s="59">
        <f t="shared" si="1"/>
        <v>-0.37260953897737537</v>
      </c>
      <c r="M17" s="59">
        <f t="shared" si="1"/>
        <v>-3.1836778942029298E-4</v>
      </c>
      <c r="N17" s="59">
        <f t="shared" si="1"/>
        <v>-0.25484162938080868</v>
      </c>
      <c r="O17" s="59">
        <f t="shared" si="1"/>
        <v>3.3829250274219902E-2</v>
      </c>
      <c r="P17" s="59">
        <f t="shared" si="1"/>
        <v>-9.6610857641676873E-3</v>
      </c>
      <c r="Q17" s="59">
        <f t="shared" si="1"/>
        <v>0.28858342969406703</v>
      </c>
      <c r="R17" s="59">
        <f t="shared" si="1"/>
        <v>0.61148270058493104</v>
      </c>
      <c r="S17" s="59">
        <f t="shared" si="1"/>
        <v>0.44422439479943066</v>
      </c>
      <c r="T17" s="59">
        <f t="shared" si="1"/>
        <v>0.56252853197447106</v>
      </c>
      <c r="U17" s="59">
        <f t="shared" si="1"/>
        <v>0.71309338974716585</v>
      </c>
      <c r="V17" s="59">
        <f t="shared" si="1"/>
        <v>0.63488092008530117</v>
      </c>
      <c r="W17" s="59">
        <f t="shared" si="1"/>
        <v>0.82053103906203351</v>
      </c>
      <c r="X17" s="59">
        <f t="shared" si="1"/>
        <v>0.75191936173519824</v>
      </c>
      <c r="Y17" s="59">
        <f t="shared" si="1"/>
        <v>0.8318745079868739</v>
      </c>
      <c r="Z17" s="59">
        <f t="shared" si="1"/>
        <v>0.88334113486927546</v>
      </c>
      <c r="AA17" s="59">
        <f t="shared" si="1"/>
        <v>0.5954414654747664</v>
      </c>
      <c r="AB17" s="59">
        <f t="shared" si="1"/>
        <v>0.45139668452696124</v>
      </c>
      <c r="AC17" s="59">
        <f t="shared" si="1"/>
        <v>0.60988985527345996</v>
      </c>
      <c r="AD17" s="59">
        <f t="shared" si="1"/>
        <v>0.87513884139505116</v>
      </c>
      <c r="AE17" s="59">
        <f t="shared" si="1"/>
        <v>0.97402886431368074</v>
      </c>
      <c r="AF17" s="59">
        <f t="shared" si="1"/>
        <v>0.64562067641591447</v>
      </c>
      <c r="AG17" s="59">
        <f t="shared" si="1"/>
        <v>0.49195877973216007</v>
      </c>
      <c r="AH17" s="59">
        <f t="shared" si="1"/>
        <v>0.58544688559138969</v>
      </c>
      <c r="AI17" s="59">
        <f t="shared" si="1"/>
        <v>0.49175989542686871</v>
      </c>
      <c r="AJ17" s="59">
        <f t="shared" si="1"/>
        <v>0.41003307548035384</v>
      </c>
      <c r="AK17" s="59">
        <f t="shared" si="1"/>
        <v>0.38981797761878934</v>
      </c>
      <c r="AL17" s="59">
        <f t="shared" si="1"/>
        <v>0.38781371660474573</v>
      </c>
      <c r="AM17" s="59">
        <f>IF(ISNUMBER(AL12)=TRUE,IF(AND(LEFT($B17,5)&lt;&gt;"unemp",LEFT($B17,3)&lt;&gt;"net",RIGHT($B17,4)&lt;&gt;"rate"),(((AM12/AL12))-1)*100,""),"")</f>
        <v>0.37473323843197903</v>
      </c>
      <c r="AN17" s="59">
        <f>IF(ISNUMBER(AM12)=TRUE,IF(AND(LEFT($B17,5)&lt;&gt;"unemp",LEFT($B17,3)&lt;&gt;"net",RIGHT($B17,4)&lt;&gt;"rate"),(((AN12/AM12))-1)*100,""),"")</f>
        <v>0.34356699053579298</v>
      </c>
      <c r="AO17" s="59">
        <f t="shared" si="1"/>
        <v>0.33125939450828756</v>
      </c>
      <c r="AP17" s="59">
        <f t="shared" si="1"/>
        <v>0.31385041948128745</v>
      </c>
      <c r="AQ17" s="59">
        <f t="shared" si="1"/>
        <v>0.29141784187727282</v>
      </c>
      <c r="AR17" s="59">
        <f t="shared" si="1"/>
        <v>0.27277108097474301</v>
      </c>
      <c r="AS17" s="59">
        <f t="shared" si="1"/>
        <v>0.25818444169716237</v>
      </c>
      <c r="AT17" s="59">
        <f t="shared" si="1"/>
        <v>0.24690811495429177</v>
      </c>
      <c r="AU17" s="59">
        <f t="shared" si="1"/>
        <v>0.23748539773622568</v>
      </c>
      <c r="AV17" s="59">
        <f t="shared" si="1"/>
        <v>0.21770855970808523</v>
      </c>
      <c r="AW17" s="59">
        <f t="shared" si="1"/>
        <v>0.20107072525328284</v>
      </c>
      <c r="AX17" s="59">
        <f t="shared" si="1"/>
        <v>0.19600646291189072</v>
      </c>
      <c r="AY17" s="59">
        <f>IF(ISNUMBER(AW12)=TRUE,IF(AND(LEFT($B17,5)&lt;&gt;"unemp",LEFT($B17,3)&lt;&gt;"net",RIGHT($B17,4)&lt;&gt;"rate"),(((AY12/AW12))-1)*100,""),"")</f>
        <v>0.38187479632791899</v>
      </c>
      <c r="AZ17" s="59">
        <f>IF(ISNUMBER(AX12)=TRUE,IF(AND(LEFT($B17,5)&lt;&gt;"unemp",LEFT($B17,3)&lt;&gt;"net",RIGHT($B17,4)&lt;&gt;"rate"),(((AZ12/AX12))-1)*100,""),"")</f>
        <v>0.36543308851704204</v>
      </c>
      <c r="BA17" s="59">
        <f>IF(ISNUMBER(AY12)=TRUE,IF(AND(LEFT($B17,5)&lt;&gt;"unemp",LEFT($B17,3)&lt;&gt;"net",RIGHT($B17,4)&lt;&gt;"rate"),(((BA12/AY12))-1)*100,""),"")</f>
        <v>0.34953901574446</v>
      </c>
      <c r="BB17" s="59">
        <f>IF(ISNUMBER(AX12)=TRUE,IF(AND(LEFT($B17,5)&lt;&gt;"unemp",LEFT($B17,3)&lt;&gt;"net",RIGHT($B17,4)&lt;&gt;"rate"),(((BA12/AX12)^(1/15))-1)*100,"-"),"")</f>
        <v>3.5623839286191838E-2</v>
      </c>
      <c r="BC17" s="59" t="str">
        <f t="shared" ref="BC17:BU17" si="2">IF(ISNUMBER(BB12)=TRUE,IF(AND(LEFT($B17,5)&lt;&gt;"unemp",LEFT($B17,3)&lt;&gt;"net",RIGHT($B17,4)&lt;&gt;"rate"),(((BC12/BB12)^(1/15))-1)*100,"-"),"")</f>
        <v/>
      </c>
      <c r="BD17" s="59" t="str">
        <f t="shared" si="2"/>
        <v/>
      </c>
      <c r="BE17" s="59" t="str">
        <f t="shared" si="2"/>
        <v/>
      </c>
      <c r="BF17" s="59" t="str">
        <f t="shared" si="2"/>
        <v/>
      </c>
      <c r="BG17" s="59" t="str">
        <f t="shared" si="2"/>
        <v/>
      </c>
      <c r="BH17" s="59" t="str">
        <f t="shared" si="2"/>
        <v/>
      </c>
      <c r="BI17" s="59" t="str">
        <f t="shared" si="2"/>
        <v/>
      </c>
      <c r="BJ17" s="59" t="str">
        <f t="shared" si="2"/>
        <v/>
      </c>
      <c r="BK17" s="59" t="str">
        <f t="shared" si="2"/>
        <v/>
      </c>
      <c r="BL17" s="59" t="str">
        <f t="shared" si="2"/>
        <v/>
      </c>
      <c r="BM17" s="59" t="str">
        <f t="shared" si="2"/>
        <v/>
      </c>
      <c r="BN17" s="59" t="str">
        <f t="shared" si="2"/>
        <v/>
      </c>
      <c r="BO17" s="59" t="str">
        <f t="shared" si="2"/>
        <v/>
      </c>
      <c r="BP17" s="59" t="str">
        <f t="shared" si="2"/>
        <v/>
      </c>
      <c r="BQ17" s="59" t="str">
        <f t="shared" si="2"/>
        <v/>
      </c>
      <c r="BR17" s="59" t="str">
        <f t="shared" si="2"/>
        <v/>
      </c>
      <c r="BS17" s="59" t="str">
        <f t="shared" si="2"/>
        <v/>
      </c>
      <c r="BT17" s="59" t="str">
        <f t="shared" si="2"/>
        <v/>
      </c>
      <c r="BU17" s="59" t="str">
        <f t="shared" si="2"/>
        <v/>
      </c>
      <c r="BV17" s="59" t="str">
        <f t="shared" ref="BV17:EG17" si="3">IF(ISNUMBER(BU12)=TRUE,IF(AND(LEFT($B17,5)&lt;&gt;"unemp",LEFT($B17,3)&lt;&gt;"net",RIGHT($B17,4)&lt;&gt;"rate"),(((BV12/BU12)^(1/15))-1)*100,"-"),"")</f>
        <v/>
      </c>
      <c r="BW17" s="59" t="str">
        <f t="shared" si="3"/>
        <v/>
      </c>
      <c r="BX17" s="59" t="str">
        <f t="shared" si="3"/>
        <v/>
      </c>
      <c r="BY17" s="59" t="str">
        <f t="shared" si="3"/>
        <v/>
      </c>
      <c r="BZ17" s="59" t="str">
        <f t="shared" si="3"/>
        <v/>
      </c>
      <c r="CA17" s="59" t="str">
        <f t="shared" si="3"/>
        <v/>
      </c>
      <c r="CB17" s="59" t="str">
        <f t="shared" si="3"/>
        <v/>
      </c>
      <c r="CC17" s="59" t="str">
        <f t="shared" si="3"/>
        <v/>
      </c>
      <c r="CD17" s="59" t="str">
        <f t="shared" si="3"/>
        <v/>
      </c>
      <c r="CE17" s="59" t="str">
        <f t="shared" si="3"/>
        <v/>
      </c>
      <c r="CF17" s="59" t="str">
        <f t="shared" si="3"/>
        <v/>
      </c>
      <c r="CG17" s="59" t="str">
        <f t="shared" si="3"/>
        <v/>
      </c>
      <c r="CH17" s="59" t="str">
        <f t="shared" si="3"/>
        <v/>
      </c>
      <c r="CI17" s="59" t="str">
        <f t="shared" si="3"/>
        <v/>
      </c>
      <c r="CJ17" s="59" t="str">
        <f t="shared" si="3"/>
        <v/>
      </c>
      <c r="CK17" s="59" t="str">
        <f t="shared" si="3"/>
        <v/>
      </c>
      <c r="CL17" s="59" t="str">
        <f t="shared" si="3"/>
        <v/>
      </c>
      <c r="CM17" s="59" t="str">
        <f t="shared" si="3"/>
        <v/>
      </c>
      <c r="CN17" s="59" t="str">
        <f t="shared" si="3"/>
        <v/>
      </c>
      <c r="CO17" s="59" t="str">
        <f t="shared" si="3"/>
        <v/>
      </c>
      <c r="CP17" s="59" t="str">
        <f t="shared" si="3"/>
        <v/>
      </c>
      <c r="CQ17" s="59" t="str">
        <f t="shared" si="3"/>
        <v/>
      </c>
      <c r="CR17" s="59" t="str">
        <f t="shared" si="3"/>
        <v/>
      </c>
      <c r="CS17" s="59" t="str">
        <f t="shared" si="3"/>
        <v/>
      </c>
      <c r="CT17" s="59" t="str">
        <f t="shared" si="3"/>
        <v/>
      </c>
      <c r="CU17" s="59" t="str">
        <f t="shared" si="3"/>
        <v/>
      </c>
      <c r="CV17" s="59" t="str">
        <f t="shared" si="3"/>
        <v/>
      </c>
      <c r="CW17" s="59" t="str">
        <f t="shared" si="3"/>
        <v/>
      </c>
      <c r="CX17" s="59" t="str">
        <f t="shared" si="3"/>
        <v/>
      </c>
      <c r="CY17" s="59" t="str">
        <f t="shared" si="3"/>
        <v/>
      </c>
      <c r="CZ17" s="59" t="str">
        <f t="shared" si="3"/>
        <v/>
      </c>
      <c r="DA17" s="59" t="str">
        <f t="shared" si="3"/>
        <v/>
      </c>
      <c r="DB17" s="59" t="str">
        <f t="shared" si="3"/>
        <v/>
      </c>
      <c r="DC17" s="59" t="str">
        <f t="shared" si="3"/>
        <v/>
      </c>
      <c r="DD17" s="59" t="str">
        <f t="shared" si="3"/>
        <v/>
      </c>
      <c r="DE17" s="59" t="str">
        <f t="shared" si="3"/>
        <v/>
      </c>
      <c r="DF17" s="59" t="str">
        <f t="shared" si="3"/>
        <v/>
      </c>
      <c r="DG17" s="59" t="str">
        <f t="shared" si="3"/>
        <v/>
      </c>
      <c r="DH17" s="59" t="str">
        <f t="shared" si="3"/>
        <v/>
      </c>
      <c r="DI17" s="59" t="str">
        <f t="shared" si="3"/>
        <v/>
      </c>
      <c r="DJ17" s="59" t="str">
        <f t="shared" si="3"/>
        <v/>
      </c>
      <c r="DK17" s="59" t="str">
        <f t="shared" si="3"/>
        <v/>
      </c>
      <c r="DL17" s="59" t="str">
        <f t="shared" si="3"/>
        <v/>
      </c>
      <c r="DM17" s="59" t="str">
        <f t="shared" si="3"/>
        <v/>
      </c>
      <c r="DN17" s="59" t="str">
        <f t="shared" si="3"/>
        <v/>
      </c>
      <c r="DO17" s="59" t="str">
        <f t="shared" si="3"/>
        <v/>
      </c>
      <c r="DP17" s="59" t="str">
        <f t="shared" si="3"/>
        <v/>
      </c>
      <c r="DQ17" s="59" t="str">
        <f t="shared" si="3"/>
        <v/>
      </c>
      <c r="DR17" s="59" t="str">
        <f t="shared" si="3"/>
        <v/>
      </c>
      <c r="DS17" s="59" t="str">
        <f t="shared" si="3"/>
        <v/>
      </c>
      <c r="DT17" s="59" t="str">
        <f t="shared" si="3"/>
        <v/>
      </c>
      <c r="DU17" s="59" t="str">
        <f t="shared" si="3"/>
        <v/>
      </c>
      <c r="DV17" s="59" t="str">
        <f t="shared" si="3"/>
        <v/>
      </c>
      <c r="DW17" s="59" t="str">
        <f t="shared" si="3"/>
        <v/>
      </c>
      <c r="DX17" s="59" t="str">
        <f t="shared" si="3"/>
        <v/>
      </c>
      <c r="DY17" s="59" t="str">
        <f t="shared" si="3"/>
        <v/>
      </c>
      <c r="DZ17" s="59" t="str">
        <f t="shared" si="3"/>
        <v/>
      </c>
      <c r="EA17" s="59" t="str">
        <f t="shared" si="3"/>
        <v/>
      </c>
      <c r="EB17" s="59" t="str">
        <f t="shared" si="3"/>
        <v/>
      </c>
      <c r="EC17" s="59" t="str">
        <f t="shared" si="3"/>
        <v/>
      </c>
      <c r="ED17" s="59" t="str">
        <f t="shared" si="3"/>
        <v/>
      </c>
      <c r="EE17" s="59" t="str">
        <f t="shared" si="3"/>
        <v/>
      </c>
      <c r="EF17" s="59" t="str">
        <f t="shared" si="3"/>
        <v/>
      </c>
      <c r="EG17" s="59" t="str">
        <f t="shared" si="3"/>
        <v/>
      </c>
      <c r="EH17" s="59" t="str">
        <f t="shared" ref="EH17:GS17" si="4">IF(ISNUMBER(EG12)=TRUE,IF(AND(LEFT($B17,5)&lt;&gt;"unemp",LEFT($B17,3)&lt;&gt;"net",RIGHT($B17,4)&lt;&gt;"rate"),(((EH12/EG12)^(1/15))-1)*100,"-"),"")</f>
        <v/>
      </c>
      <c r="EI17" s="59" t="str">
        <f t="shared" si="4"/>
        <v/>
      </c>
      <c r="EJ17" s="59" t="str">
        <f t="shared" si="4"/>
        <v/>
      </c>
      <c r="EK17" s="59" t="str">
        <f t="shared" si="4"/>
        <v/>
      </c>
      <c r="EL17" s="59" t="str">
        <f t="shared" si="4"/>
        <v/>
      </c>
      <c r="EM17" s="59" t="str">
        <f t="shared" si="4"/>
        <v/>
      </c>
      <c r="EN17" s="59" t="str">
        <f t="shared" si="4"/>
        <v/>
      </c>
      <c r="EO17" s="59" t="str">
        <f t="shared" si="4"/>
        <v/>
      </c>
      <c r="EP17" s="59" t="str">
        <f t="shared" si="4"/>
        <v/>
      </c>
      <c r="EQ17" s="59" t="str">
        <f t="shared" si="4"/>
        <v/>
      </c>
      <c r="ER17" s="59" t="str">
        <f t="shared" si="4"/>
        <v/>
      </c>
      <c r="ES17" s="59" t="str">
        <f t="shared" si="4"/>
        <v/>
      </c>
      <c r="ET17" s="59" t="str">
        <f t="shared" si="4"/>
        <v/>
      </c>
      <c r="EU17" s="59" t="str">
        <f t="shared" si="4"/>
        <v/>
      </c>
      <c r="EV17" s="59" t="str">
        <f t="shared" si="4"/>
        <v/>
      </c>
      <c r="EW17" s="59" t="str">
        <f t="shared" si="4"/>
        <v/>
      </c>
      <c r="EX17" s="59" t="str">
        <f t="shared" si="4"/>
        <v/>
      </c>
      <c r="EY17" s="59" t="str">
        <f t="shared" si="4"/>
        <v/>
      </c>
      <c r="EZ17" s="59" t="str">
        <f t="shared" si="4"/>
        <v/>
      </c>
      <c r="FA17" s="59" t="str">
        <f t="shared" si="4"/>
        <v/>
      </c>
      <c r="FB17" s="59" t="str">
        <f t="shared" si="4"/>
        <v/>
      </c>
      <c r="FC17" s="59" t="str">
        <f t="shared" si="4"/>
        <v/>
      </c>
      <c r="FD17" s="59" t="str">
        <f t="shared" si="4"/>
        <v/>
      </c>
      <c r="FE17" s="59" t="str">
        <f t="shared" si="4"/>
        <v/>
      </c>
      <c r="FF17" s="59" t="str">
        <f t="shared" si="4"/>
        <v/>
      </c>
      <c r="FG17" s="59" t="str">
        <f t="shared" si="4"/>
        <v/>
      </c>
      <c r="FH17" s="59" t="str">
        <f t="shared" si="4"/>
        <v/>
      </c>
      <c r="FI17" s="59" t="str">
        <f t="shared" si="4"/>
        <v/>
      </c>
      <c r="FJ17" s="59" t="str">
        <f t="shared" si="4"/>
        <v/>
      </c>
      <c r="FK17" s="59" t="str">
        <f t="shared" si="4"/>
        <v/>
      </c>
      <c r="FL17" s="59" t="str">
        <f t="shared" si="4"/>
        <v/>
      </c>
      <c r="FM17" s="59" t="str">
        <f t="shared" si="4"/>
        <v/>
      </c>
      <c r="FN17" s="59" t="str">
        <f t="shared" si="4"/>
        <v/>
      </c>
      <c r="FO17" s="59" t="str">
        <f t="shared" si="4"/>
        <v/>
      </c>
      <c r="FP17" s="59" t="str">
        <f t="shared" si="4"/>
        <v/>
      </c>
      <c r="FQ17" s="59" t="str">
        <f t="shared" si="4"/>
        <v/>
      </c>
      <c r="FR17" s="59" t="str">
        <f t="shared" si="4"/>
        <v/>
      </c>
      <c r="FS17" s="59" t="str">
        <f t="shared" si="4"/>
        <v/>
      </c>
      <c r="FT17" s="59" t="str">
        <f t="shared" si="4"/>
        <v/>
      </c>
      <c r="FU17" s="59" t="str">
        <f t="shared" si="4"/>
        <v/>
      </c>
      <c r="FV17" s="59" t="str">
        <f t="shared" si="4"/>
        <v/>
      </c>
      <c r="FW17" s="59" t="str">
        <f t="shared" si="4"/>
        <v/>
      </c>
      <c r="FX17" s="59" t="str">
        <f t="shared" si="4"/>
        <v/>
      </c>
      <c r="FY17" s="59" t="str">
        <f t="shared" si="4"/>
        <v/>
      </c>
      <c r="FZ17" s="59" t="str">
        <f t="shared" si="4"/>
        <v/>
      </c>
      <c r="GA17" s="59" t="str">
        <f t="shared" si="4"/>
        <v/>
      </c>
      <c r="GB17" s="59" t="str">
        <f t="shared" si="4"/>
        <v/>
      </c>
      <c r="GC17" s="59" t="str">
        <f t="shared" si="4"/>
        <v/>
      </c>
      <c r="GD17" s="59" t="str">
        <f t="shared" si="4"/>
        <v/>
      </c>
      <c r="GE17" s="59" t="str">
        <f t="shared" si="4"/>
        <v/>
      </c>
      <c r="GF17" s="59" t="str">
        <f t="shared" si="4"/>
        <v/>
      </c>
      <c r="GG17" s="59" t="str">
        <f t="shared" si="4"/>
        <v/>
      </c>
      <c r="GH17" s="59" t="str">
        <f t="shared" si="4"/>
        <v/>
      </c>
      <c r="GI17" s="59" t="str">
        <f t="shared" si="4"/>
        <v/>
      </c>
      <c r="GJ17" s="59" t="str">
        <f t="shared" si="4"/>
        <v/>
      </c>
      <c r="GK17" s="59" t="str">
        <f t="shared" si="4"/>
        <v/>
      </c>
      <c r="GL17" s="59" t="str">
        <f t="shared" si="4"/>
        <v/>
      </c>
      <c r="GM17" s="59" t="str">
        <f t="shared" si="4"/>
        <v/>
      </c>
      <c r="GN17" s="59" t="str">
        <f t="shared" si="4"/>
        <v/>
      </c>
      <c r="GO17" s="59" t="str">
        <f t="shared" si="4"/>
        <v/>
      </c>
      <c r="GP17" s="59" t="str">
        <f t="shared" si="4"/>
        <v/>
      </c>
      <c r="GQ17" s="59" t="str">
        <f t="shared" si="4"/>
        <v/>
      </c>
      <c r="GR17" s="59" t="str">
        <f t="shared" si="4"/>
        <v/>
      </c>
      <c r="GS17" s="59" t="str">
        <f t="shared" si="4"/>
        <v/>
      </c>
      <c r="GT17" s="59" t="str">
        <f t="shared" ref="GT17:JE17" si="5">IF(ISNUMBER(GS12)=TRUE,IF(AND(LEFT($B17,5)&lt;&gt;"unemp",LEFT($B17,3)&lt;&gt;"net",RIGHT($B17,4)&lt;&gt;"rate"),(((GT12/GS12)^(1/15))-1)*100,"-"),"")</f>
        <v/>
      </c>
      <c r="GU17" s="59" t="str">
        <f t="shared" si="5"/>
        <v/>
      </c>
      <c r="GV17" s="59" t="str">
        <f t="shared" si="5"/>
        <v/>
      </c>
      <c r="GW17" s="59" t="str">
        <f t="shared" si="5"/>
        <v/>
      </c>
      <c r="GX17" s="59" t="str">
        <f t="shared" si="5"/>
        <v/>
      </c>
      <c r="GY17" s="59" t="str">
        <f t="shared" si="5"/>
        <v/>
      </c>
      <c r="GZ17" s="59" t="str">
        <f t="shared" si="5"/>
        <v/>
      </c>
      <c r="HA17" s="59" t="str">
        <f t="shared" si="5"/>
        <v/>
      </c>
      <c r="HB17" s="59" t="str">
        <f t="shared" si="5"/>
        <v/>
      </c>
      <c r="HC17" s="59" t="str">
        <f t="shared" si="5"/>
        <v/>
      </c>
      <c r="HD17" s="59" t="str">
        <f t="shared" si="5"/>
        <v/>
      </c>
      <c r="HE17" s="59" t="str">
        <f t="shared" si="5"/>
        <v/>
      </c>
      <c r="HF17" s="59" t="str">
        <f t="shared" si="5"/>
        <v/>
      </c>
      <c r="HG17" s="59" t="str">
        <f t="shared" si="5"/>
        <v/>
      </c>
      <c r="HH17" s="59" t="str">
        <f t="shared" si="5"/>
        <v/>
      </c>
      <c r="HI17" s="59" t="str">
        <f t="shared" si="5"/>
        <v/>
      </c>
      <c r="HJ17" s="59" t="str">
        <f t="shared" si="5"/>
        <v/>
      </c>
      <c r="HK17" s="59" t="str">
        <f t="shared" si="5"/>
        <v/>
      </c>
      <c r="HL17" s="59" t="str">
        <f t="shared" si="5"/>
        <v/>
      </c>
      <c r="HM17" s="59" t="str">
        <f t="shared" si="5"/>
        <v/>
      </c>
      <c r="HN17" s="59" t="str">
        <f t="shared" si="5"/>
        <v/>
      </c>
      <c r="HO17" s="59" t="str">
        <f t="shared" si="5"/>
        <v/>
      </c>
      <c r="HP17" s="59" t="str">
        <f t="shared" si="5"/>
        <v/>
      </c>
      <c r="HQ17" s="59" t="str">
        <f t="shared" si="5"/>
        <v/>
      </c>
      <c r="HR17" s="59" t="str">
        <f t="shared" si="5"/>
        <v/>
      </c>
      <c r="HS17" s="59" t="str">
        <f t="shared" si="5"/>
        <v/>
      </c>
      <c r="HT17" s="59" t="str">
        <f t="shared" si="5"/>
        <v/>
      </c>
      <c r="HU17" s="59" t="str">
        <f t="shared" si="5"/>
        <v/>
      </c>
      <c r="HV17" s="59" t="str">
        <f t="shared" si="5"/>
        <v/>
      </c>
      <c r="HW17" s="59" t="str">
        <f t="shared" si="5"/>
        <v/>
      </c>
      <c r="HX17" s="59" t="str">
        <f t="shared" si="5"/>
        <v/>
      </c>
      <c r="HY17" s="59" t="str">
        <f t="shared" si="5"/>
        <v/>
      </c>
      <c r="HZ17" s="59" t="str">
        <f t="shared" si="5"/>
        <v/>
      </c>
      <c r="IA17" s="59" t="str">
        <f t="shared" si="5"/>
        <v/>
      </c>
      <c r="IB17" s="59" t="str">
        <f t="shared" si="5"/>
        <v/>
      </c>
      <c r="IC17" s="59" t="str">
        <f t="shared" si="5"/>
        <v/>
      </c>
      <c r="ID17" s="59" t="str">
        <f t="shared" si="5"/>
        <v/>
      </c>
      <c r="IE17" s="59" t="str">
        <f t="shared" si="5"/>
        <v/>
      </c>
      <c r="IF17" s="59" t="str">
        <f t="shared" si="5"/>
        <v/>
      </c>
      <c r="IG17" s="59" t="str">
        <f t="shared" si="5"/>
        <v/>
      </c>
      <c r="IH17" s="59" t="str">
        <f t="shared" si="5"/>
        <v/>
      </c>
      <c r="II17" s="59" t="str">
        <f t="shared" si="5"/>
        <v/>
      </c>
      <c r="IJ17" s="59" t="str">
        <f t="shared" si="5"/>
        <v/>
      </c>
      <c r="IK17" s="59" t="str">
        <f t="shared" si="5"/>
        <v/>
      </c>
      <c r="IL17" s="59" t="str">
        <f t="shared" si="5"/>
        <v/>
      </c>
      <c r="IM17" s="59" t="str">
        <f t="shared" si="5"/>
        <v/>
      </c>
      <c r="IN17" s="59" t="str">
        <f t="shared" si="5"/>
        <v/>
      </c>
      <c r="IO17" s="59" t="str">
        <f t="shared" si="5"/>
        <v/>
      </c>
      <c r="IP17" s="59" t="str">
        <f t="shared" si="5"/>
        <v/>
      </c>
      <c r="IQ17" s="59" t="str">
        <f t="shared" si="5"/>
        <v/>
      </c>
      <c r="IR17" s="59" t="str">
        <f t="shared" si="5"/>
        <v/>
      </c>
      <c r="IS17" s="59" t="str">
        <f t="shared" si="5"/>
        <v/>
      </c>
      <c r="IT17" s="59" t="str">
        <f t="shared" si="5"/>
        <v/>
      </c>
      <c r="IU17" s="59" t="str">
        <f t="shared" si="5"/>
        <v/>
      </c>
      <c r="IV17" s="59" t="str">
        <f t="shared" si="5"/>
        <v/>
      </c>
      <c r="IW17" s="59" t="str">
        <f t="shared" si="5"/>
        <v/>
      </c>
      <c r="IX17" s="59" t="str">
        <f t="shared" si="5"/>
        <v/>
      </c>
      <c r="IY17" s="59" t="str">
        <f t="shared" si="5"/>
        <v/>
      </c>
      <c r="IZ17" s="59" t="str">
        <f t="shared" si="5"/>
        <v/>
      </c>
      <c r="JA17" s="59" t="str">
        <f t="shared" si="5"/>
        <v/>
      </c>
      <c r="JB17" s="59" t="str">
        <f t="shared" si="5"/>
        <v/>
      </c>
      <c r="JC17" s="59" t="str">
        <f t="shared" si="5"/>
        <v/>
      </c>
      <c r="JD17" s="59" t="str">
        <f t="shared" si="5"/>
        <v/>
      </c>
      <c r="JE17" s="59" t="str">
        <f t="shared" si="5"/>
        <v/>
      </c>
      <c r="JF17" s="59" t="str">
        <f t="shared" ref="JF17:LQ17" si="6">IF(ISNUMBER(JE12)=TRUE,IF(AND(LEFT($B17,5)&lt;&gt;"unemp",LEFT($B17,3)&lt;&gt;"net",RIGHT($B17,4)&lt;&gt;"rate"),(((JF12/JE12)^(1/15))-1)*100,"-"),"")</f>
        <v/>
      </c>
      <c r="JG17" s="59" t="str">
        <f t="shared" si="6"/>
        <v/>
      </c>
      <c r="JH17" s="59" t="str">
        <f t="shared" si="6"/>
        <v/>
      </c>
      <c r="JI17" s="59" t="str">
        <f t="shared" si="6"/>
        <v/>
      </c>
      <c r="JJ17" s="59" t="str">
        <f t="shared" si="6"/>
        <v/>
      </c>
      <c r="JK17" s="59" t="str">
        <f t="shared" si="6"/>
        <v/>
      </c>
      <c r="JL17" s="59" t="str">
        <f t="shared" si="6"/>
        <v/>
      </c>
      <c r="JM17" s="59" t="str">
        <f t="shared" si="6"/>
        <v/>
      </c>
      <c r="JN17" s="59" t="str">
        <f t="shared" si="6"/>
        <v/>
      </c>
      <c r="JO17" s="59" t="str">
        <f t="shared" si="6"/>
        <v/>
      </c>
      <c r="JP17" s="59" t="str">
        <f t="shared" si="6"/>
        <v/>
      </c>
      <c r="JQ17" s="59" t="str">
        <f t="shared" si="6"/>
        <v/>
      </c>
      <c r="JR17" s="59" t="str">
        <f t="shared" si="6"/>
        <v/>
      </c>
      <c r="JS17" s="59" t="str">
        <f t="shared" si="6"/>
        <v/>
      </c>
      <c r="JT17" s="59" t="str">
        <f t="shared" si="6"/>
        <v/>
      </c>
      <c r="JU17" s="59" t="str">
        <f t="shared" si="6"/>
        <v/>
      </c>
      <c r="JV17" s="59" t="str">
        <f t="shared" si="6"/>
        <v/>
      </c>
      <c r="JW17" s="59" t="str">
        <f t="shared" si="6"/>
        <v/>
      </c>
      <c r="JX17" s="59" t="str">
        <f t="shared" si="6"/>
        <v/>
      </c>
      <c r="JY17" s="59" t="str">
        <f t="shared" si="6"/>
        <v/>
      </c>
      <c r="JZ17" s="59" t="str">
        <f t="shared" si="6"/>
        <v/>
      </c>
      <c r="KA17" s="59" t="str">
        <f t="shared" si="6"/>
        <v/>
      </c>
      <c r="KB17" s="59" t="str">
        <f t="shared" si="6"/>
        <v/>
      </c>
      <c r="KC17" s="59" t="str">
        <f t="shared" si="6"/>
        <v/>
      </c>
      <c r="KD17" s="59" t="str">
        <f t="shared" si="6"/>
        <v/>
      </c>
      <c r="KE17" s="59" t="str">
        <f t="shared" si="6"/>
        <v/>
      </c>
      <c r="KF17" s="59" t="str">
        <f t="shared" si="6"/>
        <v/>
      </c>
      <c r="KG17" s="59" t="str">
        <f t="shared" si="6"/>
        <v/>
      </c>
      <c r="KH17" s="59" t="str">
        <f t="shared" si="6"/>
        <v/>
      </c>
      <c r="KI17" s="59" t="str">
        <f t="shared" si="6"/>
        <v/>
      </c>
      <c r="KJ17" s="59" t="str">
        <f t="shared" si="6"/>
        <v/>
      </c>
      <c r="KK17" s="59" t="str">
        <f t="shared" si="6"/>
        <v/>
      </c>
      <c r="KL17" s="59" t="str">
        <f t="shared" si="6"/>
        <v/>
      </c>
      <c r="KM17" s="59" t="str">
        <f t="shared" si="6"/>
        <v/>
      </c>
      <c r="KN17" s="59" t="str">
        <f t="shared" si="6"/>
        <v/>
      </c>
      <c r="KO17" s="59" t="str">
        <f t="shared" si="6"/>
        <v/>
      </c>
      <c r="KP17" s="59" t="str">
        <f t="shared" si="6"/>
        <v/>
      </c>
      <c r="KQ17" s="59" t="str">
        <f t="shared" si="6"/>
        <v/>
      </c>
      <c r="KR17" s="59" t="str">
        <f t="shared" si="6"/>
        <v/>
      </c>
      <c r="KS17" s="59" t="str">
        <f t="shared" si="6"/>
        <v/>
      </c>
      <c r="KT17" s="59" t="str">
        <f t="shared" si="6"/>
        <v/>
      </c>
      <c r="KU17" s="59" t="str">
        <f t="shared" si="6"/>
        <v/>
      </c>
      <c r="KV17" s="59" t="str">
        <f t="shared" si="6"/>
        <v/>
      </c>
      <c r="KW17" s="59" t="str">
        <f t="shared" si="6"/>
        <v/>
      </c>
      <c r="KX17" s="59" t="str">
        <f t="shared" si="6"/>
        <v/>
      </c>
      <c r="KY17" s="59" t="str">
        <f t="shared" si="6"/>
        <v/>
      </c>
      <c r="KZ17" s="59" t="str">
        <f t="shared" si="6"/>
        <v/>
      </c>
      <c r="LA17" s="59" t="str">
        <f t="shared" si="6"/>
        <v/>
      </c>
      <c r="LB17" s="59" t="str">
        <f t="shared" si="6"/>
        <v/>
      </c>
      <c r="LC17" s="59" t="str">
        <f t="shared" si="6"/>
        <v/>
      </c>
      <c r="LD17" s="59" t="str">
        <f t="shared" si="6"/>
        <v/>
      </c>
      <c r="LE17" s="59" t="str">
        <f t="shared" si="6"/>
        <v/>
      </c>
      <c r="LF17" s="59" t="str">
        <f t="shared" si="6"/>
        <v/>
      </c>
      <c r="LG17" s="59" t="str">
        <f t="shared" si="6"/>
        <v/>
      </c>
      <c r="LH17" s="59" t="str">
        <f t="shared" si="6"/>
        <v/>
      </c>
      <c r="LI17" s="59" t="str">
        <f t="shared" si="6"/>
        <v/>
      </c>
      <c r="LJ17" s="59" t="str">
        <f t="shared" si="6"/>
        <v/>
      </c>
      <c r="LK17" s="59" t="str">
        <f t="shared" si="6"/>
        <v/>
      </c>
      <c r="LL17" s="59" t="str">
        <f t="shared" si="6"/>
        <v/>
      </c>
      <c r="LM17" s="59" t="str">
        <f t="shared" si="6"/>
        <v/>
      </c>
      <c r="LN17" s="59" t="str">
        <f t="shared" si="6"/>
        <v/>
      </c>
      <c r="LO17" s="59" t="str">
        <f t="shared" si="6"/>
        <v/>
      </c>
      <c r="LP17" s="59" t="str">
        <f t="shared" si="6"/>
        <v/>
      </c>
      <c r="LQ17" s="59" t="str">
        <f t="shared" si="6"/>
        <v/>
      </c>
      <c r="LR17" s="59" t="str">
        <f t="shared" ref="LR17:OC17" si="7">IF(ISNUMBER(LQ12)=TRUE,IF(AND(LEFT($B17,5)&lt;&gt;"unemp",LEFT($B17,3)&lt;&gt;"net",RIGHT($B17,4)&lt;&gt;"rate"),(((LR12/LQ12)^(1/15))-1)*100,"-"),"")</f>
        <v/>
      </c>
      <c r="LS17" s="59" t="str">
        <f t="shared" si="7"/>
        <v/>
      </c>
      <c r="LT17" s="59" t="str">
        <f t="shared" si="7"/>
        <v/>
      </c>
      <c r="LU17" s="59" t="str">
        <f t="shared" si="7"/>
        <v/>
      </c>
      <c r="LV17" s="59" t="str">
        <f t="shared" si="7"/>
        <v/>
      </c>
      <c r="LW17" s="59" t="str">
        <f t="shared" si="7"/>
        <v/>
      </c>
      <c r="LX17" s="59" t="str">
        <f t="shared" si="7"/>
        <v/>
      </c>
      <c r="LY17" s="59" t="str">
        <f t="shared" si="7"/>
        <v/>
      </c>
      <c r="LZ17" s="59" t="str">
        <f t="shared" si="7"/>
        <v/>
      </c>
      <c r="MA17" s="59" t="str">
        <f t="shared" si="7"/>
        <v/>
      </c>
      <c r="MB17" s="59" t="str">
        <f t="shared" si="7"/>
        <v/>
      </c>
      <c r="MC17" s="59" t="str">
        <f t="shared" si="7"/>
        <v/>
      </c>
      <c r="MD17" s="59" t="str">
        <f t="shared" si="7"/>
        <v/>
      </c>
      <c r="ME17" s="59" t="str">
        <f t="shared" si="7"/>
        <v/>
      </c>
      <c r="MF17" s="59" t="str">
        <f t="shared" si="7"/>
        <v/>
      </c>
      <c r="MG17" s="59" t="str">
        <f t="shared" si="7"/>
        <v/>
      </c>
      <c r="MH17" s="59" t="str">
        <f t="shared" si="7"/>
        <v/>
      </c>
      <c r="MI17" s="59" t="str">
        <f t="shared" si="7"/>
        <v/>
      </c>
      <c r="MJ17" s="59" t="str">
        <f t="shared" si="7"/>
        <v/>
      </c>
      <c r="MK17" s="59" t="str">
        <f t="shared" si="7"/>
        <v/>
      </c>
      <c r="ML17" s="59" t="str">
        <f t="shared" si="7"/>
        <v/>
      </c>
      <c r="MM17" s="59" t="str">
        <f t="shared" si="7"/>
        <v/>
      </c>
      <c r="MN17" s="59" t="str">
        <f t="shared" si="7"/>
        <v/>
      </c>
      <c r="MO17" s="59" t="str">
        <f t="shared" si="7"/>
        <v/>
      </c>
      <c r="MP17" s="59" t="str">
        <f t="shared" si="7"/>
        <v/>
      </c>
      <c r="MQ17" s="59" t="str">
        <f t="shared" si="7"/>
        <v/>
      </c>
      <c r="MR17" s="59" t="str">
        <f t="shared" si="7"/>
        <v/>
      </c>
      <c r="MS17" s="59" t="str">
        <f t="shared" si="7"/>
        <v/>
      </c>
      <c r="MT17" s="59" t="str">
        <f t="shared" si="7"/>
        <v/>
      </c>
      <c r="MU17" s="59" t="str">
        <f t="shared" si="7"/>
        <v/>
      </c>
      <c r="MV17" s="59" t="str">
        <f t="shared" si="7"/>
        <v/>
      </c>
      <c r="MW17" s="59" t="str">
        <f t="shared" si="7"/>
        <v/>
      </c>
      <c r="MX17" s="59" t="str">
        <f t="shared" si="7"/>
        <v/>
      </c>
      <c r="MY17" s="59" t="str">
        <f t="shared" si="7"/>
        <v/>
      </c>
      <c r="MZ17" s="59" t="str">
        <f t="shared" si="7"/>
        <v/>
      </c>
      <c r="NA17" s="59" t="str">
        <f t="shared" si="7"/>
        <v/>
      </c>
      <c r="NB17" s="59" t="str">
        <f t="shared" si="7"/>
        <v/>
      </c>
      <c r="NC17" s="59" t="str">
        <f t="shared" si="7"/>
        <v/>
      </c>
      <c r="ND17" s="59" t="str">
        <f t="shared" si="7"/>
        <v/>
      </c>
      <c r="NE17" s="59" t="str">
        <f t="shared" si="7"/>
        <v/>
      </c>
      <c r="NF17" s="59" t="str">
        <f t="shared" si="7"/>
        <v/>
      </c>
      <c r="NG17" s="59" t="str">
        <f t="shared" si="7"/>
        <v/>
      </c>
      <c r="NH17" s="59" t="str">
        <f t="shared" si="7"/>
        <v/>
      </c>
      <c r="NI17" s="59" t="str">
        <f t="shared" si="7"/>
        <v/>
      </c>
      <c r="NJ17" s="59" t="str">
        <f t="shared" si="7"/>
        <v/>
      </c>
      <c r="NK17" s="59" t="str">
        <f t="shared" si="7"/>
        <v/>
      </c>
      <c r="NL17" s="59" t="str">
        <f t="shared" si="7"/>
        <v/>
      </c>
      <c r="NM17" s="59" t="str">
        <f t="shared" si="7"/>
        <v/>
      </c>
      <c r="NN17" s="59" t="str">
        <f t="shared" si="7"/>
        <v/>
      </c>
      <c r="NO17" s="59" t="str">
        <f t="shared" si="7"/>
        <v/>
      </c>
      <c r="NP17" s="59" t="str">
        <f t="shared" si="7"/>
        <v/>
      </c>
      <c r="NQ17" s="59" t="str">
        <f t="shared" si="7"/>
        <v/>
      </c>
      <c r="NR17" s="59" t="str">
        <f t="shared" si="7"/>
        <v/>
      </c>
      <c r="NS17" s="59" t="str">
        <f t="shared" si="7"/>
        <v/>
      </c>
      <c r="NT17" s="59" t="str">
        <f t="shared" si="7"/>
        <v/>
      </c>
      <c r="NU17" s="59" t="str">
        <f t="shared" si="7"/>
        <v/>
      </c>
      <c r="NV17" s="59" t="str">
        <f t="shared" si="7"/>
        <v/>
      </c>
      <c r="NW17" s="59" t="str">
        <f t="shared" si="7"/>
        <v/>
      </c>
      <c r="NX17" s="59" t="str">
        <f t="shared" si="7"/>
        <v/>
      </c>
      <c r="NY17" s="59" t="str">
        <f t="shared" si="7"/>
        <v/>
      </c>
      <c r="NZ17" s="59" t="str">
        <f t="shared" si="7"/>
        <v/>
      </c>
      <c r="OA17" s="59" t="str">
        <f t="shared" si="7"/>
        <v/>
      </c>
      <c r="OB17" s="59" t="str">
        <f t="shared" si="7"/>
        <v/>
      </c>
      <c r="OC17" s="59" t="str">
        <f t="shared" si="7"/>
        <v/>
      </c>
      <c r="OD17" s="59" t="str">
        <f t="shared" ref="OD17:QO17" si="8">IF(ISNUMBER(OC12)=TRUE,IF(AND(LEFT($B17,5)&lt;&gt;"unemp",LEFT($B17,3)&lt;&gt;"net",RIGHT($B17,4)&lt;&gt;"rate"),(((OD12/OC12)^(1/15))-1)*100,"-"),"")</f>
        <v/>
      </c>
      <c r="OE17" s="59" t="str">
        <f t="shared" si="8"/>
        <v/>
      </c>
      <c r="OF17" s="59" t="str">
        <f t="shared" si="8"/>
        <v/>
      </c>
      <c r="OG17" s="59" t="str">
        <f t="shared" si="8"/>
        <v/>
      </c>
      <c r="OH17" s="59" t="str">
        <f t="shared" si="8"/>
        <v/>
      </c>
      <c r="OI17" s="59" t="str">
        <f t="shared" si="8"/>
        <v/>
      </c>
      <c r="OJ17" s="59" t="str">
        <f t="shared" si="8"/>
        <v/>
      </c>
      <c r="OK17" s="59" t="str">
        <f t="shared" si="8"/>
        <v/>
      </c>
      <c r="OL17" s="59" t="str">
        <f t="shared" si="8"/>
        <v/>
      </c>
      <c r="OM17" s="59" t="str">
        <f t="shared" si="8"/>
        <v/>
      </c>
      <c r="ON17" s="59" t="str">
        <f t="shared" si="8"/>
        <v/>
      </c>
      <c r="OO17" s="59" t="str">
        <f t="shared" si="8"/>
        <v/>
      </c>
      <c r="OP17" s="59" t="str">
        <f t="shared" si="8"/>
        <v/>
      </c>
      <c r="OQ17" s="59" t="str">
        <f t="shared" si="8"/>
        <v/>
      </c>
      <c r="OR17" s="59" t="str">
        <f t="shared" si="8"/>
        <v/>
      </c>
      <c r="OS17" s="59" t="str">
        <f t="shared" si="8"/>
        <v/>
      </c>
      <c r="OT17" s="59" t="str">
        <f t="shared" si="8"/>
        <v/>
      </c>
      <c r="OU17" s="59" t="str">
        <f t="shared" si="8"/>
        <v/>
      </c>
      <c r="OV17" s="59" t="str">
        <f t="shared" si="8"/>
        <v/>
      </c>
      <c r="OW17" s="59" t="str">
        <f t="shared" si="8"/>
        <v/>
      </c>
      <c r="OX17" s="59" t="str">
        <f t="shared" si="8"/>
        <v/>
      </c>
      <c r="OY17" s="59" t="str">
        <f t="shared" si="8"/>
        <v/>
      </c>
      <c r="OZ17" s="59" t="str">
        <f t="shared" si="8"/>
        <v/>
      </c>
      <c r="PA17" s="59" t="str">
        <f t="shared" si="8"/>
        <v/>
      </c>
      <c r="PB17" s="59" t="str">
        <f t="shared" si="8"/>
        <v/>
      </c>
      <c r="PC17" s="59" t="str">
        <f t="shared" si="8"/>
        <v/>
      </c>
      <c r="PD17" s="59" t="str">
        <f t="shared" si="8"/>
        <v/>
      </c>
      <c r="PE17" s="59" t="str">
        <f t="shared" si="8"/>
        <v/>
      </c>
      <c r="PF17" s="59" t="str">
        <f t="shared" si="8"/>
        <v/>
      </c>
      <c r="PG17" s="59" t="str">
        <f t="shared" si="8"/>
        <v/>
      </c>
      <c r="PH17" s="59" t="str">
        <f t="shared" si="8"/>
        <v/>
      </c>
      <c r="PI17" s="59" t="str">
        <f t="shared" si="8"/>
        <v/>
      </c>
      <c r="PJ17" s="59" t="str">
        <f t="shared" si="8"/>
        <v/>
      </c>
      <c r="PK17" s="59" t="str">
        <f t="shared" si="8"/>
        <v/>
      </c>
      <c r="PL17" s="59" t="str">
        <f t="shared" si="8"/>
        <v/>
      </c>
      <c r="PM17" s="59" t="str">
        <f t="shared" si="8"/>
        <v/>
      </c>
      <c r="PN17" s="59" t="str">
        <f t="shared" si="8"/>
        <v/>
      </c>
      <c r="PO17" s="59" t="str">
        <f t="shared" si="8"/>
        <v/>
      </c>
      <c r="PP17" s="59" t="str">
        <f t="shared" si="8"/>
        <v/>
      </c>
      <c r="PQ17" s="59" t="str">
        <f t="shared" si="8"/>
        <v/>
      </c>
      <c r="PR17" s="59" t="str">
        <f t="shared" si="8"/>
        <v/>
      </c>
      <c r="PS17" s="59" t="str">
        <f t="shared" si="8"/>
        <v/>
      </c>
      <c r="PT17" s="59" t="str">
        <f t="shared" si="8"/>
        <v/>
      </c>
      <c r="PU17" s="59" t="str">
        <f t="shared" si="8"/>
        <v/>
      </c>
      <c r="PV17" s="59" t="str">
        <f t="shared" si="8"/>
        <v/>
      </c>
      <c r="PW17" s="59" t="str">
        <f t="shared" si="8"/>
        <v/>
      </c>
      <c r="PX17" s="59" t="str">
        <f t="shared" si="8"/>
        <v/>
      </c>
      <c r="PY17" s="59" t="str">
        <f t="shared" si="8"/>
        <v/>
      </c>
      <c r="PZ17" s="59" t="str">
        <f t="shared" si="8"/>
        <v/>
      </c>
      <c r="QA17" s="59" t="str">
        <f t="shared" si="8"/>
        <v/>
      </c>
      <c r="QB17" s="59" t="str">
        <f t="shared" si="8"/>
        <v/>
      </c>
      <c r="QC17" s="59" t="str">
        <f t="shared" si="8"/>
        <v/>
      </c>
      <c r="QD17" s="59" t="str">
        <f t="shared" si="8"/>
        <v/>
      </c>
      <c r="QE17" s="59" t="str">
        <f t="shared" si="8"/>
        <v/>
      </c>
      <c r="QF17" s="59" t="str">
        <f t="shared" si="8"/>
        <v/>
      </c>
      <c r="QG17" s="59" t="str">
        <f t="shared" si="8"/>
        <v/>
      </c>
      <c r="QH17" s="59" t="str">
        <f t="shared" si="8"/>
        <v/>
      </c>
      <c r="QI17" s="59" t="str">
        <f t="shared" si="8"/>
        <v/>
      </c>
      <c r="QJ17" s="59" t="str">
        <f t="shared" si="8"/>
        <v/>
      </c>
      <c r="QK17" s="59" t="str">
        <f t="shared" si="8"/>
        <v/>
      </c>
      <c r="QL17" s="59" t="str">
        <f t="shared" si="8"/>
        <v/>
      </c>
      <c r="QM17" s="59" t="str">
        <f t="shared" si="8"/>
        <v/>
      </c>
      <c r="QN17" s="59" t="str">
        <f t="shared" si="8"/>
        <v/>
      </c>
      <c r="QO17" s="59" t="str">
        <f t="shared" si="8"/>
        <v/>
      </c>
      <c r="QP17" s="59" t="str">
        <f t="shared" ref="QP17:TA17" si="9">IF(ISNUMBER(QO12)=TRUE,IF(AND(LEFT($B17,5)&lt;&gt;"unemp",LEFT($B17,3)&lt;&gt;"net",RIGHT($B17,4)&lt;&gt;"rate"),(((QP12/QO12)^(1/15))-1)*100,"-"),"")</f>
        <v/>
      </c>
      <c r="QQ17" s="59" t="str">
        <f t="shared" si="9"/>
        <v/>
      </c>
      <c r="QR17" s="59" t="str">
        <f t="shared" si="9"/>
        <v/>
      </c>
      <c r="QS17" s="59" t="str">
        <f t="shared" si="9"/>
        <v/>
      </c>
      <c r="QT17" s="59" t="str">
        <f t="shared" si="9"/>
        <v/>
      </c>
      <c r="QU17" s="59" t="str">
        <f t="shared" si="9"/>
        <v/>
      </c>
      <c r="QV17" s="59" t="str">
        <f t="shared" si="9"/>
        <v/>
      </c>
      <c r="QW17" s="59" t="str">
        <f t="shared" si="9"/>
        <v/>
      </c>
      <c r="QX17" s="59" t="str">
        <f t="shared" si="9"/>
        <v/>
      </c>
      <c r="QY17" s="59" t="str">
        <f t="shared" si="9"/>
        <v/>
      </c>
      <c r="QZ17" s="59" t="str">
        <f t="shared" si="9"/>
        <v/>
      </c>
      <c r="RA17" s="59" t="str">
        <f t="shared" si="9"/>
        <v/>
      </c>
      <c r="RB17" s="59" t="str">
        <f t="shared" si="9"/>
        <v/>
      </c>
      <c r="RC17" s="59" t="str">
        <f t="shared" si="9"/>
        <v/>
      </c>
      <c r="RD17" s="59" t="str">
        <f t="shared" si="9"/>
        <v/>
      </c>
      <c r="RE17" s="59" t="str">
        <f t="shared" si="9"/>
        <v/>
      </c>
      <c r="RF17" s="59" t="str">
        <f t="shared" si="9"/>
        <v/>
      </c>
      <c r="RG17" s="59" t="str">
        <f t="shared" si="9"/>
        <v/>
      </c>
      <c r="RH17" s="59" t="str">
        <f t="shared" si="9"/>
        <v/>
      </c>
      <c r="RI17" s="59" t="str">
        <f t="shared" si="9"/>
        <v/>
      </c>
      <c r="RJ17" s="59" t="str">
        <f t="shared" si="9"/>
        <v/>
      </c>
      <c r="RK17" s="59" t="str">
        <f t="shared" si="9"/>
        <v/>
      </c>
      <c r="RL17" s="59" t="str">
        <f t="shared" si="9"/>
        <v/>
      </c>
      <c r="RM17" s="59" t="str">
        <f t="shared" si="9"/>
        <v/>
      </c>
      <c r="RN17" s="59" t="str">
        <f t="shared" si="9"/>
        <v/>
      </c>
      <c r="RO17" s="59" t="str">
        <f t="shared" si="9"/>
        <v/>
      </c>
      <c r="RP17" s="59" t="str">
        <f t="shared" si="9"/>
        <v/>
      </c>
      <c r="RQ17" s="59" t="str">
        <f t="shared" si="9"/>
        <v/>
      </c>
      <c r="RR17" s="59" t="str">
        <f t="shared" si="9"/>
        <v/>
      </c>
      <c r="RS17" s="59" t="str">
        <f t="shared" si="9"/>
        <v/>
      </c>
      <c r="RT17" s="59" t="str">
        <f t="shared" si="9"/>
        <v/>
      </c>
      <c r="RU17" s="59" t="str">
        <f t="shared" si="9"/>
        <v/>
      </c>
      <c r="RV17" s="59" t="str">
        <f t="shared" si="9"/>
        <v/>
      </c>
      <c r="RW17" s="59" t="str">
        <f t="shared" si="9"/>
        <v/>
      </c>
      <c r="RX17" s="59" t="str">
        <f t="shared" si="9"/>
        <v/>
      </c>
      <c r="RY17" s="59" t="str">
        <f t="shared" si="9"/>
        <v/>
      </c>
      <c r="RZ17" s="59" t="str">
        <f t="shared" si="9"/>
        <v/>
      </c>
      <c r="SA17" s="59" t="str">
        <f t="shared" si="9"/>
        <v/>
      </c>
      <c r="SB17" s="59" t="str">
        <f t="shared" si="9"/>
        <v/>
      </c>
      <c r="SC17" s="59" t="str">
        <f t="shared" si="9"/>
        <v/>
      </c>
      <c r="SD17" s="59" t="str">
        <f t="shared" si="9"/>
        <v/>
      </c>
      <c r="SE17" s="59" t="str">
        <f t="shared" si="9"/>
        <v/>
      </c>
      <c r="SF17" s="59" t="str">
        <f t="shared" si="9"/>
        <v/>
      </c>
      <c r="SG17" s="59" t="str">
        <f t="shared" si="9"/>
        <v/>
      </c>
      <c r="SH17" s="59" t="str">
        <f t="shared" si="9"/>
        <v/>
      </c>
      <c r="SI17" s="59" t="str">
        <f t="shared" si="9"/>
        <v/>
      </c>
      <c r="SJ17" s="59" t="str">
        <f t="shared" si="9"/>
        <v/>
      </c>
      <c r="SK17" s="59" t="str">
        <f t="shared" si="9"/>
        <v/>
      </c>
      <c r="SL17" s="59" t="str">
        <f t="shared" si="9"/>
        <v/>
      </c>
      <c r="SM17" s="59" t="str">
        <f t="shared" si="9"/>
        <v/>
      </c>
      <c r="SN17" s="59" t="str">
        <f t="shared" si="9"/>
        <v/>
      </c>
      <c r="SO17" s="59" t="str">
        <f t="shared" si="9"/>
        <v/>
      </c>
      <c r="SP17" s="59" t="str">
        <f t="shared" si="9"/>
        <v/>
      </c>
      <c r="SQ17" s="59" t="str">
        <f t="shared" si="9"/>
        <v/>
      </c>
      <c r="SR17" s="59" t="str">
        <f t="shared" si="9"/>
        <v/>
      </c>
      <c r="SS17" s="59" t="str">
        <f t="shared" si="9"/>
        <v/>
      </c>
      <c r="ST17" s="59" t="str">
        <f t="shared" si="9"/>
        <v/>
      </c>
      <c r="SU17" s="59" t="str">
        <f t="shared" si="9"/>
        <v/>
      </c>
      <c r="SV17" s="59" t="str">
        <f t="shared" si="9"/>
        <v/>
      </c>
      <c r="SW17" s="59" t="str">
        <f t="shared" si="9"/>
        <v/>
      </c>
      <c r="SX17" s="59" t="str">
        <f t="shared" si="9"/>
        <v/>
      </c>
      <c r="SY17" s="59" t="str">
        <f t="shared" si="9"/>
        <v/>
      </c>
      <c r="SZ17" s="59" t="str">
        <f t="shared" si="9"/>
        <v/>
      </c>
      <c r="TA17" s="59" t="str">
        <f t="shared" si="9"/>
        <v/>
      </c>
      <c r="TB17" s="59" t="str">
        <f t="shared" ref="TB17:VM17" si="10">IF(ISNUMBER(TA12)=TRUE,IF(AND(LEFT($B17,5)&lt;&gt;"unemp",LEFT($B17,3)&lt;&gt;"net",RIGHT($B17,4)&lt;&gt;"rate"),(((TB12/TA12)^(1/15))-1)*100,"-"),"")</f>
        <v/>
      </c>
      <c r="TC17" s="59" t="str">
        <f t="shared" si="10"/>
        <v/>
      </c>
      <c r="TD17" s="59" t="str">
        <f t="shared" si="10"/>
        <v/>
      </c>
      <c r="TE17" s="59" t="str">
        <f t="shared" si="10"/>
        <v/>
      </c>
      <c r="TF17" s="59" t="str">
        <f t="shared" si="10"/>
        <v/>
      </c>
      <c r="TG17" s="59" t="str">
        <f t="shared" si="10"/>
        <v/>
      </c>
      <c r="TH17" s="59" t="str">
        <f t="shared" si="10"/>
        <v/>
      </c>
      <c r="TI17" s="59" t="str">
        <f t="shared" si="10"/>
        <v/>
      </c>
      <c r="TJ17" s="59" t="str">
        <f t="shared" si="10"/>
        <v/>
      </c>
      <c r="TK17" s="59" t="str">
        <f t="shared" si="10"/>
        <v/>
      </c>
      <c r="TL17" s="59" t="str">
        <f t="shared" si="10"/>
        <v/>
      </c>
      <c r="TM17" s="59" t="str">
        <f t="shared" si="10"/>
        <v/>
      </c>
      <c r="TN17" s="59" t="str">
        <f t="shared" si="10"/>
        <v/>
      </c>
      <c r="TO17" s="59" t="str">
        <f t="shared" si="10"/>
        <v/>
      </c>
      <c r="TP17" s="59" t="str">
        <f t="shared" si="10"/>
        <v/>
      </c>
      <c r="TQ17" s="59" t="str">
        <f t="shared" si="10"/>
        <v/>
      </c>
      <c r="TR17" s="59" t="str">
        <f t="shared" si="10"/>
        <v/>
      </c>
      <c r="TS17" s="59" t="str">
        <f t="shared" si="10"/>
        <v/>
      </c>
      <c r="TT17" s="59" t="str">
        <f t="shared" si="10"/>
        <v/>
      </c>
      <c r="TU17" s="59" t="str">
        <f t="shared" si="10"/>
        <v/>
      </c>
      <c r="TV17" s="59" t="str">
        <f t="shared" si="10"/>
        <v/>
      </c>
      <c r="TW17" s="59" t="str">
        <f t="shared" si="10"/>
        <v/>
      </c>
      <c r="TX17" s="59" t="str">
        <f t="shared" si="10"/>
        <v/>
      </c>
      <c r="TY17" s="59" t="str">
        <f t="shared" si="10"/>
        <v/>
      </c>
      <c r="TZ17" s="59" t="str">
        <f t="shared" si="10"/>
        <v/>
      </c>
      <c r="UA17" s="59" t="str">
        <f t="shared" si="10"/>
        <v/>
      </c>
      <c r="UB17" s="59" t="str">
        <f t="shared" si="10"/>
        <v/>
      </c>
      <c r="UC17" s="59" t="str">
        <f t="shared" si="10"/>
        <v/>
      </c>
      <c r="UD17" s="59" t="str">
        <f t="shared" si="10"/>
        <v/>
      </c>
      <c r="UE17" s="59" t="str">
        <f t="shared" si="10"/>
        <v/>
      </c>
      <c r="UF17" s="59" t="str">
        <f t="shared" si="10"/>
        <v/>
      </c>
      <c r="UG17" s="59" t="str">
        <f t="shared" si="10"/>
        <v/>
      </c>
      <c r="UH17" s="59" t="str">
        <f t="shared" si="10"/>
        <v/>
      </c>
      <c r="UI17" s="59" t="str">
        <f t="shared" si="10"/>
        <v/>
      </c>
      <c r="UJ17" s="59" t="str">
        <f t="shared" si="10"/>
        <v/>
      </c>
      <c r="UK17" s="59" t="str">
        <f t="shared" si="10"/>
        <v/>
      </c>
      <c r="UL17" s="59" t="str">
        <f t="shared" si="10"/>
        <v/>
      </c>
      <c r="UM17" s="59" t="str">
        <f t="shared" si="10"/>
        <v/>
      </c>
      <c r="UN17" s="59" t="str">
        <f t="shared" si="10"/>
        <v/>
      </c>
      <c r="UO17" s="59" t="str">
        <f t="shared" si="10"/>
        <v/>
      </c>
      <c r="UP17" s="59" t="str">
        <f t="shared" si="10"/>
        <v/>
      </c>
      <c r="UQ17" s="59" t="str">
        <f t="shared" si="10"/>
        <v/>
      </c>
      <c r="UR17" s="59" t="str">
        <f t="shared" si="10"/>
        <v/>
      </c>
      <c r="US17" s="59" t="str">
        <f t="shared" si="10"/>
        <v/>
      </c>
      <c r="UT17" s="59" t="str">
        <f t="shared" si="10"/>
        <v/>
      </c>
      <c r="UU17" s="59" t="str">
        <f t="shared" si="10"/>
        <v/>
      </c>
      <c r="UV17" s="59" t="str">
        <f t="shared" si="10"/>
        <v/>
      </c>
      <c r="UW17" s="59" t="str">
        <f t="shared" si="10"/>
        <v/>
      </c>
      <c r="UX17" s="59" t="str">
        <f t="shared" si="10"/>
        <v/>
      </c>
      <c r="UY17" s="59" t="str">
        <f t="shared" si="10"/>
        <v/>
      </c>
      <c r="UZ17" s="59" t="str">
        <f t="shared" si="10"/>
        <v/>
      </c>
      <c r="VA17" s="59" t="str">
        <f t="shared" si="10"/>
        <v/>
      </c>
      <c r="VB17" s="59" t="str">
        <f t="shared" si="10"/>
        <v/>
      </c>
      <c r="VC17" s="59" t="str">
        <f t="shared" si="10"/>
        <v/>
      </c>
      <c r="VD17" s="59" t="str">
        <f t="shared" si="10"/>
        <v/>
      </c>
      <c r="VE17" s="59" t="str">
        <f t="shared" si="10"/>
        <v/>
      </c>
      <c r="VF17" s="59" t="str">
        <f t="shared" si="10"/>
        <v/>
      </c>
      <c r="VG17" s="59" t="str">
        <f t="shared" si="10"/>
        <v/>
      </c>
      <c r="VH17" s="59" t="str">
        <f t="shared" si="10"/>
        <v/>
      </c>
      <c r="VI17" s="59" t="str">
        <f t="shared" si="10"/>
        <v/>
      </c>
      <c r="VJ17" s="59" t="str">
        <f t="shared" si="10"/>
        <v/>
      </c>
      <c r="VK17" s="59" t="str">
        <f t="shared" si="10"/>
        <v/>
      </c>
      <c r="VL17" s="59" t="str">
        <f t="shared" si="10"/>
        <v/>
      </c>
      <c r="VM17" s="59" t="str">
        <f t="shared" si="10"/>
        <v/>
      </c>
      <c r="VN17" s="59" t="str">
        <f t="shared" ref="VN17:XY17" si="11">IF(ISNUMBER(VM12)=TRUE,IF(AND(LEFT($B17,5)&lt;&gt;"unemp",LEFT($B17,3)&lt;&gt;"net",RIGHT($B17,4)&lt;&gt;"rate"),(((VN12/VM12)^(1/15))-1)*100,"-"),"")</f>
        <v/>
      </c>
      <c r="VO17" s="59" t="str">
        <f t="shared" si="11"/>
        <v/>
      </c>
      <c r="VP17" s="59" t="str">
        <f t="shared" si="11"/>
        <v/>
      </c>
      <c r="VQ17" s="59" t="str">
        <f t="shared" si="11"/>
        <v/>
      </c>
      <c r="VR17" s="59" t="str">
        <f t="shared" si="11"/>
        <v/>
      </c>
      <c r="VS17" s="59" t="str">
        <f t="shared" si="11"/>
        <v/>
      </c>
      <c r="VT17" s="59" t="str">
        <f t="shared" si="11"/>
        <v/>
      </c>
      <c r="VU17" s="59" t="str">
        <f t="shared" si="11"/>
        <v/>
      </c>
      <c r="VV17" s="59" t="str">
        <f t="shared" si="11"/>
        <v/>
      </c>
      <c r="VW17" s="59" t="str">
        <f t="shared" si="11"/>
        <v/>
      </c>
      <c r="VX17" s="59" t="str">
        <f t="shared" si="11"/>
        <v/>
      </c>
      <c r="VY17" s="59" t="str">
        <f t="shared" si="11"/>
        <v/>
      </c>
      <c r="VZ17" s="59" t="str">
        <f t="shared" si="11"/>
        <v/>
      </c>
      <c r="WA17" s="59" t="str">
        <f t="shared" si="11"/>
        <v/>
      </c>
      <c r="WB17" s="59" t="str">
        <f t="shared" si="11"/>
        <v/>
      </c>
      <c r="WC17" s="59" t="str">
        <f t="shared" si="11"/>
        <v/>
      </c>
      <c r="WD17" s="59" t="str">
        <f t="shared" si="11"/>
        <v/>
      </c>
      <c r="WE17" s="59" t="str">
        <f t="shared" si="11"/>
        <v/>
      </c>
      <c r="WF17" s="59" t="str">
        <f t="shared" si="11"/>
        <v/>
      </c>
      <c r="WG17" s="59" t="str">
        <f t="shared" si="11"/>
        <v/>
      </c>
      <c r="WH17" s="59" t="str">
        <f t="shared" si="11"/>
        <v/>
      </c>
      <c r="WI17" s="59" t="str">
        <f t="shared" si="11"/>
        <v/>
      </c>
      <c r="WJ17" s="59" t="str">
        <f t="shared" si="11"/>
        <v/>
      </c>
      <c r="WK17" s="59" t="str">
        <f t="shared" si="11"/>
        <v/>
      </c>
      <c r="WL17" s="59" t="str">
        <f t="shared" si="11"/>
        <v/>
      </c>
      <c r="WM17" s="59" t="str">
        <f t="shared" si="11"/>
        <v/>
      </c>
      <c r="WN17" s="59" t="str">
        <f t="shared" si="11"/>
        <v/>
      </c>
      <c r="WO17" s="59" t="str">
        <f t="shared" si="11"/>
        <v/>
      </c>
      <c r="WP17" s="59" t="str">
        <f t="shared" si="11"/>
        <v/>
      </c>
      <c r="WQ17" s="59" t="str">
        <f t="shared" si="11"/>
        <v/>
      </c>
      <c r="WR17" s="59" t="str">
        <f t="shared" si="11"/>
        <v/>
      </c>
      <c r="WS17" s="59" t="str">
        <f t="shared" si="11"/>
        <v/>
      </c>
      <c r="WT17" s="59" t="str">
        <f t="shared" si="11"/>
        <v/>
      </c>
      <c r="WU17" s="59" t="str">
        <f t="shared" si="11"/>
        <v/>
      </c>
      <c r="WV17" s="59" t="str">
        <f t="shared" si="11"/>
        <v/>
      </c>
      <c r="WW17" s="59" t="str">
        <f t="shared" si="11"/>
        <v/>
      </c>
      <c r="WX17" s="59" t="str">
        <f t="shared" si="11"/>
        <v/>
      </c>
      <c r="WY17" s="59" t="str">
        <f t="shared" si="11"/>
        <v/>
      </c>
      <c r="WZ17" s="59" t="str">
        <f t="shared" si="11"/>
        <v/>
      </c>
      <c r="XA17" s="59" t="str">
        <f t="shared" si="11"/>
        <v/>
      </c>
      <c r="XB17" s="59" t="str">
        <f t="shared" si="11"/>
        <v/>
      </c>
      <c r="XC17" s="59" t="str">
        <f t="shared" si="11"/>
        <v/>
      </c>
      <c r="XD17" s="59" t="str">
        <f t="shared" si="11"/>
        <v/>
      </c>
      <c r="XE17" s="59" t="str">
        <f t="shared" si="11"/>
        <v/>
      </c>
      <c r="XF17" s="59" t="str">
        <f t="shared" si="11"/>
        <v/>
      </c>
      <c r="XG17" s="59" t="str">
        <f t="shared" si="11"/>
        <v/>
      </c>
      <c r="XH17" s="59" t="str">
        <f t="shared" si="11"/>
        <v/>
      </c>
      <c r="XI17" s="59" t="str">
        <f t="shared" si="11"/>
        <v/>
      </c>
      <c r="XJ17" s="59" t="str">
        <f t="shared" si="11"/>
        <v/>
      </c>
      <c r="XK17" s="59" t="str">
        <f t="shared" si="11"/>
        <v/>
      </c>
      <c r="XL17" s="59" t="str">
        <f t="shared" si="11"/>
        <v/>
      </c>
      <c r="XM17" s="59" t="str">
        <f t="shared" si="11"/>
        <v/>
      </c>
      <c r="XN17" s="59" t="str">
        <f t="shared" si="11"/>
        <v/>
      </c>
      <c r="XO17" s="59" t="str">
        <f t="shared" si="11"/>
        <v/>
      </c>
      <c r="XP17" s="59" t="str">
        <f t="shared" si="11"/>
        <v/>
      </c>
      <c r="XQ17" s="59" t="str">
        <f t="shared" si="11"/>
        <v/>
      </c>
      <c r="XR17" s="59" t="str">
        <f t="shared" si="11"/>
        <v/>
      </c>
      <c r="XS17" s="59" t="str">
        <f t="shared" si="11"/>
        <v/>
      </c>
      <c r="XT17" s="59" t="str">
        <f t="shared" si="11"/>
        <v/>
      </c>
      <c r="XU17" s="59" t="str">
        <f t="shared" si="11"/>
        <v/>
      </c>
      <c r="XV17" s="59" t="str">
        <f t="shared" si="11"/>
        <v/>
      </c>
      <c r="XW17" s="59" t="str">
        <f t="shared" si="11"/>
        <v/>
      </c>
      <c r="XX17" s="59" t="str">
        <f t="shared" si="11"/>
        <v/>
      </c>
      <c r="XY17" s="59" t="str">
        <f t="shared" si="11"/>
        <v/>
      </c>
      <c r="XZ17" s="59" t="str">
        <f t="shared" ref="XZ17:AAK17" si="12">IF(ISNUMBER(XY12)=TRUE,IF(AND(LEFT($B17,5)&lt;&gt;"unemp",LEFT($B17,3)&lt;&gt;"net",RIGHT($B17,4)&lt;&gt;"rate"),(((XZ12/XY12)^(1/15))-1)*100,"-"),"")</f>
        <v/>
      </c>
      <c r="YA17" s="59" t="str">
        <f t="shared" si="12"/>
        <v/>
      </c>
      <c r="YB17" s="59" t="str">
        <f t="shared" si="12"/>
        <v/>
      </c>
      <c r="YC17" s="59" t="str">
        <f t="shared" si="12"/>
        <v/>
      </c>
      <c r="YD17" s="59" t="str">
        <f t="shared" si="12"/>
        <v/>
      </c>
      <c r="YE17" s="59" t="str">
        <f t="shared" si="12"/>
        <v/>
      </c>
      <c r="YF17" s="59" t="str">
        <f t="shared" si="12"/>
        <v/>
      </c>
      <c r="YG17" s="59" t="str">
        <f t="shared" si="12"/>
        <v/>
      </c>
      <c r="YH17" s="59" t="str">
        <f t="shared" si="12"/>
        <v/>
      </c>
      <c r="YI17" s="59" t="str">
        <f t="shared" si="12"/>
        <v/>
      </c>
      <c r="YJ17" s="59" t="str">
        <f t="shared" si="12"/>
        <v/>
      </c>
      <c r="YK17" s="59" t="str">
        <f t="shared" si="12"/>
        <v/>
      </c>
      <c r="YL17" s="59" t="str">
        <f t="shared" si="12"/>
        <v/>
      </c>
      <c r="YM17" s="59" t="str">
        <f t="shared" si="12"/>
        <v/>
      </c>
      <c r="YN17" s="59" t="str">
        <f t="shared" si="12"/>
        <v/>
      </c>
      <c r="YO17" s="59" t="str">
        <f t="shared" si="12"/>
        <v/>
      </c>
      <c r="YP17" s="59" t="str">
        <f t="shared" si="12"/>
        <v/>
      </c>
      <c r="YQ17" s="59" t="str">
        <f t="shared" si="12"/>
        <v/>
      </c>
      <c r="YR17" s="59" t="str">
        <f t="shared" si="12"/>
        <v/>
      </c>
      <c r="YS17" s="59" t="str">
        <f t="shared" si="12"/>
        <v/>
      </c>
      <c r="YT17" s="59" t="str">
        <f t="shared" si="12"/>
        <v/>
      </c>
      <c r="YU17" s="59" t="str">
        <f t="shared" si="12"/>
        <v/>
      </c>
      <c r="YV17" s="59" t="str">
        <f t="shared" si="12"/>
        <v/>
      </c>
      <c r="YW17" s="59" t="str">
        <f t="shared" si="12"/>
        <v/>
      </c>
      <c r="YX17" s="59" t="str">
        <f t="shared" si="12"/>
        <v/>
      </c>
      <c r="YY17" s="59" t="str">
        <f t="shared" si="12"/>
        <v/>
      </c>
      <c r="YZ17" s="59" t="str">
        <f t="shared" si="12"/>
        <v/>
      </c>
      <c r="ZA17" s="59" t="str">
        <f t="shared" si="12"/>
        <v/>
      </c>
      <c r="ZB17" s="59" t="str">
        <f t="shared" si="12"/>
        <v/>
      </c>
      <c r="ZC17" s="59" t="str">
        <f t="shared" si="12"/>
        <v/>
      </c>
      <c r="ZD17" s="59" t="str">
        <f t="shared" si="12"/>
        <v/>
      </c>
      <c r="ZE17" s="59" t="str">
        <f t="shared" si="12"/>
        <v/>
      </c>
      <c r="ZF17" s="59" t="str">
        <f t="shared" si="12"/>
        <v/>
      </c>
      <c r="ZG17" s="59" t="str">
        <f t="shared" si="12"/>
        <v/>
      </c>
      <c r="ZH17" s="59" t="str">
        <f t="shared" si="12"/>
        <v/>
      </c>
      <c r="ZI17" s="59" t="str">
        <f t="shared" si="12"/>
        <v/>
      </c>
      <c r="ZJ17" s="59" t="str">
        <f t="shared" si="12"/>
        <v/>
      </c>
      <c r="ZK17" s="59" t="str">
        <f t="shared" si="12"/>
        <v/>
      </c>
      <c r="ZL17" s="59" t="str">
        <f t="shared" si="12"/>
        <v/>
      </c>
      <c r="ZM17" s="59" t="str">
        <f t="shared" si="12"/>
        <v/>
      </c>
      <c r="ZN17" s="59" t="str">
        <f t="shared" si="12"/>
        <v/>
      </c>
      <c r="ZO17" s="59" t="str">
        <f t="shared" si="12"/>
        <v/>
      </c>
      <c r="ZP17" s="59" t="str">
        <f t="shared" si="12"/>
        <v/>
      </c>
      <c r="ZQ17" s="59" t="str">
        <f t="shared" si="12"/>
        <v/>
      </c>
      <c r="ZR17" s="59" t="str">
        <f t="shared" si="12"/>
        <v/>
      </c>
      <c r="ZS17" s="59" t="str">
        <f t="shared" si="12"/>
        <v/>
      </c>
      <c r="ZT17" s="59" t="str">
        <f t="shared" si="12"/>
        <v/>
      </c>
      <c r="ZU17" s="59" t="str">
        <f t="shared" si="12"/>
        <v/>
      </c>
      <c r="ZV17" s="59" t="str">
        <f t="shared" si="12"/>
        <v/>
      </c>
      <c r="ZW17" s="59" t="str">
        <f t="shared" si="12"/>
        <v/>
      </c>
      <c r="ZX17" s="59" t="str">
        <f t="shared" si="12"/>
        <v/>
      </c>
      <c r="ZY17" s="59" t="str">
        <f t="shared" si="12"/>
        <v/>
      </c>
      <c r="ZZ17" s="59" t="str">
        <f t="shared" si="12"/>
        <v/>
      </c>
      <c r="AAA17" s="59" t="str">
        <f t="shared" si="12"/>
        <v/>
      </c>
      <c r="AAB17" s="59" t="str">
        <f t="shared" si="12"/>
        <v/>
      </c>
      <c r="AAC17" s="59" t="str">
        <f t="shared" si="12"/>
        <v/>
      </c>
      <c r="AAD17" s="59" t="str">
        <f t="shared" si="12"/>
        <v/>
      </c>
      <c r="AAE17" s="59" t="str">
        <f t="shared" si="12"/>
        <v/>
      </c>
      <c r="AAF17" s="59" t="str">
        <f t="shared" si="12"/>
        <v/>
      </c>
      <c r="AAG17" s="59" t="str">
        <f t="shared" si="12"/>
        <v/>
      </c>
      <c r="AAH17" s="59" t="str">
        <f t="shared" si="12"/>
        <v/>
      </c>
      <c r="AAI17" s="59" t="str">
        <f t="shared" si="12"/>
        <v/>
      </c>
      <c r="AAJ17" s="59" t="str">
        <f t="shared" si="12"/>
        <v/>
      </c>
      <c r="AAK17" s="59" t="str">
        <f t="shared" si="12"/>
        <v/>
      </c>
      <c r="AAL17" s="59" t="str">
        <f t="shared" ref="AAL17:ACW17" si="13">IF(ISNUMBER(AAK12)=TRUE,IF(AND(LEFT($B17,5)&lt;&gt;"unemp",LEFT($B17,3)&lt;&gt;"net",RIGHT($B17,4)&lt;&gt;"rate"),(((AAL12/AAK12)^(1/15))-1)*100,"-"),"")</f>
        <v/>
      </c>
      <c r="AAM17" s="59" t="str">
        <f t="shared" si="13"/>
        <v/>
      </c>
      <c r="AAN17" s="59" t="str">
        <f t="shared" si="13"/>
        <v/>
      </c>
      <c r="AAO17" s="59" t="str">
        <f t="shared" si="13"/>
        <v/>
      </c>
      <c r="AAP17" s="59" t="str">
        <f t="shared" si="13"/>
        <v/>
      </c>
      <c r="AAQ17" s="59" t="str">
        <f t="shared" si="13"/>
        <v/>
      </c>
      <c r="AAR17" s="59" t="str">
        <f t="shared" si="13"/>
        <v/>
      </c>
      <c r="AAS17" s="59" t="str">
        <f t="shared" si="13"/>
        <v/>
      </c>
      <c r="AAT17" s="59" t="str">
        <f t="shared" si="13"/>
        <v/>
      </c>
      <c r="AAU17" s="59" t="str">
        <f t="shared" si="13"/>
        <v/>
      </c>
      <c r="AAV17" s="59" t="str">
        <f t="shared" si="13"/>
        <v/>
      </c>
      <c r="AAW17" s="59" t="str">
        <f t="shared" si="13"/>
        <v/>
      </c>
      <c r="AAX17" s="59" t="str">
        <f t="shared" si="13"/>
        <v/>
      </c>
      <c r="AAY17" s="59" t="str">
        <f t="shared" si="13"/>
        <v/>
      </c>
      <c r="AAZ17" s="59" t="str">
        <f t="shared" si="13"/>
        <v/>
      </c>
      <c r="ABA17" s="59" t="str">
        <f t="shared" si="13"/>
        <v/>
      </c>
      <c r="ABB17" s="59" t="str">
        <f t="shared" si="13"/>
        <v/>
      </c>
      <c r="ABC17" s="59" t="str">
        <f t="shared" si="13"/>
        <v/>
      </c>
      <c r="ABD17" s="59" t="str">
        <f t="shared" si="13"/>
        <v/>
      </c>
      <c r="ABE17" s="59" t="str">
        <f t="shared" si="13"/>
        <v/>
      </c>
      <c r="ABF17" s="59" t="str">
        <f t="shared" si="13"/>
        <v/>
      </c>
      <c r="ABG17" s="59" t="str">
        <f t="shared" si="13"/>
        <v/>
      </c>
      <c r="ABH17" s="59" t="str">
        <f t="shared" si="13"/>
        <v/>
      </c>
      <c r="ABI17" s="59" t="str">
        <f t="shared" si="13"/>
        <v/>
      </c>
      <c r="ABJ17" s="59" t="str">
        <f t="shared" si="13"/>
        <v/>
      </c>
      <c r="ABK17" s="59" t="str">
        <f t="shared" si="13"/>
        <v/>
      </c>
      <c r="ABL17" s="59" t="str">
        <f t="shared" si="13"/>
        <v/>
      </c>
      <c r="ABM17" s="59" t="str">
        <f t="shared" si="13"/>
        <v/>
      </c>
      <c r="ABN17" s="59" t="str">
        <f t="shared" si="13"/>
        <v/>
      </c>
      <c r="ABO17" s="59" t="str">
        <f t="shared" si="13"/>
        <v/>
      </c>
      <c r="ABP17" s="59" t="str">
        <f t="shared" si="13"/>
        <v/>
      </c>
      <c r="ABQ17" s="59" t="str">
        <f t="shared" si="13"/>
        <v/>
      </c>
      <c r="ABR17" s="59" t="str">
        <f t="shared" si="13"/>
        <v/>
      </c>
      <c r="ABS17" s="59" t="str">
        <f t="shared" si="13"/>
        <v/>
      </c>
      <c r="ABT17" s="59" t="str">
        <f t="shared" si="13"/>
        <v/>
      </c>
      <c r="ABU17" s="59" t="str">
        <f t="shared" si="13"/>
        <v/>
      </c>
      <c r="ABV17" s="59" t="str">
        <f t="shared" si="13"/>
        <v/>
      </c>
      <c r="ABW17" s="59" t="str">
        <f t="shared" si="13"/>
        <v/>
      </c>
      <c r="ABX17" s="59" t="str">
        <f t="shared" si="13"/>
        <v/>
      </c>
      <c r="ABY17" s="59" t="str">
        <f t="shared" si="13"/>
        <v/>
      </c>
      <c r="ABZ17" s="59" t="str">
        <f t="shared" si="13"/>
        <v/>
      </c>
      <c r="ACA17" s="59" t="str">
        <f t="shared" si="13"/>
        <v/>
      </c>
      <c r="ACB17" s="59" t="str">
        <f t="shared" si="13"/>
        <v/>
      </c>
      <c r="ACC17" s="59" t="str">
        <f t="shared" si="13"/>
        <v/>
      </c>
      <c r="ACD17" s="59" t="str">
        <f t="shared" si="13"/>
        <v/>
      </c>
      <c r="ACE17" s="59" t="str">
        <f t="shared" si="13"/>
        <v/>
      </c>
      <c r="ACF17" s="59" t="str">
        <f t="shared" si="13"/>
        <v/>
      </c>
      <c r="ACG17" s="59" t="str">
        <f t="shared" si="13"/>
        <v/>
      </c>
      <c r="ACH17" s="59" t="str">
        <f t="shared" si="13"/>
        <v/>
      </c>
      <c r="ACI17" s="59" t="str">
        <f t="shared" si="13"/>
        <v/>
      </c>
      <c r="ACJ17" s="59" t="str">
        <f t="shared" si="13"/>
        <v/>
      </c>
      <c r="ACK17" s="59" t="str">
        <f t="shared" si="13"/>
        <v/>
      </c>
      <c r="ACL17" s="59" t="str">
        <f t="shared" si="13"/>
        <v/>
      </c>
      <c r="ACM17" s="59" t="str">
        <f t="shared" si="13"/>
        <v/>
      </c>
      <c r="ACN17" s="59" t="str">
        <f t="shared" si="13"/>
        <v/>
      </c>
      <c r="ACO17" s="59" t="str">
        <f t="shared" si="13"/>
        <v/>
      </c>
      <c r="ACP17" s="59" t="str">
        <f t="shared" si="13"/>
        <v/>
      </c>
      <c r="ACQ17" s="59" t="str">
        <f t="shared" si="13"/>
        <v/>
      </c>
      <c r="ACR17" s="59" t="str">
        <f t="shared" si="13"/>
        <v/>
      </c>
      <c r="ACS17" s="59" t="str">
        <f t="shared" si="13"/>
        <v/>
      </c>
      <c r="ACT17" s="59" t="str">
        <f t="shared" si="13"/>
        <v/>
      </c>
      <c r="ACU17" s="59" t="str">
        <f t="shared" si="13"/>
        <v/>
      </c>
      <c r="ACV17" s="59" t="str">
        <f t="shared" si="13"/>
        <v/>
      </c>
      <c r="ACW17" s="59" t="str">
        <f t="shared" si="13"/>
        <v/>
      </c>
      <c r="ACX17" s="59" t="str">
        <f t="shared" ref="ACX17:AFI17" si="14">IF(ISNUMBER(ACW12)=TRUE,IF(AND(LEFT($B17,5)&lt;&gt;"unemp",LEFT($B17,3)&lt;&gt;"net",RIGHT($B17,4)&lt;&gt;"rate"),(((ACX12/ACW12)^(1/15))-1)*100,"-"),"")</f>
        <v/>
      </c>
      <c r="ACY17" s="59" t="str">
        <f t="shared" si="14"/>
        <v/>
      </c>
      <c r="ACZ17" s="59" t="str">
        <f t="shared" si="14"/>
        <v/>
      </c>
      <c r="ADA17" s="59" t="str">
        <f t="shared" si="14"/>
        <v/>
      </c>
      <c r="ADB17" s="59" t="str">
        <f t="shared" si="14"/>
        <v/>
      </c>
      <c r="ADC17" s="59" t="str">
        <f t="shared" si="14"/>
        <v/>
      </c>
      <c r="ADD17" s="59" t="str">
        <f t="shared" si="14"/>
        <v/>
      </c>
      <c r="ADE17" s="59" t="str">
        <f t="shared" si="14"/>
        <v/>
      </c>
      <c r="ADF17" s="59" t="str">
        <f t="shared" si="14"/>
        <v/>
      </c>
      <c r="ADG17" s="59" t="str">
        <f t="shared" si="14"/>
        <v/>
      </c>
      <c r="ADH17" s="59" t="str">
        <f t="shared" si="14"/>
        <v/>
      </c>
      <c r="ADI17" s="59" t="str">
        <f t="shared" si="14"/>
        <v/>
      </c>
      <c r="ADJ17" s="59" t="str">
        <f t="shared" si="14"/>
        <v/>
      </c>
      <c r="ADK17" s="59" t="str">
        <f t="shared" si="14"/>
        <v/>
      </c>
      <c r="ADL17" s="59" t="str">
        <f t="shared" si="14"/>
        <v/>
      </c>
      <c r="ADM17" s="59" t="str">
        <f t="shared" si="14"/>
        <v/>
      </c>
      <c r="ADN17" s="59" t="str">
        <f t="shared" si="14"/>
        <v/>
      </c>
      <c r="ADO17" s="59" t="str">
        <f t="shared" si="14"/>
        <v/>
      </c>
      <c r="ADP17" s="59" t="str">
        <f t="shared" si="14"/>
        <v/>
      </c>
      <c r="ADQ17" s="59" t="str">
        <f t="shared" si="14"/>
        <v/>
      </c>
      <c r="ADR17" s="59" t="str">
        <f t="shared" si="14"/>
        <v/>
      </c>
      <c r="ADS17" s="59" t="str">
        <f t="shared" si="14"/>
        <v/>
      </c>
      <c r="ADT17" s="59" t="str">
        <f t="shared" si="14"/>
        <v/>
      </c>
      <c r="ADU17" s="59" t="str">
        <f t="shared" si="14"/>
        <v/>
      </c>
      <c r="ADV17" s="59" t="str">
        <f t="shared" si="14"/>
        <v/>
      </c>
      <c r="ADW17" s="59" t="str">
        <f t="shared" si="14"/>
        <v/>
      </c>
      <c r="ADX17" s="59" t="str">
        <f t="shared" si="14"/>
        <v/>
      </c>
      <c r="ADY17" s="59" t="str">
        <f t="shared" si="14"/>
        <v/>
      </c>
      <c r="ADZ17" s="59" t="str">
        <f t="shared" si="14"/>
        <v/>
      </c>
      <c r="AEA17" s="59" t="str">
        <f t="shared" si="14"/>
        <v/>
      </c>
      <c r="AEB17" s="59" t="str">
        <f t="shared" si="14"/>
        <v/>
      </c>
      <c r="AEC17" s="59" t="str">
        <f t="shared" si="14"/>
        <v/>
      </c>
      <c r="AED17" s="59" t="str">
        <f t="shared" si="14"/>
        <v/>
      </c>
      <c r="AEE17" s="59" t="str">
        <f t="shared" si="14"/>
        <v/>
      </c>
      <c r="AEF17" s="59" t="str">
        <f t="shared" si="14"/>
        <v/>
      </c>
      <c r="AEG17" s="59" t="str">
        <f t="shared" si="14"/>
        <v/>
      </c>
      <c r="AEH17" s="59" t="str">
        <f t="shared" si="14"/>
        <v/>
      </c>
      <c r="AEI17" s="59" t="str">
        <f t="shared" si="14"/>
        <v/>
      </c>
      <c r="AEJ17" s="59" t="str">
        <f t="shared" si="14"/>
        <v/>
      </c>
      <c r="AEK17" s="59" t="str">
        <f t="shared" si="14"/>
        <v/>
      </c>
      <c r="AEL17" s="59" t="str">
        <f t="shared" si="14"/>
        <v/>
      </c>
      <c r="AEM17" s="59" t="str">
        <f t="shared" si="14"/>
        <v/>
      </c>
      <c r="AEN17" s="59" t="str">
        <f t="shared" si="14"/>
        <v/>
      </c>
      <c r="AEO17" s="59" t="str">
        <f t="shared" si="14"/>
        <v/>
      </c>
      <c r="AEP17" s="59" t="str">
        <f t="shared" si="14"/>
        <v/>
      </c>
      <c r="AEQ17" s="59" t="str">
        <f t="shared" si="14"/>
        <v/>
      </c>
      <c r="AER17" s="59" t="str">
        <f t="shared" si="14"/>
        <v/>
      </c>
      <c r="AES17" s="59" t="str">
        <f t="shared" si="14"/>
        <v/>
      </c>
      <c r="AET17" s="59" t="str">
        <f t="shared" si="14"/>
        <v/>
      </c>
      <c r="AEU17" s="59" t="str">
        <f t="shared" si="14"/>
        <v/>
      </c>
      <c r="AEV17" s="59" t="str">
        <f t="shared" si="14"/>
        <v/>
      </c>
      <c r="AEW17" s="59" t="str">
        <f t="shared" si="14"/>
        <v/>
      </c>
      <c r="AEX17" s="59" t="str">
        <f t="shared" si="14"/>
        <v/>
      </c>
      <c r="AEY17" s="59" t="str">
        <f t="shared" si="14"/>
        <v/>
      </c>
      <c r="AEZ17" s="59" t="str">
        <f t="shared" si="14"/>
        <v/>
      </c>
      <c r="AFA17" s="59" t="str">
        <f t="shared" si="14"/>
        <v/>
      </c>
      <c r="AFB17" s="59" t="str">
        <f t="shared" si="14"/>
        <v/>
      </c>
      <c r="AFC17" s="59" t="str">
        <f t="shared" si="14"/>
        <v/>
      </c>
      <c r="AFD17" s="59" t="str">
        <f t="shared" si="14"/>
        <v/>
      </c>
      <c r="AFE17" s="59" t="str">
        <f t="shared" si="14"/>
        <v/>
      </c>
      <c r="AFF17" s="59" t="str">
        <f t="shared" si="14"/>
        <v/>
      </c>
      <c r="AFG17" s="59" t="str">
        <f t="shared" si="14"/>
        <v/>
      </c>
      <c r="AFH17" s="59" t="str">
        <f t="shared" si="14"/>
        <v/>
      </c>
      <c r="AFI17" s="59" t="str">
        <f t="shared" si="14"/>
        <v/>
      </c>
      <c r="AFJ17" s="59" t="str">
        <f t="shared" ref="AFJ17:AHU17" si="15">IF(ISNUMBER(AFI12)=TRUE,IF(AND(LEFT($B17,5)&lt;&gt;"unemp",LEFT($B17,3)&lt;&gt;"net",RIGHT($B17,4)&lt;&gt;"rate"),(((AFJ12/AFI12)^(1/15))-1)*100,"-"),"")</f>
        <v/>
      </c>
      <c r="AFK17" s="59" t="str">
        <f t="shared" si="15"/>
        <v/>
      </c>
      <c r="AFL17" s="59" t="str">
        <f t="shared" si="15"/>
        <v/>
      </c>
      <c r="AFM17" s="59" t="str">
        <f t="shared" si="15"/>
        <v/>
      </c>
      <c r="AFN17" s="59" t="str">
        <f t="shared" si="15"/>
        <v/>
      </c>
      <c r="AFO17" s="59" t="str">
        <f t="shared" si="15"/>
        <v/>
      </c>
      <c r="AFP17" s="59" t="str">
        <f t="shared" si="15"/>
        <v/>
      </c>
      <c r="AFQ17" s="59" t="str">
        <f t="shared" si="15"/>
        <v/>
      </c>
      <c r="AFR17" s="59" t="str">
        <f t="shared" si="15"/>
        <v/>
      </c>
      <c r="AFS17" s="59" t="str">
        <f t="shared" si="15"/>
        <v/>
      </c>
      <c r="AFT17" s="59" t="str">
        <f t="shared" si="15"/>
        <v/>
      </c>
      <c r="AFU17" s="59" t="str">
        <f t="shared" si="15"/>
        <v/>
      </c>
      <c r="AFV17" s="59" t="str">
        <f t="shared" si="15"/>
        <v/>
      </c>
      <c r="AFW17" s="59" t="str">
        <f t="shared" si="15"/>
        <v/>
      </c>
      <c r="AFX17" s="59" t="str">
        <f t="shared" si="15"/>
        <v/>
      </c>
      <c r="AFY17" s="59" t="str">
        <f t="shared" si="15"/>
        <v/>
      </c>
      <c r="AFZ17" s="59" t="str">
        <f t="shared" si="15"/>
        <v/>
      </c>
      <c r="AGA17" s="59" t="str">
        <f t="shared" si="15"/>
        <v/>
      </c>
      <c r="AGB17" s="59" t="str">
        <f t="shared" si="15"/>
        <v/>
      </c>
      <c r="AGC17" s="59" t="str">
        <f t="shared" si="15"/>
        <v/>
      </c>
      <c r="AGD17" s="59" t="str">
        <f t="shared" si="15"/>
        <v/>
      </c>
      <c r="AGE17" s="59" t="str">
        <f t="shared" si="15"/>
        <v/>
      </c>
      <c r="AGF17" s="59" t="str">
        <f t="shared" si="15"/>
        <v/>
      </c>
      <c r="AGG17" s="59" t="str">
        <f t="shared" si="15"/>
        <v/>
      </c>
      <c r="AGH17" s="59" t="str">
        <f t="shared" si="15"/>
        <v/>
      </c>
      <c r="AGI17" s="59" t="str">
        <f t="shared" si="15"/>
        <v/>
      </c>
      <c r="AGJ17" s="59" t="str">
        <f t="shared" si="15"/>
        <v/>
      </c>
      <c r="AGK17" s="59" t="str">
        <f t="shared" si="15"/>
        <v/>
      </c>
      <c r="AGL17" s="59" t="str">
        <f t="shared" si="15"/>
        <v/>
      </c>
      <c r="AGM17" s="59" t="str">
        <f t="shared" si="15"/>
        <v/>
      </c>
      <c r="AGN17" s="59" t="str">
        <f t="shared" si="15"/>
        <v/>
      </c>
      <c r="AGO17" s="59" t="str">
        <f t="shared" si="15"/>
        <v/>
      </c>
      <c r="AGP17" s="59" t="str">
        <f t="shared" si="15"/>
        <v/>
      </c>
      <c r="AGQ17" s="59" t="str">
        <f t="shared" si="15"/>
        <v/>
      </c>
      <c r="AGR17" s="59" t="str">
        <f t="shared" si="15"/>
        <v/>
      </c>
      <c r="AGS17" s="59" t="str">
        <f t="shared" si="15"/>
        <v/>
      </c>
      <c r="AGT17" s="59" t="str">
        <f t="shared" si="15"/>
        <v/>
      </c>
      <c r="AGU17" s="59" t="str">
        <f t="shared" si="15"/>
        <v/>
      </c>
      <c r="AGV17" s="59" t="str">
        <f t="shared" si="15"/>
        <v/>
      </c>
      <c r="AGW17" s="59" t="str">
        <f t="shared" si="15"/>
        <v/>
      </c>
      <c r="AGX17" s="59" t="str">
        <f t="shared" si="15"/>
        <v/>
      </c>
      <c r="AGY17" s="59" t="str">
        <f t="shared" si="15"/>
        <v/>
      </c>
      <c r="AGZ17" s="59" t="str">
        <f t="shared" si="15"/>
        <v/>
      </c>
      <c r="AHA17" s="59" t="str">
        <f t="shared" si="15"/>
        <v/>
      </c>
      <c r="AHB17" s="59" t="str">
        <f t="shared" si="15"/>
        <v/>
      </c>
      <c r="AHC17" s="59" t="str">
        <f t="shared" si="15"/>
        <v/>
      </c>
      <c r="AHD17" s="59" t="str">
        <f t="shared" si="15"/>
        <v/>
      </c>
      <c r="AHE17" s="59" t="str">
        <f t="shared" si="15"/>
        <v/>
      </c>
      <c r="AHF17" s="59" t="str">
        <f t="shared" si="15"/>
        <v/>
      </c>
      <c r="AHG17" s="59" t="str">
        <f t="shared" si="15"/>
        <v/>
      </c>
      <c r="AHH17" s="59" t="str">
        <f t="shared" si="15"/>
        <v/>
      </c>
      <c r="AHI17" s="59" t="str">
        <f t="shared" si="15"/>
        <v/>
      </c>
      <c r="AHJ17" s="59" t="str">
        <f t="shared" si="15"/>
        <v/>
      </c>
      <c r="AHK17" s="59" t="str">
        <f t="shared" si="15"/>
        <v/>
      </c>
      <c r="AHL17" s="59" t="str">
        <f t="shared" si="15"/>
        <v/>
      </c>
      <c r="AHM17" s="59" t="str">
        <f t="shared" si="15"/>
        <v/>
      </c>
      <c r="AHN17" s="59" t="str">
        <f t="shared" si="15"/>
        <v/>
      </c>
      <c r="AHO17" s="59" t="str">
        <f t="shared" si="15"/>
        <v/>
      </c>
      <c r="AHP17" s="59" t="str">
        <f t="shared" si="15"/>
        <v/>
      </c>
      <c r="AHQ17" s="59" t="str">
        <f t="shared" si="15"/>
        <v/>
      </c>
      <c r="AHR17" s="59" t="str">
        <f t="shared" si="15"/>
        <v/>
      </c>
      <c r="AHS17" s="59" t="str">
        <f t="shared" si="15"/>
        <v/>
      </c>
      <c r="AHT17" s="59" t="str">
        <f t="shared" si="15"/>
        <v/>
      </c>
      <c r="AHU17" s="59" t="str">
        <f t="shared" si="15"/>
        <v/>
      </c>
      <c r="AHV17" s="59" t="str">
        <f t="shared" ref="AHV17:AKG17" si="16">IF(ISNUMBER(AHU12)=TRUE,IF(AND(LEFT($B17,5)&lt;&gt;"unemp",LEFT($B17,3)&lt;&gt;"net",RIGHT($B17,4)&lt;&gt;"rate"),(((AHV12/AHU12)^(1/15))-1)*100,"-"),"")</f>
        <v/>
      </c>
      <c r="AHW17" s="59" t="str">
        <f t="shared" si="16"/>
        <v/>
      </c>
      <c r="AHX17" s="59" t="str">
        <f t="shared" si="16"/>
        <v/>
      </c>
      <c r="AHY17" s="59" t="str">
        <f t="shared" si="16"/>
        <v/>
      </c>
      <c r="AHZ17" s="59" t="str">
        <f t="shared" si="16"/>
        <v/>
      </c>
      <c r="AIA17" s="59" t="str">
        <f t="shared" si="16"/>
        <v/>
      </c>
      <c r="AIB17" s="59" t="str">
        <f t="shared" si="16"/>
        <v/>
      </c>
      <c r="AIC17" s="59" t="str">
        <f t="shared" si="16"/>
        <v/>
      </c>
      <c r="AID17" s="59" t="str">
        <f t="shared" si="16"/>
        <v/>
      </c>
      <c r="AIE17" s="59" t="str">
        <f t="shared" si="16"/>
        <v/>
      </c>
      <c r="AIF17" s="59" t="str">
        <f t="shared" si="16"/>
        <v/>
      </c>
      <c r="AIG17" s="59" t="str">
        <f t="shared" si="16"/>
        <v/>
      </c>
      <c r="AIH17" s="59" t="str">
        <f t="shared" si="16"/>
        <v/>
      </c>
      <c r="AII17" s="59" t="str">
        <f t="shared" si="16"/>
        <v/>
      </c>
      <c r="AIJ17" s="59" t="str">
        <f t="shared" si="16"/>
        <v/>
      </c>
      <c r="AIK17" s="59" t="str">
        <f t="shared" si="16"/>
        <v/>
      </c>
      <c r="AIL17" s="59" t="str">
        <f t="shared" si="16"/>
        <v/>
      </c>
      <c r="AIM17" s="59" t="str">
        <f t="shared" si="16"/>
        <v/>
      </c>
      <c r="AIN17" s="59" t="str">
        <f t="shared" si="16"/>
        <v/>
      </c>
      <c r="AIO17" s="59" t="str">
        <f t="shared" si="16"/>
        <v/>
      </c>
      <c r="AIP17" s="59" t="str">
        <f t="shared" si="16"/>
        <v/>
      </c>
      <c r="AIQ17" s="59" t="str">
        <f t="shared" si="16"/>
        <v/>
      </c>
      <c r="AIR17" s="59" t="str">
        <f t="shared" si="16"/>
        <v/>
      </c>
      <c r="AIS17" s="59" t="str">
        <f t="shared" si="16"/>
        <v/>
      </c>
      <c r="AIT17" s="59" t="str">
        <f t="shared" si="16"/>
        <v/>
      </c>
      <c r="AIU17" s="59" t="str">
        <f t="shared" si="16"/>
        <v/>
      </c>
      <c r="AIV17" s="59" t="str">
        <f t="shared" si="16"/>
        <v/>
      </c>
      <c r="AIW17" s="59" t="str">
        <f t="shared" si="16"/>
        <v/>
      </c>
      <c r="AIX17" s="59" t="str">
        <f t="shared" si="16"/>
        <v/>
      </c>
      <c r="AIY17" s="59" t="str">
        <f t="shared" si="16"/>
        <v/>
      </c>
      <c r="AIZ17" s="59" t="str">
        <f t="shared" si="16"/>
        <v/>
      </c>
      <c r="AJA17" s="59" t="str">
        <f t="shared" si="16"/>
        <v/>
      </c>
      <c r="AJB17" s="59" t="str">
        <f t="shared" si="16"/>
        <v/>
      </c>
      <c r="AJC17" s="59" t="str">
        <f t="shared" si="16"/>
        <v/>
      </c>
      <c r="AJD17" s="59" t="str">
        <f t="shared" si="16"/>
        <v/>
      </c>
      <c r="AJE17" s="59" t="str">
        <f t="shared" si="16"/>
        <v/>
      </c>
      <c r="AJF17" s="59" t="str">
        <f t="shared" si="16"/>
        <v/>
      </c>
      <c r="AJG17" s="59" t="str">
        <f t="shared" si="16"/>
        <v/>
      </c>
      <c r="AJH17" s="59" t="str">
        <f t="shared" si="16"/>
        <v/>
      </c>
      <c r="AJI17" s="59" t="str">
        <f t="shared" si="16"/>
        <v/>
      </c>
      <c r="AJJ17" s="59" t="str">
        <f t="shared" si="16"/>
        <v/>
      </c>
      <c r="AJK17" s="59" t="str">
        <f t="shared" si="16"/>
        <v/>
      </c>
      <c r="AJL17" s="59" t="str">
        <f t="shared" si="16"/>
        <v/>
      </c>
      <c r="AJM17" s="59" t="str">
        <f t="shared" si="16"/>
        <v/>
      </c>
      <c r="AJN17" s="59" t="str">
        <f t="shared" si="16"/>
        <v/>
      </c>
      <c r="AJO17" s="59" t="str">
        <f t="shared" si="16"/>
        <v/>
      </c>
      <c r="AJP17" s="59" t="str">
        <f t="shared" si="16"/>
        <v/>
      </c>
      <c r="AJQ17" s="59" t="str">
        <f t="shared" si="16"/>
        <v/>
      </c>
      <c r="AJR17" s="59" t="str">
        <f t="shared" si="16"/>
        <v/>
      </c>
      <c r="AJS17" s="59" t="str">
        <f t="shared" si="16"/>
        <v/>
      </c>
      <c r="AJT17" s="59" t="str">
        <f t="shared" si="16"/>
        <v/>
      </c>
      <c r="AJU17" s="59" t="str">
        <f t="shared" si="16"/>
        <v/>
      </c>
      <c r="AJV17" s="59" t="str">
        <f t="shared" si="16"/>
        <v/>
      </c>
      <c r="AJW17" s="59" t="str">
        <f t="shared" si="16"/>
        <v/>
      </c>
      <c r="AJX17" s="59" t="str">
        <f t="shared" si="16"/>
        <v/>
      </c>
      <c r="AJY17" s="59" t="str">
        <f t="shared" si="16"/>
        <v/>
      </c>
      <c r="AJZ17" s="59" t="str">
        <f t="shared" si="16"/>
        <v/>
      </c>
      <c r="AKA17" s="59" t="str">
        <f t="shared" si="16"/>
        <v/>
      </c>
      <c r="AKB17" s="59" t="str">
        <f t="shared" si="16"/>
        <v/>
      </c>
      <c r="AKC17" s="59" t="str">
        <f t="shared" si="16"/>
        <v/>
      </c>
      <c r="AKD17" s="59" t="str">
        <f t="shared" si="16"/>
        <v/>
      </c>
      <c r="AKE17" s="59" t="str">
        <f t="shared" si="16"/>
        <v/>
      </c>
      <c r="AKF17" s="59" t="str">
        <f t="shared" si="16"/>
        <v/>
      </c>
      <c r="AKG17" s="59" t="str">
        <f t="shared" si="16"/>
        <v/>
      </c>
      <c r="AKH17" s="59" t="str">
        <f t="shared" ref="AKH17:AMS17" si="17">IF(ISNUMBER(AKG12)=TRUE,IF(AND(LEFT($B17,5)&lt;&gt;"unemp",LEFT($B17,3)&lt;&gt;"net",RIGHT($B17,4)&lt;&gt;"rate"),(((AKH12/AKG12)^(1/15))-1)*100,"-"),"")</f>
        <v/>
      </c>
      <c r="AKI17" s="59" t="str">
        <f t="shared" si="17"/>
        <v/>
      </c>
      <c r="AKJ17" s="59" t="str">
        <f t="shared" si="17"/>
        <v/>
      </c>
      <c r="AKK17" s="59" t="str">
        <f t="shared" si="17"/>
        <v/>
      </c>
      <c r="AKL17" s="59" t="str">
        <f t="shared" si="17"/>
        <v/>
      </c>
      <c r="AKM17" s="59" t="str">
        <f t="shared" si="17"/>
        <v/>
      </c>
      <c r="AKN17" s="59" t="str">
        <f t="shared" si="17"/>
        <v/>
      </c>
      <c r="AKO17" s="59" t="str">
        <f t="shared" si="17"/>
        <v/>
      </c>
      <c r="AKP17" s="59" t="str">
        <f t="shared" si="17"/>
        <v/>
      </c>
      <c r="AKQ17" s="59" t="str">
        <f t="shared" si="17"/>
        <v/>
      </c>
      <c r="AKR17" s="59" t="str">
        <f t="shared" si="17"/>
        <v/>
      </c>
      <c r="AKS17" s="59" t="str">
        <f t="shared" si="17"/>
        <v/>
      </c>
      <c r="AKT17" s="59" t="str">
        <f t="shared" si="17"/>
        <v/>
      </c>
      <c r="AKU17" s="59" t="str">
        <f t="shared" si="17"/>
        <v/>
      </c>
      <c r="AKV17" s="59" t="str">
        <f t="shared" si="17"/>
        <v/>
      </c>
      <c r="AKW17" s="59" t="str">
        <f t="shared" si="17"/>
        <v/>
      </c>
      <c r="AKX17" s="59" t="str">
        <f t="shared" si="17"/>
        <v/>
      </c>
      <c r="AKY17" s="59" t="str">
        <f t="shared" si="17"/>
        <v/>
      </c>
      <c r="AKZ17" s="59" t="str">
        <f t="shared" si="17"/>
        <v/>
      </c>
      <c r="ALA17" s="59" t="str">
        <f t="shared" si="17"/>
        <v/>
      </c>
      <c r="ALB17" s="59" t="str">
        <f t="shared" si="17"/>
        <v/>
      </c>
      <c r="ALC17" s="59" t="str">
        <f t="shared" si="17"/>
        <v/>
      </c>
      <c r="ALD17" s="59" t="str">
        <f t="shared" si="17"/>
        <v/>
      </c>
      <c r="ALE17" s="59" t="str">
        <f t="shared" si="17"/>
        <v/>
      </c>
      <c r="ALF17" s="59" t="str">
        <f t="shared" si="17"/>
        <v/>
      </c>
      <c r="ALG17" s="59" t="str">
        <f t="shared" si="17"/>
        <v/>
      </c>
      <c r="ALH17" s="59" t="str">
        <f t="shared" si="17"/>
        <v/>
      </c>
      <c r="ALI17" s="59" t="str">
        <f t="shared" si="17"/>
        <v/>
      </c>
      <c r="ALJ17" s="59" t="str">
        <f t="shared" si="17"/>
        <v/>
      </c>
      <c r="ALK17" s="59" t="str">
        <f t="shared" si="17"/>
        <v/>
      </c>
      <c r="ALL17" s="59" t="str">
        <f t="shared" si="17"/>
        <v/>
      </c>
      <c r="ALM17" s="59" t="str">
        <f t="shared" si="17"/>
        <v/>
      </c>
      <c r="ALN17" s="59" t="str">
        <f t="shared" si="17"/>
        <v/>
      </c>
      <c r="ALO17" s="59" t="str">
        <f t="shared" si="17"/>
        <v/>
      </c>
      <c r="ALP17" s="59" t="str">
        <f t="shared" si="17"/>
        <v/>
      </c>
      <c r="ALQ17" s="59" t="str">
        <f t="shared" si="17"/>
        <v/>
      </c>
      <c r="ALR17" s="59" t="str">
        <f t="shared" si="17"/>
        <v/>
      </c>
      <c r="ALS17" s="59" t="str">
        <f t="shared" si="17"/>
        <v/>
      </c>
      <c r="ALT17" s="59" t="str">
        <f t="shared" si="17"/>
        <v/>
      </c>
      <c r="ALU17" s="59" t="str">
        <f t="shared" si="17"/>
        <v/>
      </c>
      <c r="ALV17" s="59" t="str">
        <f t="shared" si="17"/>
        <v/>
      </c>
      <c r="ALW17" s="59" t="str">
        <f t="shared" si="17"/>
        <v/>
      </c>
      <c r="ALX17" s="59" t="str">
        <f t="shared" si="17"/>
        <v/>
      </c>
      <c r="ALY17" s="59" t="str">
        <f t="shared" si="17"/>
        <v/>
      </c>
      <c r="ALZ17" s="59" t="str">
        <f t="shared" si="17"/>
        <v/>
      </c>
      <c r="AMA17" s="59" t="str">
        <f t="shared" si="17"/>
        <v/>
      </c>
      <c r="AMB17" s="59" t="str">
        <f t="shared" si="17"/>
        <v/>
      </c>
      <c r="AMC17" s="59" t="str">
        <f t="shared" si="17"/>
        <v/>
      </c>
      <c r="AMD17" s="59" t="str">
        <f t="shared" si="17"/>
        <v/>
      </c>
      <c r="AME17" s="59" t="str">
        <f t="shared" si="17"/>
        <v/>
      </c>
      <c r="AMF17" s="59" t="str">
        <f t="shared" si="17"/>
        <v/>
      </c>
      <c r="AMG17" s="59" t="str">
        <f t="shared" si="17"/>
        <v/>
      </c>
      <c r="AMH17" s="59" t="str">
        <f t="shared" si="17"/>
        <v/>
      </c>
      <c r="AMI17" s="59" t="str">
        <f t="shared" si="17"/>
        <v/>
      </c>
      <c r="AMJ17" s="59" t="str">
        <f t="shared" si="17"/>
        <v/>
      </c>
      <c r="AMK17" s="59" t="str">
        <f t="shared" si="17"/>
        <v/>
      </c>
      <c r="AML17" s="59" t="str">
        <f t="shared" si="17"/>
        <v/>
      </c>
      <c r="AMM17" s="59" t="str">
        <f t="shared" si="17"/>
        <v/>
      </c>
      <c r="AMN17" s="59" t="str">
        <f t="shared" si="17"/>
        <v/>
      </c>
      <c r="AMO17" s="59" t="str">
        <f t="shared" si="17"/>
        <v/>
      </c>
      <c r="AMP17" s="59" t="str">
        <f t="shared" si="17"/>
        <v/>
      </c>
      <c r="AMQ17" s="59" t="str">
        <f t="shared" si="17"/>
        <v/>
      </c>
      <c r="AMR17" s="59" t="str">
        <f t="shared" si="17"/>
        <v/>
      </c>
      <c r="AMS17" s="59" t="str">
        <f t="shared" si="17"/>
        <v/>
      </c>
      <c r="AMT17" s="59" t="str">
        <f t="shared" ref="AMT17:APE17" si="18">IF(ISNUMBER(AMS12)=TRUE,IF(AND(LEFT($B17,5)&lt;&gt;"unemp",LEFT($B17,3)&lt;&gt;"net",RIGHT($B17,4)&lt;&gt;"rate"),(((AMT12/AMS12)^(1/15))-1)*100,"-"),"")</f>
        <v/>
      </c>
      <c r="AMU17" s="59" t="str">
        <f t="shared" si="18"/>
        <v/>
      </c>
      <c r="AMV17" s="59" t="str">
        <f t="shared" si="18"/>
        <v/>
      </c>
      <c r="AMW17" s="59" t="str">
        <f t="shared" si="18"/>
        <v/>
      </c>
      <c r="AMX17" s="59" t="str">
        <f t="shared" si="18"/>
        <v/>
      </c>
      <c r="AMY17" s="59" t="str">
        <f t="shared" si="18"/>
        <v/>
      </c>
      <c r="AMZ17" s="59" t="str">
        <f t="shared" si="18"/>
        <v/>
      </c>
      <c r="ANA17" s="59" t="str">
        <f t="shared" si="18"/>
        <v/>
      </c>
      <c r="ANB17" s="59" t="str">
        <f t="shared" si="18"/>
        <v/>
      </c>
      <c r="ANC17" s="59" t="str">
        <f t="shared" si="18"/>
        <v/>
      </c>
      <c r="AND17" s="59" t="str">
        <f t="shared" si="18"/>
        <v/>
      </c>
      <c r="ANE17" s="59" t="str">
        <f t="shared" si="18"/>
        <v/>
      </c>
      <c r="ANF17" s="59" t="str">
        <f t="shared" si="18"/>
        <v/>
      </c>
      <c r="ANG17" s="59" t="str">
        <f t="shared" si="18"/>
        <v/>
      </c>
      <c r="ANH17" s="59" t="str">
        <f t="shared" si="18"/>
        <v/>
      </c>
      <c r="ANI17" s="59" t="str">
        <f t="shared" si="18"/>
        <v/>
      </c>
      <c r="ANJ17" s="59" t="str">
        <f t="shared" si="18"/>
        <v/>
      </c>
      <c r="ANK17" s="59" t="str">
        <f t="shared" si="18"/>
        <v/>
      </c>
      <c r="ANL17" s="59" t="str">
        <f t="shared" si="18"/>
        <v/>
      </c>
      <c r="ANM17" s="59" t="str">
        <f t="shared" si="18"/>
        <v/>
      </c>
      <c r="ANN17" s="59" t="str">
        <f t="shared" si="18"/>
        <v/>
      </c>
      <c r="ANO17" s="59" t="str">
        <f t="shared" si="18"/>
        <v/>
      </c>
      <c r="ANP17" s="59" t="str">
        <f t="shared" si="18"/>
        <v/>
      </c>
      <c r="ANQ17" s="59" t="str">
        <f t="shared" si="18"/>
        <v/>
      </c>
      <c r="ANR17" s="59" t="str">
        <f t="shared" si="18"/>
        <v/>
      </c>
      <c r="ANS17" s="59" t="str">
        <f t="shared" si="18"/>
        <v/>
      </c>
      <c r="ANT17" s="59" t="str">
        <f t="shared" si="18"/>
        <v/>
      </c>
      <c r="ANU17" s="59" t="str">
        <f t="shared" si="18"/>
        <v/>
      </c>
      <c r="ANV17" s="59" t="str">
        <f t="shared" si="18"/>
        <v/>
      </c>
      <c r="ANW17" s="59" t="str">
        <f t="shared" si="18"/>
        <v/>
      </c>
      <c r="ANX17" s="59" t="str">
        <f t="shared" si="18"/>
        <v/>
      </c>
      <c r="ANY17" s="59" t="str">
        <f t="shared" si="18"/>
        <v/>
      </c>
      <c r="ANZ17" s="59" t="str">
        <f t="shared" si="18"/>
        <v/>
      </c>
      <c r="AOA17" s="59" t="str">
        <f t="shared" si="18"/>
        <v/>
      </c>
      <c r="AOB17" s="59" t="str">
        <f t="shared" si="18"/>
        <v/>
      </c>
      <c r="AOC17" s="59" t="str">
        <f t="shared" si="18"/>
        <v/>
      </c>
      <c r="AOD17" s="59" t="str">
        <f t="shared" si="18"/>
        <v/>
      </c>
      <c r="AOE17" s="59" t="str">
        <f t="shared" si="18"/>
        <v/>
      </c>
      <c r="AOF17" s="59" t="str">
        <f t="shared" si="18"/>
        <v/>
      </c>
      <c r="AOG17" s="59" t="str">
        <f t="shared" si="18"/>
        <v/>
      </c>
      <c r="AOH17" s="59" t="str">
        <f t="shared" si="18"/>
        <v/>
      </c>
      <c r="AOI17" s="59" t="str">
        <f t="shared" si="18"/>
        <v/>
      </c>
      <c r="AOJ17" s="59" t="str">
        <f t="shared" si="18"/>
        <v/>
      </c>
      <c r="AOK17" s="59" t="str">
        <f t="shared" si="18"/>
        <v/>
      </c>
      <c r="AOL17" s="59" t="str">
        <f t="shared" si="18"/>
        <v/>
      </c>
      <c r="AOM17" s="59" t="str">
        <f t="shared" si="18"/>
        <v/>
      </c>
      <c r="AON17" s="59" t="str">
        <f t="shared" si="18"/>
        <v/>
      </c>
      <c r="AOO17" s="59" t="str">
        <f t="shared" si="18"/>
        <v/>
      </c>
      <c r="AOP17" s="59" t="str">
        <f t="shared" si="18"/>
        <v/>
      </c>
      <c r="AOQ17" s="59" t="str">
        <f t="shared" si="18"/>
        <v/>
      </c>
      <c r="AOR17" s="59" t="str">
        <f t="shared" si="18"/>
        <v/>
      </c>
      <c r="AOS17" s="59" t="str">
        <f t="shared" si="18"/>
        <v/>
      </c>
      <c r="AOT17" s="59" t="str">
        <f t="shared" si="18"/>
        <v/>
      </c>
      <c r="AOU17" s="59" t="str">
        <f t="shared" si="18"/>
        <v/>
      </c>
      <c r="AOV17" s="59" t="str">
        <f t="shared" si="18"/>
        <v/>
      </c>
      <c r="AOW17" s="59" t="str">
        <f t="shared" si="18"/>
        <v/>
      </c>
      <c r="AOX17" s="59" t="str">
        <f t="shared" si="18"/>
        <v/>
      </c>
      <c r="AOY17" s="59" t="str">
        <f t="shared" si="18"/>
        <v/>
      </c>
      <c r="AOZ17" s="59" t="str">
        <f t="shared" si="18"/>
        <v/>
      </c>
      <c r="APA17" s="59" t="str">
        <f t="shared" si="18"/>
        <v/>
      </c>
      <c r="APB17" s="59" t="str">
        <f t="shared" si="18"/>
        <v/>
      </c>
      <c r="APC17" s="59" t="str">
        <f t="shared" si="18"/>
        <v/>
      </c>
      <c r="APD17" s="59" t="str">
        <f t="shared" si="18"/>
        <v/>
      </c>
      <c r="APE17" s="59" t="str">
        <f t="shared" si="18"/>
        <v/>
      </c>
      <c r="APF17" s="59" t="str">
        <f t="shared" ref="APF17:ARQ17" si="19">IF(ISNUMBER(APE12)=TRUE,IF(AND(LEFT($B17,5)&lt;&gt;"unemp",LEFT($B17,3)&lt;&gt;"net",RIGHT($B17,4)&lt;&gt;"rate"),(((APF12/APE12)^(1/15))-1)*100,"-"),"")</f>
        <v/>
      </c>
      <c r="APG17" s="59" t="str">
        <f t="shared" si="19"/>
        <v/>
      </c>
      <c r="APH17" s="59" t="str">
        <f t="shared" si="19"/>
        <v/>
      </c>
      <c r="API17" s="59" t="str">
        <f t="shared" si="19"/>
        <v/>
      </c>
      <c r="APJ17" s="59" t="str">
        <f t="shared" si="19"/>
        <v/>
      </c>
      <c r="APK17" s="59" t="str">
        <f t="shared" si="19"/>
        <v/>
      </c>
      <c r="APL17" s="59" t="str">
        <f t="shared" si="19"/>
        <v/>
      </c>
      <c r="APM17" s="59" t="str">
        <f t="shared" si="19"/>
        <v/>
      </c>
      <c r="APN17" s="59" t="str">
        <f t="shared" si="19"/>
        <v/>
      </c>
      <c r="APO17" s="59" t="str">
        <f t="shared" si="19"/>
        <v/>
      </c>
      <c r="APP17" s="59" t="str">
        <f t="shared" si="19"/>
        <v/>
      </c>
      <c r="APQ17" s="59" t="str">
        <f t="shared" si="19"/>
        <v/>
      </c>
      <c r="APR17" s="59" t="str">
        <f t="shared" si="19"/>
        <v/>
      </c>
      <c r="APS17" s="59" t="str">
        <f t="shared" si="19"/>
        <v/>
      </c>
      <c r="APT17" s="59" t="str">
        <f t="shared" si="19"/>
        <v/>
      </c>
      <c r="APU17" s="59" t="str">
        <f t="shared" si="19"/>
        <v/>
      </c>
      <c r="APV17" s="59" t="str">
        <f t="shared" si="19"/>
        <v/>
      </c>
      <c r="APW17" s="59" t="str">
        <f t="shared" si="19"/>
        <v/>
      </c>
      <c r="APX17" s="59" t="str">
        <f t="shared" si="19"/>
        <v/>
      </c>
      <c r="APY17" s="59" t="str">
        <f t="shared" si="19"/>
        <v/>
      </c>
      <c r="APZ17" s="59" t="str">
        <f t="shared" si="19"/>
        <v/>
      </c>
      <c r="AQA17" s="59" t="str">
        <f t="shared" si="19"/>
        <v/>
      </c>
      <c r="AQB17" s="59" t="str">
        <f t="shared" si="19"/>
        <v/>
      </c>
      <c r="AQC17" s="59" t="str">
        <f t="shared" si="19"/>
        <v/>
      </c>
      <c r="AQD17" s="59" t="str">
        <f t="shared" si="19"/>
        <v/>
      </c>
      <c r="AQE17" s="59" t="str">
        <f t="shared" si="19"/>
        <v/>
      </c>
      <c r="AQF17" s="59" t="str">
        <f t="shared" si="19"/>
        <v/>
      </c>
      <c r="AQG17" s="59" t="str">
        <f t="shared" si="19"/>
        <v/>
      </c>
      <c r="AQH17" s="59" t="str">
        <f t="shared" si="19"/>
        <v/>
      </c>
      <c r="AQI17" s="59" t="str">
        <f t="shared" si="19"/>
        <v/>
      </c>
      <c r="AQJ17" s="59" t="str">
        <f t="shared" si="19"/>
        <v/>
      </c>
      <c r="AQK17" s="59" t="str">
        <f t="shared" si="19"/>
        <v/>
      </c>
      <c r="AQL17" s="59" t="str">
        <f t="shared" si="19"/>
        <v/>
      </c>
      <c r="AQM17" s="59" t="str">
        <f t="shared" si="19"/>
        <v/>
      </c>
      <c r="AQN17" s="59" t="str">
        <f t="shared" si="19"/>
        <v/>
      </c>
      <c r="AQO17" s="59" t="str">
        <f t="shared" si="19"/>
        <v/>
      </c>
      <c r="AQP17" s="59" t="str">
        <f t="shared" si="19"/>
        <v/>
      </c>
      <c r="AQQ17" s="59" t="str">
        <f t="shared" si="19"/>
        <v/>
      </c>
      <c r="AQR17" s="59" t="str">
        <f t="shared" si="19"/>
        <v/>
      </c>
      <c r="AQS17" s="59" t="str">
        <f t="shared" si="19"/>
        <v/>
      </c>
      <c r="AQT17" s="59" t="str">
        <f t="shared" si="19"/>
        <v/>
      </c>
      <c r="AQU17" s="59" t="str">
        <f t="shared" si="19"/>
        <v/>
      </c>
      <c r="AQV17" s="59" t="str">
        <f t="shared" si="19"/>
        <v/>
      </c>
      <c r="AQW17" s="59" t="str">
        <f t="shared" si="19"/>
        <v/>
      </c>
      <c r="AQX17" s="59" t="str">
        <f t="shared" si="19"/>
        <v/>
      </c>
      <c r="AQY17" s="59" t="str">
        <f t="shared" si="19"/>
        <v/>
      </c>
      <c r="AQZ17" s="59" t="str">
        <f t="shared" si="19"/>
        <v/>
      </c>
      <c r="ARA17" s="59" t="str">
        <f t="shared" si="19"/>
        <v/>
      </c>
      <c r="ARB17" s="59" t="str">
        <f t="shared" si="19"/>
        <v/>
      </c>
      <c r="ARC17" s="59" t="str">
        <f t="shared" si="19"/>
        <v/>
      </c>
      <c r="ARD17" s="59" t="str">
        <f t="shared" si="19"/>
        <v/>
      </c>
      <c r="ARE17" s="59" t="str">
        <f t="shared" si="19"/>
        <v/>
      </c>
      <c r="ARF17" s="59" t="str">
        <f t="shared" si="19"/>
        <v/>
      </c>
      <c r="ARG17" s="59" t="str">
        <f t="shared" si="19"/>
        <v/>
      </c>
      <c r="ARH17" s="59" t="str">
        <f t="shared" si="19"/>
        <v/>
      </c>
      <c r="ARI17" s="59" t="str">
        <f t="shared" si="19"/>
        <v/>
      </c>
      <c r="ARJ17" s="59" t="str">
        <f t="shared" si="19"/>
        <v/>
      </c>
      <c r="ARK17" s="59" t="str">
        <f t="shared" si="19"/>
        <v/>
      </c>
      <c r="ARL17" s="59" t="str">
        <f t="shared" si="19"/>
        <v/>
      </c>
      <c r="ARM17" s="59" t="str">
        <f t="shared" si="19"/>
        <v/>
      </c>
      <c r="ARN17" s="59" t="str">
        <f t="shared" si="19"/>
        <v/>
      </c>
      <c r="ARO17" s="59" t="str">
        <f t="shared" si="19"/>
        <v/>
      </c>
      <c r="ARP17" s="59" t="str">
        <f t="shared" si="19"/>
        <v/>
      </c>
      <c r="ARQ17" s="59" t="str">
        <f t="shared" si="19"/>
        <v/>
      </c>
      <c r="ARR17" s="59" t="str">
        <f t="shared" ref="ARR17:AUC17" si="20">IF(ISNUMBER(ARQ12)=TRUE,IF(AND(LEFT($B17,5)&lt;&gt;"unemp",LEFT($B17,3)&lt;&gt;"net",RIGHT($B17,4)&lt;&gt;"rate"),(((ARR12/ARQ12)^(1/15))-1)*100,"-"),"")</f>
        <v/>
      </c>
      <c r="ARS17" s="59" t="str">
        <f t="shared" si="20"/>
        <v/>
      </c>
      <c r="ART17" s="59" t="str">
        <f t="shared" si="20"/>
        <v/>
      </c>
      <c r="ARU17" s="59" t="str">
        <f t="shared" si="20"/>
        <v/>
      </c>
      <c r="ARV17" s="59" t="str">
        <f t="shared" si="20"/>
        <v/>
      </c>
      <c r="ARW17" s="59" t="str">
        <f t="shared" si="20"/>
        <v/>
      </c>
      <c r="ARX17" s="59" t="str">
        <f t="shared" si="20"/>
        <v/>
      </c>
      <c r="ARY17" s="59" t="str">
        <f t="shared" si="20"/>
        <v/>
      </c>
      <c r="ARZ17" s="59" t="str">
        <f t="shared" si="20"/>
        <v/>
      </c>
      <c r="ASA17" s="59" t="str">
        <f t="shared" si="20"/>
        <v/>
      </c>
      <c r="ASB17" s="59" t="str">
        <f t="shared" si="20"/>
        <v/>
      </c>
      <c r="ASC17" s="59" t="str">
        <f t="shared" si="20"/>
        <v/>
      </c>
      <c r="ASD17" s="59" t="str">
        <f t="shared" si="20"/>
        <v/>
      </c>
      <c r="ASE17" s="59" t="str">
        <f t="shared" si="20"/>
        <v/>
      </c>
      <c r="ASF17" s="59" t="str">
        <f t="shared" si="20"/>
        <v/>
      </c>
      <c r="ASG17" s="59" t="str">
        <f t="shared" si="20"/>
        <v/>
      </c>
      <c r="ASH17" s="59" t="str">
        <f t="shared" si="20"/>
        <v/>
      </c>
      <c r="ASI17" s="59" t="str">
        <f t="shared" si="20"/>
        <v/>
      </c>
      <c r="ASJ17" s="59" t="str">
        <f t="shared" si="20"/>
        <v/>
      </c>
      <c r="ASK17" s="59" t="str">
        <f t="shared" si="20"/>
        <v/>
      </c>
      <c r="ASL17" s="59" t="str">
        <f t="shared" si="20"/>
        <v/>
      </c>
      <c r="ASM17" s="59" t="str">
        <f t="shared" si="20"/>
        <v/>
      </c>
      <c r="ASN17" s="59" t="str">
        <f t="shared" si="20"/>
        <v/>
      </c>
      <c r="ASO17" s="59" t="str">
        <f t="shared" si="20"/>
        <v/>
      </c>
      <c r="ASP17" s="59" t="str">
        <f t="shared" si="20"/>
        <v/>
      </c>
      <c r="ASQ17" s="59" t="str">
        <f t="shared" si="20"/>
        <v/>
      </c>
      <c r="ASR17" s="59" t="str">
        <f t="shared" si="20"/>
        <v/>
      </c>
      <c r="ASS17" s="59" t="str">
        <f t="shared" si="20"/>
        <v/>
      </c>
      <c r="AST17" s="59" t="str">
        <f t="shared" si="20"/>
        <v/>
      </c>
      <c r="ASU17" s="59" t="str">
        <f t="shared" si="20"/>
        <v/>
      </c>
      <c r="ASV17" s="59" t="str">
        <f t="shared" si="20"/>
        <v/>
      </c>
      <c r="ASW17" s="59" t="str">
        <f t="shared" si="20"/>
        <v/>
      </c>
      <c r="ASX17" s="59" t="str">
        <f t="shared" si="20"/>
        <v/>
      </c>
      <c r="ASY17" s="59" t="str">
        <f t="shared" si="20"/>
        <v/>
      </c>
      <c r="ASZ17" s="59" t="str">
        <f t="shared" si="20"/>
        <v/>
      </c>
      <c r="ATA17" s="59" t="str">
        <f t="shared" si="20"/>
        <v/>
      </c>
      <c r="ATB17" s="59" t="str">
        <f t="shared" si="20"/>
        <v/>
      </c>
      <c r="ATC17" s="59" t="str">
        <f t="shared" si="20"/>
        <v/>
      </c>
      <c r="ATD17" s="59" t="str">
        <f t="shared" si="20"/>
        <v/>
      </c>
      <c r="ATE17" s="59" t="str">
        <f t="shared" si="20"/>
        <v/>
      </c>
      <c r="ATF17" s="59" t="str">
        <f t="shared" si="20"/>
        <v/>
      </c>
      <c r="ATG17" s="59" t="str">
        <f t="shared" si="20"/>
        <v/>
      </c>
      <c r="ATH17" s="59" t="str">
        <f t="shared" si="20"/>
        <v/>
      </c>
      <c r="ATI17" s="59" t="str">
        <f t="shared" si="20"/>
        <v/>
      </c>
      <c r="ATJ17" s="59" t="str">
        <f t="shared" si="20"/>
        <v/>
      </c>
      <c r="ATK17" s="59" t="str">
        <f t="shared" si="20"/>
        <v/>
      </c>
      <c r="ATL17" s="59" t="str">
        <f t="shared" si="20"/>
        <v/>
      </c>
      <c r="ATM17" s="59" t="str">
        <f t="shared" si="20"/>
        <v/>
      </c>
      <c r="ATN17" s="59" t="str">
        <f t="shared" si="20"/>
        <v/>
      </c>
      <c r="ATO17" s="59" t="str">
        <f t="shared" si="20"/>
        <v/>
      </c>
      <c r="ATP17" s="59" t="str">
        <f t="shared" si="20"/>
        <v/>
      </c>
      <c r="ATQ17" s="59" t="str">
        <f t="shared" si="20"/>
        <v/>
      </c>
      <c r="ATR17" s="59" t="str">
        <f t="shared" si="20"/>
        <v/>
      </c>
      <c r="ATS17" s="59" t="str">
        <f t="shared" si="20"/>
        <v/>
      </c>
      <c r="ATT17" s="59" t="str">
        <f t="shared" si="20"/>
        <v/>
      </c>
      <c r="ATU17" s="59" t="str">
        <f t="shared" si="20"/>
        <v/>
      </c>
      <c r="ATV17" s="59" t="str">
        <f t="shared" si="20"/>
        <v/>
      </c>
      <c r="ATW17" s="59" t="str">
        <f t="shared" si="20"/>
        <v/>
      </c>
      <c r="ATX17" s="59" t="str">
        <f t="shared" si="20"/>
        <v/>
      </c>
      <c r="ATY17" s="59" t="str">
        <f t="shared" si="20"/>
        <v/>
      </c>
      <c r="ATZ17" s="59" t="str">
        <f t="shared" si="20"/>
        <v/>
      </c>
      <c r="AUA17" s="59" t="str">
        <f t="shared" si="20"/>
        <v/>
      </c>
      <c r="AUB17" s="59" t="str">
        <f t="shared" si="20"/>
        <v/>
      </c>
      <c r="AUC17" s="59" t="str">
        <f t="shared" si="20"/>
        <v/>
      </c>
      <c r="AUD17" s="59" t="str">
        <f t="shared" ref="AUD17:AWO17" si="21">IF(ISNUMBER(AUC12)=TRUE,IF(AND(LEFT($B17,5)&lt;&gt;"unemp",LEFT($B17,3)&lt;&gt;"net",RIGHT($B17,4)&lt;&gt;"rate"),(((AUD12/AUC12)^(1/15))-1)*100,"-"),"")</f>
        <v/>
      </c>
      <c r="AUE17" s="59" t="str">
        <f t="shared" si="21"/>
        <v/>
      </c>
      <c r="AUF17" s="59" t="str">
        <f t="shared" si="21"/>
        <v/>
      </c>
      <c r="AUG17" s="59" t="str">
        <f t="shared" si="21"/>
        <v/>
      </c>
      <c r="AUH17" s="59" t="str">
        <f t="shared" si="21"/>
        <v/>
      </c>
      <c r="AUI17" s="59" t="str">
        <f t="shared" si="21"/>
        <v/>
      </c>
      <c r="AUJ17" s="59" t="str">
        <f t="shared" si="21"/>
        <v/>
      </c>
      <c r="AUK17" s="59" t="str">
        <f t="shared" si="21"/>
        <v/>
      </c>
      <c r="AUL17" s="59" t="str">
        <f t="shared" si="21"/>
        <v/>
      </c>
      <c r="AUM17" s="59" t="str">
        <f t="shared" si="21"/>
        <v/>
      </c>
      <c r="AUN17" s="59" t="str">
        <f t="shared" si="21"/>
        <v/>
      </c>
      <c r="AUO17" s="59" t="str">
        <f t="shared" si="21"/>
        <v/>
      </c>
      <c r="AUP17" s="59" t="str">
        <f t="shared" si="21"/>
        <v/>
      </c>
      <c r="AUQ17" s="59" t="str">
        <f t="shared" si="21"/>
        <v/>
      </c>
      <c r="AUR17" s="59" t="str">
        <f t="shared" si="21"/>
        <v/>
      </c>
      <c r="AUS17" s="59" t="str">
        <f t="shared" si="21"/>
        <v/>
      </c>
      <c r="AUT17" s="59" t="str">
        <f t="shared" si="21"/>
        <v/>
      </c>
      <c r="AUU17" s="59" t="str">
        <f t="shared" si="21"/>
        <v/>
      </c>
      <c r="AUV17" s="59" t="str">
        <f t="shared" si="21"/>
        <v/>
      </c>
      <c r="AUW17" s="59" t="str">
        <f t="shared" si="21"/>
        <v/>
      </c>
      <c r="AUX17" s="59" t="str">
        <f t="shared" si="21"/>
        <v/>
      </c>
      <c r="AUY17" s="59" t="str">
        <f t="shared" si="21"/>
        <v/>
      </c>
      <c r="AUZ17" s="59" t="str">
        <f t="shared" si="21"/>
        <v/>
      </c>
      <c r="AVA17" s="59" t="str">
        <f t="shared" si="21"/>
        <v/>
      </c>
      <c r="AVB17" s="59" t="str">
        <f t="shared" si="21"/>
        <v/>
      </c>
      <c r="AVC17" s="59" t="str">
        <f t="shared" si="21"/>
        <v/>
      </c>
      <c r="AVD17" s="59" t="str">
        <f t="shared" si="21"/>
        <v/>
      </c>
      <c r="AVE17" s="59" t="str">
        <f t="shared" si="21"/>
        <v/>
      </c>
      <c r="AVF17" s="59" t="str">
        <f t="shared" si="21"/>
        <v/>
      </c>
      <c r="AVG17" s="59" t="str">
        <f t="shared" si="21"/>
        <v/>
      </c>
      <c r="AVH17" s="59" t="str">
        <f t="shared" si="21"/>
        <v/>
      </c>
      <c r="AVI17" s="59" t="str">
        <f t="shared" si="21"/>
        <v/>
      </c>
      <c r="AVJ17" s="59" t="str">
        <f t="shared" si="21"/>
        <v/>
      </c>
      <c r="AVK17" s="59" t="str">
        <f t="shared" si="21"/>
        <v/>
      </c>
      <c r="AVL17" s="59" t="str">
        <f t="shared" si="21"/>
        <v/>
      </c>
      <c r="AVM17" s="59" t="str">
        <f t="shared" si="21"/>
        <v/>
      </c>
      <c r="AVN17" s="59" t="str">
        <f t="shared" si="21"/>
        <v/>
      </c>
      <c r="AVO17" s="59" t="str">
        <f t="shared" si="21"/>
        <v/>
      </c>
      <c r="AVP17" s="59" t="str">
        <f t="shared" si="21"/>
        <v/>
      </c>
      <c r="AVQ17" s="59" t="str">
        <f t="shared" si="21"/>
        <v/>
      </c>
      <c r="AVR17" s="59" t="str">
        <f t="shared" si="21"/>
        <v/>
      </c>
      <c r="AVS17" s="59" t="str">
        <f t="shared" si="21"/>
        <v/>
      </c>
      <c r="AVT17" s="59" t="str">
        <f t="shared" si="21"/>
        <v/>
      </c>
      <c r="AVU17" s="59" t="str">
        <f t="shared" si="21"/>
        <v/>
      </c>
      <c r="AVV17" s="59" t="str">
        <f t="shared" si="21"/>
        <v/>
      </c>
      <c r="AVW17" s="59" t="str">
        <f t="shared" si="21"/>
        <v/>
      </c>
      <c r="AVX17" s="59" t="str">
        <f t="shared" si="21"/>
        <v/>
      </c>
      <c r="AVY17" s="59" t="str">
        <f t="shared" si="21"/>
        <v/>
      </c>
      <c r="AVZ17" s="59" t="str">
        <f t="shared" si="21"/>
        <v/>
      </c>
      <c r="AWA17" s="59" t="str">
        <f t="shared" si="21"/>
        <v/>
      </c>
      <c r="AWB17" s="59" t="str">
        <f t="shared" si="21"/>
        <v/>
      </c>
      <c r="AWC17" s="59" t="str">
        <f t="shared" si="21"/>
        <v/>
      </c>
      <c r="AWD17" s="59" t="str">
        <f t="shared" si="21"/>
        <v/>
      </c>
      <c r="AWE17" s="59" t="str">
        <f t="shared" si="21"/>
        <v/>
      </c>
      <c r="AWF17" s="59" t="str">
        <f t="shared" si="21"/>
        <v/>
      </c>
      <c r="AWG17" s="59" t="str">
        <f t="shared" si="21"/>
        <v/>
      </c>
      <c r="AWH17" s="59" t="str">
        <f t="shared" si="21"/>
        <v/>
      </c>
      <c r="AWI17" s="59" t="str">
        <f t="shared" si="21"/>
        <v/>
      </c>
      <c r="AWJ17" s="59" t="str">
        <f t="shared" si="21"/>
        <v/>
      </c>
      <c r="AWK17" s="59" t="str">
        <f t="shared" si="21"/>
        <v/>
      </c>
      <c r="AWL17" s="59" t="str">
        <f t="shared" si="21"/>
        <v/>
      </c>
      <c r="AWM17" s="59" t="str">
        <f t="shared" si="21"/>
        <v/>
      </c>
      <c r="AWN17" s="59" t="str">
        <f t="shared" si="21"/>
        <v/>
      </c>
      <c r="AWO17" s="59" t="str">
        <f t="shared" si="21"/>
        <v/>
      </c>
      <c r="AWP17" s="59" t="str">
        <f t="shared" ref="AWP17:AZA17" si="22">IF(ISNUMBER(AWO12)=TRUE,IF(AND(LEFT($B17,5)&lt;&gt;"unemp",LEFT($B17,3)&lt;&gt;"net",RIGHT($B17,4)&lt;&gt;"rate"),(((AWP12/AWO12)^(1/15))-1)*100,"-"),"")</f>
        <v/>
      </c>
      <c r="AWQ17" s="59" t="str">
        <f t="shared" si="22"/>
        <v/>
      </c>
      <c r="AWR17" s="59" t="str">
        <f t="shared" si="22"/>
        <v/>
      </c>
      <c r="AWS17" s="59" t="str">
        <f t="shared" si="22"/>
        <v/>
      </c>
      <c r="AWT17" s="59" t="str">
        <f t="shared" si="22"/>
        <v/>
      </c>
      <c r="AWU17" s="59" t="str">
        <f t="shared" si="22"/>
        <v/>
      </c>
      <c r="AWV17" s="59" t="str">
        <f t="shared" si="22"/>
        <v/>
      </c>
      <c r="AWW17" s="59" t="str">
        <f t="shared" si="22"/>
        <v/>
      </c>
      <c r="AWX17" s="59" t="str">
        <f t="shared" si="22"/>
        <v/>
      </c>
      <c r="AWY17" s="59" t="str">
        <f t="shared" si="22"/>
        <v/>
      </c>
      <c r="AWZ17" s="59" t="str">
        <f t="shared" si="22"/>
        <v/>
      </c>
      <c r="AXA17" s="59" t="str">
        <f t="shared" si="22"/>
        <v/>
      </c>
      <c r="AXB17" s="59" t="str">
        <f t="shared" si="22"/>
        <v/>
      </c>
      <c r="AXC17" s="59" t="str">
        <f t="shared" si="22"/>
        <v/>
      </c>
      <c r="AXD17" s="59" t="str">
        <f t="shared" si="22"/>
        <v/>
      </c>
      <c r="AXE17" s="59" t="str">
        <f t="shared" si="22"/>
        <v/>
      </c>
      <c r="AXF17" s="59" t="str">
        <f t="shared" si="22"/>
        <v/>
      </c>
      <c r="AXG17" s="59" t="str">
        <f t="shared" si="22"/>
        <v/>
      </c>
      <c r="AXH17" s="59" t="str">
        <f t="shared" si="22"/>
        <v/>
      </c>
      <c r="AXI17" s="59" t="str">
        <f t="shared" si="22"/>
        <v/>
      </c>
      <c r="AXJ17" s="59" t="str">
        <f t="shared" si="22"/>
        <v/>
      </c>
      <c r="AXK17" s="59" t="str">
        <f t="shared" si="22"/>
        <v/>
      </c>
      <c r="AXL17" s="59" t="str">
        <f t="shared" si="22"/>
        <v/>
      </c>
      <c r="AXM17" s="59" t="str">
        <f t="shared" si="22"/>
        <v/>
      </c>
      <c r="AXN17" s="59" t="str">
        <f t="shared" si="22"/>
        <v/>
      </c>
      <c r="AXO17" s="59" t="str">
        <f t="shared" si="22"/>
        <v/>
      </c>
      <c r="AXP17" s="59" t="str">
        <f t="shared" si="22"/>
        <v/>
      </c>
      <c r="AXQ17" s="59" t="str">
        <f t="shared" si="22"/>
        <v/>
      </c>
      <c r="AXR17" s="59" t="str">
        <f t="shared" si="22"/>
        <v/>
      </c>
      <c r="AXS17" s="59" t="str">
        <f t="shared" si="22"/>
        <v/>
      </c>
      <c r="AXT17" s="59" t="str">
        <f t="shared" si="22"/>
        <v/>
      </c>
      <c r="AXU17" s="59" t="str">
        <f t="shared" si="22"/>
        <v/>
      </c>
      <c r="AXV17" s="59" t="str">
        <f t="shared" si="22"/>
        <v/>
      </c>
      <c r="AXW17" s="59" t="str">
        <f t="shared" si="22"/>
        <v/>
      </c>
      <c r="AXX17" s="59" t="str">
        <f t="shared" si="22"/>
        <v/>
      </c>
      <c r="AXY17" s="59" t="str">
        <f t="shared" si="22"/>
        <v/>
      </c>
      <c r="AXZ17" s="59" t="str">
        <f t="shared" si="22"/>
        <v/>
      </c>
      <c r="AYA17" s="59" t="str">
        <f t="shared" si="22"/>
        <v/>
      </c>
      <c r="AYB17" s="59" t="str">
        <f t="shared" si="22"/>
        <v/>
      </c>
      <c r="AYC17" s="59" t="str">
        <f t="shared" si="22"/>
        <v/>
      </c>
      <c r="AYD17" s="59" t="str">
        <f t="shared" si="22"/>
        <v/>
      </c>
      <c r="AYE17" s="59" t="str">
        <f t="shared" si="22"/>
        <v/>
      </c>
      <c r="AYF17" s="59" t="str">
        <f t="shared" si="22"/>
        <v/>
      </c>
      <c r="AYG17" s="59" t="str">
        <f t="shared" si="22"/>
        <v/>
      </c>
      <c r="AYH17" s="59" t="str">
        <f t="shared" si="22"/>
        <v/>
      </c>
      <c r="AYI17" s="59" t="str">
        <f t="shared" si="22"/>
        <v/>
      </c>
      <c r="AYJ17" s="59" t="str">
        <f t="shared" si="22"/>
        <v/>
      </c>
      <c r="AYK17" s="59" t="str">
        <f t="shared" si="22"/>
        <v/>
      </c>
      <c r="AYL17" s="59" t="str">
        <f t="shared" si="22"/>
        <v/>
      </c>
      <c r="AYM17" s="59" t="str">
        <f t="shared" si="22"/>
        <v/>
      </c>
      <c r="AYN17" s="59" t="str">
        <f t="shared" si="22"/>
        <v/>
      </c>
      <c r="AYO17" s="59" t="str">
        <f t="shared" si="22"/>
        <v/>
      </c>
      <c r="AYP17" s="59" t="str">
        <f t="shared" si="22"/>
        <v/>
      </c>
      <c r="AYQ17" s="59" t="str">
        <f t="shared" si="22"/>
        <v/>
      </c>
      <c r="AYR17" s="59" t="str">
        <f t="shared" si="22"/>
        <v/>
      </c>
      <c r="AYS17" s="59" t="str">
        <f t="shared" si="22"/>
        <v/>
      </c>
      <c r="AYT17" s="59" t="str">
        <f t="shared" si="22"/>
        <v/>
      </c>
      <c r="AYU17" s="59" t="str">
        <f t="shared" si="22"/>
        <v/>
      </c>
      <c r="AYV17" s="59" t="str">
        <f t="shared" si="22"/>
        <v/>
      </c>
      <c r="AYW17" s="59" t="str">
        <f t="shared" si="22"/>
        <v/>
      </c>
      <c r="AYX17" s="59" t="str">
        <f t="shared" si="22"/>
        <v/>
      </c>
      <c r="AYY17" s="59" t="str">
        <f t="shared" si="22"/>
        <v/>
      </c>
      <c r="AYZ17" s="59" t="str">
        <f t="shared" si="22"/>
        <v/>
      </c>
      <c r="AZA17" s="59" t="str">
        <f t="shared" si="22"/>
        <v/>
      </c>
      <c r="AZB17" s="59" t="str">
        <f t="shared" ref="AZB17:BBM17" si="23">IF(ISNUMBER(AZA12)=TRUE,IF(AND(LEFT($B17,5)&lt;&gt;"unemp",LEFT($B17,3)&lt;&gt;"net",RIGHT($B17,4)&lt;&gt;"rate"),(((AZB12/AZA12)^(1/15))-1)*100,"-"),"")</f>
        <v/>
      </c>
      <c r="AZC17" s="59" t="str">
        <f t="shared" si="23"/>
        <v/>
      </c>
      <c r="AZD17" s="59" t="str">
        <f t="shared" si="23"/>
        <v/>
      </c>
      <c r="AZE17" s="59" t="str">
        <f t="shared" si="23"/>
        <v/>
      </c>
      <c r="AZF17" s="59" t="str">
        <f t="shared" si="23"/>
        <v/>
      </c>
      <c r="AZG17" s="59" t="str">
        <f t="shared" si="23"/>
        <v/>
      </c>
      <c r="AZH17" s="59" t="str">
        <f t="shared" si="23"/>
        <v/>
      </c>
      <c r="AZI17" s="59" t="str">
        <f t="shared" si="23"/>
        <v/>
      </c>
      <c r="AZJ17" s="59" t="str">
        <f t="shared" si="23"/>
        <v/>
      </c>
      <c r="AZK17" s="59" t="str">
        <f t="shared" si="23"/>
        <v/>
      </c>
      <c r="AZL17" s="59" t="str">
        <f t="shared" si="23"/>
        <v/>
      </c>
      <c r="AZM17" s="59" t="str">
        <f t="shared" si="23"/>
        <v/>
      </c>
      <c r="AZN17" s="59" t="str">
        <f t="shared" si="23"/>
        <v/>
      </c>
      <c r="AZO17" s="59" t="str">
        <f t="shared" si="23"/>
        <v/>
      </c>
      <c r="AZP17" s="59" t="str">
        <f t="shared" si="23"/>
        <v/>
      </c>
      <c r="AZQ17" s="59" t="str">
        <f t="shared" si="23"/>
        <v/>
      </c>
      <c r="AZR17" s="59" t="str">
        <f t="shared" si="23"/>
        <v/>
      </c>
      <c r="AZS17" s="59" t="str">
        <f t="shared" si="23"/>
        <v/>
      </c>
      <c r="AZT17" s="59" t="str">
        <f t="shared" si="23"/>
        <v/>
      </c>
      <c r="AZU17" s="59" t="str">
        <f t="shared" si="23"/>
        <v/>
      </c>
      <c r="AZV17" s="59" t="str">
        <f t="shared" si="23"/>
        <v/>
      </c>
      <c r="AZW17" s="59" t="str">
        <f t="shared" si="23"/>
        <v/>
      </c>
      <c r="AZX17" s="59" t="str">
        <f t="shared" si="23"/>
        <v/>
      </c>
      <c r="AZY17" s="59" t="str">
        <f t="shared" si="23"/>
        <v/>
      </c>
      <c r="AZZ17" s="59" t="str">
        <f t="shared" si="23"/>
        <v/>
      </c>
      <c r="BAA17" s="59" t="str">
        <f t="shared" si="23"/>
        <v/>
      </c>
      <c r="BAB17" s="59" t="str">
        <f t="shared" si="23"/>
        <v/>
      </c>
      <c r="BAC17" s="59" t="str">
        <f t="shared" si="23"/>
        <v/>
      </c>
      <c r="BAD17" s="59" t="str">
        <f t="shared" si="23"/>
        <v/>
      </c>
      <c r="BAE17" s="59" t="str">
        <f t="shared" si="23"/>
        <v/>
      </c>
      <c r="BAF17" s="59" t="str">
        <f t="shared" si="23"/>
        <v/>
      </c>
      <c r="BAG17" s="59" t="str">
        <f t="shared" si="23"/>
        <v/>
      </c>
      <c r="BAH17" s="59" t="str">
        <f t="shared" si="23"/>
        <v/>
      </c>
      <c r="BAI17" s="59" t="str">
        <f t="shared" si="23"/>
        <v/>
      </c>
      <c r="BAJ17" s="59" t="str">
        <f t="shared" si="23"/>
        <v/>
      </c>
      <c r="BAK17" s="59" t="str">
        <f t="shared" si="23"/>
        <v/>
      </c>
      <c r="BAL17" s="59" t="str">
        <f t="shared" si="23"/>
        <v/>
      </c>
      <c r="BAM17" s="59" t="str">
        <f t="shared" si="23"/>
        <v/>
      </c>
      <c r="BAN17" s="59" t="str">
        <f t="shared" si="23"/>
        <v/>
      </c>
      <c r="BAO17" s="59" t="str">
        <f t="shared" si="23"/>
        <v/>
      </c>
      <c r="BAP17" s="59" t="str">
        <f t="shared" si="23"/>
        <v/>
      </c>
      <c r="BAQ17" s="59" t="str">
        <f t="shared" si="23"/>
        <v/>
      </c>
      <c r="BAR17" s="59" t="str">
        <f t="shared" si="23"/>
        <v/>
      </c>
      <c r="BAS17" s="59" t="str">
        <f t="shared" si="23"/>
        <v/>
      </c>
      <c r="BAT17" s="59" t="str">
        <f t="shared" si="23"/>
        <v/>
      </c>
      <c r="BAU17" s="59" t="str">
        <f t="shared" si="23"/>
        <v/>
      </c>
      <c r="BAV17" s="59" t="str">
        <f t="shared" si="23"/>
        <v/>
      </c>
      <c r="BAW17" s="59" t="str">
        <f t="shared" si="23"/>
        <v/>
      </c>
      <c r="BAX17" s="59" t="str">
        <f t="shared" si="23"/>
        <v/>
      </c>
      <c r="BAY17" s="59" t="str">
        <f t="shared" si="23"/>
        <v/>
      </c>
      <c r="BAZ17" s="59" t="str">
        <f t="shared" si="23"/>
        <v/>
      </c>
      <c r="BBA17" s="59" t="str">
        <f t="shared" si="23"/>
        <v/>
      </c>
      <c r="BBB17" s="59" t="str">
        <f t="shared" si="23"/>
        <v/>
      </c>
      <c r="BBC17" s="59" t="str">
        <f t="shared" si="23"/>
        <v/>
      </c>
      <c r="BBD17" s="59" t="str">
        <f t="shared" si="23"/>
        <v/>
      </c>
      <c r="BBE17" s="59" t="str">
        <f t="shared" si="23"/>
        <v/>
      </c>
      <c r="BBF17" s="59" t="str">
        <f t="shared" si="23"/>
        <v/>
      </c>
      <c r="BBG17" s="59" t="str">
        <f t="shared" si="23"/>
        <v/>
      </c>
      <c r="BBH17" s="59" t="str">
        <f t="shared" si="23"/>
        <v/>
      </c>
      <c r="BBI17" s="59" t="str">
        <f t="shared" si="23"/>
        <v/>
      </c>
      <c r="BBJ17" s="59" t="str">
        <f t="shared" si="23"/>
        <v/>
      </c>
      <c r="BBK17" s="59" t="str">
        <f t="shared" si="23"/>
        <v/>
      </c>
      <c r="BBL17" s="59" t="str">
        <f t="shared" si="23"/>
        <v/>
      </c>
      <c r="BBM17" s="59" t="str">
        <f t="shared" si="23"/>
        <v/>
      </c>
      <c r="BBN17" s="59" t="str">
        <f t="shared" ref="BBN17:BDY17" si="24">IF(ISNUMBER(BBM12)=TRUE,IF(AND(LEFT($B17,5)&lt;&gt;"unemp",LEFT($B17,3)&lt;&gt;"net",RIGHT($B17,4)&lt;&gt;"rate"),(((BBN12/BBM12)^(1/15))-1)*100,"-"),"")</f>
        <v/>
      </c>
      <c r="BBO17" s="59" t="str">
        <f t="shared" si="24"/>
        <v/>
      </c>
      <c r="BBP17" s="59" t="str">
        <f t="shared" si="24"/>
        <v/>
      </c>
      <c r="BBQ17" s="59" t="str">
        <f t="shared" si="24"/>
        <v/>
      </c>
      <c r="BBR17" s="59" t="str">
        <f t="shared" si="24"/>
        <v/>
      </c>
      <c r="BBS17" s="59" t="str">
        <f t="shared" si="24"/>
        <v/>
      </c>
      <c r="BBT17" s="59" t="str">
        <f t="shared" si="24"/>
        <v/>
      </c>
      <c r="BBU17" s="59" t="str">
        <f t="shared" si="24"/>
        <v/>
      </c>
      <c r="BBV17" s="59" t="str">
        <f t="shared" si="24"/>
        <v/>
      </c>
      <c r="BBW17" s="59" t="str">
        <f t="shared" si="24"/>
        <v/>
      </c>
      <c r="BBX17" s="59" t="str">
        <f t="shared" si="24"/>
        <v/>
      </c>
      <c r="BBY17" s="59" t="str">
        <f t="shared" si="24"/>
        <v/>
      </c>
      <c r="BBZ17" s="59" t="str">
        <f t="shared" si="24"/>
        <v/>
      </c>
      <c r="BCA17" s="59" t="str">
        <f t="shared" si="24"/>
        <v/>
      </c>
      <c r="BCB17" s="59" t="str">
        <f t="shared" si="24"/>
        <v/>
      </c>
      <c r="BCC17" s="59" t="str">
        <f t="shared" si="24"/>
        <v/>
      </c>
      <c r="BCD17" s="59" t="str">
        <f t="shared" si="24"/>
        <v/>
      </c>
      <c r="BCE17" s="59" t="str">
        <f t="shared" si="24"/>
        <v/>
      </c>
      <c r="BCF17" s="59" t="str">
        <f t="shared" si="24"/>
        <v/>
      </c>
      <c r="BCG17" s="59" t="str">
        <f t="shared" si="24"/>
        <v/>
      </c>
      <c r="BCH17" s="59" t="str">
        <f t="shared" si="24"/>
        <v/>
      </c>
      <c r="BCI17" s="59" t="str">
        <f t="shared" si="24"/>
        <v/>
      </c>
      <c r="BCJ17" s="59" t="str">
        <f t="shared" si="24"/>
        <v/>
      </c>
      <c r="BCK17" s="59" t="str">
        <f t="shared" si="24"/>
        <v/>
      </c>
      <c r="BCL17" s="59" t="str">
        <f t="shared" si="24"/>
        <v/>
      </c>
      <c r="BCM17" s="59" t="str">
        <f t="shared" si="24"/>
        <v/>
      </c>
      <c r="BCN17" s="59" t="str">
        <f t="shared" si="24"/>
        <v/>
      </c>
      <c r="BCO17" s="59" t="str">
        <f t="shared" si="24"/>
        <v/>
      </c>
      <c r="BCP17" s="59" t="str">
        <f t="shared" si="24"/>
        <v/>
      </c>
      <c r="BCQ17" s="59" t="str">
        <f t="shared" si="24"/>
        <v/>
      </c>
      <c r="BCR17" s="59" t="str">
        <f t="shared" si="24"/>
        <v/>
      </c>
      <c r="BCS17" s="59" t="str">
        <f t="shared" si="24"/>
        <v/>
      </c>
      <c r="BCT17" s="59" t="str">
        <f t="shared" si="24"/>
        <v/>
      </c>
      <c r="BCU17" s="59" t="str">
        <f t="shared" si="24"/>
        <v/>
      </c>
      <c r="BCV17" s="59" t="str">
        <f t="shared" si="24"/>
        <v/>
      </c>
      <c r="BCW17" s="59" t="str">
        <f t="shared" si="24"/>
        <v/>
      </c>
      <c r="BCX17" s="59" t="str">
        <f t="shared" si="24"/>
        <v/>
      </c>
      <c r="BCY17" s="59" t="str">
        <f t="shared" si="24"/>
        <v/>
      </c>
      <c r="BCZ17" s="59" t="str">
        <f t="shared" si="24"/>
        <v/>
      </c>
      <c r="BDA17" s="59" t="str">
        <f t="shared" si="24"/>
        <v/>
      </c>
      <c r="BDB17" s="59" t="str">
        <f t="shared" si="24"/>
        <v/>
      </c>
      <c r="BDC17" s="59" t="str">
        <f t="shared" si="24"/>
        <v/>
      </c>
      <c r="BDD17" s="59" t="str">
        <f t="shared" si="24"/>
        <v/>
      </c>
      <c r="BDE17" s="59" t="str">
        <f t="shared" si="24"/>
        <v/>
      </c>
      <c r="BDF17" s="59" t="str">
        <f t="shared" si="24"/>
        <v/>
      </c>
      <c r="BDG17" s="59" t="str">
        <f t="shared" si="24"/>
        <v/>
      </c>
      <c r="BDH17" s="59" t="str">
        <f t="shared" si="24"/>
        <v/>
      </c>
      <c r="BDI17" s="59" t="str">
        <f t="shared" si="24"/>
        <v/>
      </c>
      <c r="BDJ17" s="59" t="str">
        <f t="shared" si="24"/>
        <v/>
      </c>
      <c r="BDK17" s="59" t="str">
        <f t="shared" si="24"/>
        <v/>
      </c>
      <c r="BDL17" s="59" t="str">
        <f t="shared" si="24"/>
        <v/>
      </c>
      <c r="BDM17" s="59" t="str">
        <f t="shared" si="24"/>
        <v/>
      </c>
      <c r="BDN17" s="59" t="str">
        <f t="shared" si="24"/>
        <v/>
      </c>
      <c r="BDO17" s="59" t="str">
        <f t="shared" si="24"/>
        <v/>
      </c>
      <c r="BDP17" s="59" t="str">
        <f t="shared" si="24"/>
        <v/>
      </c>
      <c r="BDQ17" s="59" t="str">
        <f t="shared" si="24"/>
        <v/>
      </c>
      <c r="BDR17" s="59" t="str">
        <f t="shared" si="24"/>
        <v/>
      </c>
      <c r="BDS17" s="59" t="str">
        <f t="shared" si="24"/>
        <v/>
      </c>
      <c r="BDT17" s="59" t="str">
        <f t="shared" si="24"/>
        <v/>
      </c>
      <c r="BDU17" s="59" t="str">
        <f t="shared" si="24"/>
        <v/>
      </c>
      <c r="BDV17" s="59" t="str">
        <f t="shared" si="24"/>
        <v/>
      </c>
      <c r="BDW17" s="59" t="str">
        <f t="shared" si="24"/>
        <v/>
      </c>
      <c r="BDX17" s="59" t="str">
        <f t="shared" si="24"/>
        <v/>
      </c>
      <c r="BDY17" s="59" t="str">
        <f t="shared" si="24"/>
        <v/>
      </c>
      <c r="BDZ17" s="59" t="str">
        <f t="shared" ref="BDZ17:BGK17" si="25">IF(ISNUMBER(BDY12)=TRUE,IF(AND(LEFT($B17,5)&lt;&gt;"unemp",LEFT($B17,3)&lt;&gt;"net",RIGHT($B17,4)&lt;&gt;"rate"),(((BDZ12/BDY12)^(1/15))-1)*100,"-"),"")</f>
        <v/>
      </c>
      <c r="BEA17" s="59" t="str">
        <f t="shared" si="25"/>
        <v/>
      </c>
      <c r="BEB17" s="59" t="str">
        <f t="shared" si="25"/>
        <v/>
      </c>
      <c r="BEC17" s="59" t="str">
        <f t="shared" si="25"/>
        <v/>
      </c>
      <c r="BED17" s="59" t="str">
        <f t="shared" si="25"/>
        <v/>
      </c>
      <c r="BEE17" s="59" t="str">
        <f t="shared" si="25"/>
        <v/>
      </c>
      <c r="BEF17" s="59" t="str">
        <f t="shared" si="25"/>
        <v/>
      </c>
      <c r="BEG17" s="59" t="str">
        <f t="shared" si="25"/>
        <v/>
      </c>
      <c r="BEH17" s="59" t="str">
        <f t="shared" si="25"/>
        <v/>
      </c>
      <c r="BEI17" s="59" t="str">
        <f t="shared" si="25"/>
        <v/>
      </c>
      <c r="BEJ17" s="59" t="str">
        <f t="shared" si="25"/>
        <v/>
      </c>
      <c r="BEK17" s="59" t="str">
        <f t="shared" si="25"/>
        <v/>
      </c>
      <c r="BEL17" s="59" t="str">
        <f t="shared" si="25"/>
        <v/>
      </c>
      <c r="BEM17" s="59" t="str">
        <f t="shared" si="25"/>
        <v/>
      </c>
      <c r="BEN17" s="59" t="str">
        <f t="shared" si="25"/>
        <v/>
      </c>
      <c r="BEO17" s="59" t="str">
        <f t="shared" si="25"/>
        <v/>
      </c>
      <c r="BEP17" s="59" t="str">
        <f t="shared" si="25"/>
        <v/>
      </c>
      <c r="BEQ17" s="59" t="str">
        <f t="shared" si="25"/>
        <v/>
      </c>
      <c r="BER17" s="59" t="str">
        <f t="shared" si="25"/>
        <v/>
      </c>
      <c r="BES17" s="59" t="str">
        <f t="shared" si="25"/>
        <v/>
      </c>
      <c r="BET17" s="59" t="str">
        <f t="shared" si="25"/>
        <v/>
      </c>
      <c r="BEU17" s="59" t="str">
        <f t="shared" si="25"/>
        <v/>
      </c>
      <c r="BEV17" s="59" t="str">
        <f t="shared" si="25"/>
        <v/>
      </c>
      <c r="BEW17" s="59" t="str">
        <f t="shared" si="25"/>
        <v/>
      </c>
      <c r="BEX17" s="59" t="str">
        <f t="shared" si="25"/>
        <v/>
      </c>
      <c r="BEY17" s="59" t="str">
        <f t="shared" si="25"/>
        <v/>
      </c>
      <c r="BEZ17" s="59" t="str">
        <f t="shared" si="25"/>
        <v/>
      </c>
      <c r="BFA17" s="59" t="str">
        <f t="shared" si="25"/>
        <v/>
      </c>
      <c r="BFB17" s="59" t="str">
        <f t="shared" si="25"/>
        <v/>
      </c>
      <c r="BFC17" s="59" t="str">
        <f t="shared" si="25"/>
        <v/>
      </c>
      <c r="BFD17" s="59" t="str">
        <f t="shared" si="25"/>
        <v/>
      </c>
      <c r="BFE17" s="59" t="str">
        <f t="shared" si="25"/>
        <v/>
      </c>
      <c r="BFF17" s="59" t="str">
        <f t="shared" si="25"/>
        <v/>
      </c>
      <c r="BFG17" s="59" t="str">
        <f t="shared" si="25"/>
        <v/>
      </c>
      <c r="BFH17" s="59" t="str">
        <f t="shared" si="25"/>
        <v/>
      </c>
      <c r="BFI17" s="59" t="str">
        <f t="shared" si="25"/>
        <v/>
      </c>
      <c r="BFJ17" s="59" t="str">
        <f t="shared" si="25"/>
        <v/>
      </c>
      <c r="BFK17" s="59" t="str">
        <f t="shared" si="25"/>
        <v/>
      </c>
      <c r="BFL17" s="59" t="str">
        <f t="shared" si="25"/>
        <v/>
      </c>
      <c r="BFM17" s="59" t="str">
        <f t="shared" si="25"/>
        <v/>
      </c>
      <c r="BFN17" s="59" t="str">
        <f t="shared" si="25"/>
        <v/>
      </c>
      <c r="BFO17" s="59" t="str">
        <f t="shared" si="25"/>
        <v/>
      </c>
      <c r="BFP17" s="59" t="str">
        <f t="shared" si="25"/>
        <v/>
      </c>
      <c r="BFQ17" s="59" t="str">
        <f t="shared" si="25"/>
        <v/>
      </c>
      <c r="BFR17" s="59" t="str">
        <f t="shared" si="25"/>
        <v/>
      </c>
      <c r="BFS17" s="59" t="str">
        <f t="shared" si="25"/>
        <v/>
      </c>
      <c r="BFT17" s="59" t="str">
        <f t="shared" si="25"/>
        <v/>
      </c>
      <c r="BFU17" s="59" t="str">
        <f t="shared" si="25"/>
        <v/>
      </c>
      <c r="BFV17" s="59" t="str">
        <f t="shared" si="25"/>
        <v/>
      </c>
      <c r="BFW17" s="59" t="str">
        <f t="shared" si="25"/>
        <v/>
      </c>
      <c r="BFX17" s="59" t="str">
        <f t="shared" si="25"/>
        <v/>
      </c>
      <c r="BFY17" s="59" t="str">
        <f t="shared" si="25"/>
        <v/>
      </c>
      <c r="BFZ17" s="59" t="str">
        <f t="shared" si="25"/>
        <v/>
      </c>
      <c r="BGA17" s="59" t="str">
        <f t="shared" si="25"/>
        <v/>
      </c>
      <c r="BGB17" s="59" t="str">
        <f t="shared" si="25"/>
        <v/>
      </c>
      <c r="BGC17" s="59" t="str">
        <f t="shared" si="25"/>
        <v/>
      </c>
      <c r="BGD17" s="59" t="str">
        <f t="shared" si="25"/>
        <v/>
      </c>
      <c r="BGE17" s="59" t="str">
        <f t="shared" si="25"/>
        <v/>
      </c>
      <c r="BGF17" s="59" t="str">
        <f t="shared" si="25"/>
        <v/>
      </c>
      <c r="BGG17" s="59" t="str">
        <f t="shared" si="25"/>
        <v/>
      </c>
      <c r="BGH17" s="59" t="str">
        <f t="shared" si="25"/>
        <v/>
      </c>
      <c r="BGI17" s="59" t="str">
        <f t="shared" si="25"/>
        <v/>
      </c>
      <c r="BGJ17" s="59" t="str">
        <f t="shared" si="25"/>
        <v/>
      </c>
      <c r="BGK17" s="59" t="str">
        <f t="shared" si="25"/>
        <v/>
      </c>
      <c r="BGL17" s="59" t="str">
        <f t="shared" ref="BGL17:BIW17" si="26">IF(ISNUMBER(BGK12)=TRUE,IF(AND(LEFT($B17,5)&lt;&gt;"unemp",LEFT($B17,3)&lt;&gt;"net",RIGHT($B17,4)&lt;&gt;"rate"),(((BGL12/BGK12)^(1/15))-1)*100,"-"),"")</f>
        <v/>
      </c>
      <c r="BGM17" s="59" t="str">
        <f t="shared" si="26"/>
        <v/>
      </c>
      <c r="BGN17" s="59" t="str">
        <f t="shared" si="26"/>
        <v/>
      </c>
      <c r="BGO17" s="59" t="str">
        <f t="shared" si="26"/>
        <v/>
      </c>
      <c r="BGP17" s="59" t="str">
        <f t="shared" si="26"/>
        <v/>
      </c>
      <c r="BGQ17" s="59" t="str">
        <f t="shared" si="26"/>
        <v/>
      </c>
      <c r="BGR17" s="59" t="str">
        <f t="shared" si="26"/>
        <v/>
      </c>
      <c r="BGS17" s="59" t="str">
        <f t="shared" si="26"/>
        <v/>
      </c>
      <c r="BGT17" s="59" t="str">
        <f t="shared" si="26"/>
        <v/>
      </c>
      <c r="BGU17" s="59" t="str">
        <f t="shared" si="26"/>
        <v/>
      </c>
      <c r="BGV17" s="59" t="str">
        <f t="shared" si="26"/>
        <v/>
      </c>
      <c r="BGW17" s="59" t="str">
        <f t="shared" si="26"/>
        <v/>
      </c>
      <c r="BGX17" s="59" t="str">
        <f t="shared" si="26"/>
        <v/>
      </c>
      <c r="BGY17" s="59" t="str">
        <f t="shared" si="26"/>
        <v/>
      </c>
      <c r="BGZ17" s="59" t="str">
        <f t="shared" si="26"/>
        <v/>
      </c>
      <c r="BHA17" s="59" t="str">
        <f t="shared" si="26"/>
        <v/>
      </c>
      <c r="BHB17" s="59" t="str">
        <f t="shared" si="26"/>
        <v/>
      </c>
      <c r="BHC17" s="59" t="str">
        <f t="shared" si="26"/>
        <v/>
      </c>
      <c r="BHD17" s="59" t="str">
        <f t="shared" si="26"/>
        <v/>
      </c>
      <c r="BHE17" s="59" t="str">
        <f t="shared" si="26"/>
        <v/>
      </c>
      <c r="BHF17" s="59" t="str">
        <f t="shared" si="26"/>
        <v/>
      </c>
      <c r="BHG17" s="59" t="str">
        <f t="shared" si="26"/>
        <v/>
      </c>
      <c r="BHH17" s="59" t="str">
        <f t="shared" si="26"/>
        <v/>
      </c>
      <c r="BHI17" s="59" t="str">
        <f t="shared" si="26"/>
        <v/>
      </c>
      <c r="BHJ17" s="59" t="str">
        <f t="shared" si="26"/>
        <v/>
      </c>
      <c r="BHK17" s="59" t="str">
        <f t="shared" si="26"/>
        <v/>
      </c>
      <c r="BHL17" s="59" t="str">
        <f t="shared" si="26"/>
        <v/>
      </c>
      <c r="BHM17" s="59" t="str">
        <f t="shared" si="26"/>
        <v/>
      </c>
      <c r="BHN17" s="59" t="str">
        <f t="shared" si="26"/>
        <v/>
      </c>
      <c r="BHO17" s="59" t="str">
        <f t="shared" si="26"/>
        <v/>
      </c>
      <c r="BHP17" s="59" t="str">
        <f t="shared" si="26"/>
        <v/>
      </c>
      <c r="BHQ17" s="59" t="str">
        <f t="shared" si="26"/>
        <v/>
      </c>
      <c r="BHR17" s="59" t="str">
        <f t="shared" si="26"/>
        <v/>
      </c>
      <c r="BHS17" s="59" t="str">
        <f t="shared" si="26"/>
        <v/>
      </c>
      <c r="BHT17" s="59" t="str">
        <f t="shared" si="26"/>
        <v/>
      </c>
      <c r="BHU17" s="59" t="str">
        <f t="shared" si="26"/>
        <v/>
      </c>
      <c r="BHV17" s="59" t="str">
        <f t="shared" si="26"/>
        <v/>
      </c>
      <c r="BHW17" s="59" t="str">
        <f t="shared" si="26"/>
        <v/>
      </c>
      <c r="BHX17" s="59" t="str">
        <f t="shared" si="26"/>
        <v/>
      </c>
      <c r="BHY17" s="59" t="str">
        <f t="shared" si="26"/>
        <v/>
      </c>
      <c r="BHZ17" s="59" t="str">
        <f t="shared" si="26"/>
        <v/>
      </c>
      <c r="BIA17" s="59" t="str">
        <f t="shared" si="26"/>
        <v/>
      </c>
      <c r="BIB17" s="59" t="str">
        <f t="shared" si="26"/>
        <v/>
      </c>
      <c r="BIC17" s="59" t="str">
        <f t="shared" si="26"/>
        <v/>
      </c>
      <c r="BID17" s="59" t="str">
        <f t="shared" si="26"/>
        <v/>
      </c>
      <c r="BIE17" s="59" t="str">
        <f t="shared" si="26"/>
        <v/>
      </c>
      <c r="BIF17" s="59" t="str">
        <f t="shared" si="26"/>
        <v/>
      </c>
      <c r="BIG17" s="59" t="str">
        <f t="shared" si="26"/>
        <v/>
      </c>
      <c r="BIH17" s="59" t="str">
        <f t="shared" si="26"/>
        <v/>
      </c>
      <c r="BII17" s="59" t="str">
        <f t="shared" si="26"/>
        <v/>
      </c>
      <c r="BIJ17" s="59" t="str">
        <f t="shared" si="26"/>
        <v/>
      </c>
      <c r="BIK17" s="59" t="str">
        <f t="shared" si="26"/>
        <v/>
      </c>
      <c r="BIL17" s="59" t="str">
        <f t="shared" si="26"/>
        <v/>
      </c>
      <c r="BIM17" s="59" t="str">
        <f t="shared" si="26"/>
        <v/>
      </c>
      <c r="BIN17" s="59" t="str">
        <f t="shared" si="26"/>
        <v/>
      </c>
      <c r="BIO17" s="59" t="str">
        <f t="shared" si="26"/>
        <v/>
      </c>
      <c r="BIP17" s="59" t="str">
        <f t="shared" si="26"/>
        <v/>
      </c>
      <c r="BIQ17" s="59" t="str">
        <f t="shared" si="26"/>
        <v/>
      </c>
      <c r="BIR17" s="59" t="str">
        <f t="shared" si="26"/>
        <v/>
      </c>
      <c r="BIS17" s="59" t="str">
        <f t="shared" si="26"/>
        <v/>
      </c>
      <c r="BIT17" s="59" t="str">
        <f t="shared" si="26"/>
        <v/>
      </c>
      <c r="BIU17" s="59" t="str">
        <f t="shared" si="26"/>
        <v/>
      </c>
      <c r="BIV17" s="59" t="str">
        <f t="shared" si="26"/>
        <v/>
      </c>
      <c r="BIW17" s="59" t="str">
        <f t="shared" si="26"/>
        <v/>
      </c>
      <c r="BIX17" s="59" t="str">
        <f t="shared" ref="BIX17:BLI17" si="27">IF(ISNUMBER(BIW12)=TRUE,IF(AND(LEFT($B17,5)&lt;&gt;"unemp",LEFT($B17,3)&lt;&gt;"net",RIGHT($B17,4)&lt;&gt;"rate"),(((BIX12/BIW12)^(1/15))-1)*100,"-"),"")</f>
        <v/>
      </c>
      <c r="BIY17" s="59" t="str">
        <f t="shared" si="27"/>
        <v/>
      </c>
      <c r="BIZ17" s="59" t="str">
        <f t="shared" si="27"/>
        <v/>
      </c>
      <c r="BJA17" s="59" t="str">
        <f t="shared" si="27"/>
        <v/>
      </c>
      <c r="BJB17" s="59" t="str">
        <f t="shared" si="27"/>
        <v/>
      </c>
      <c r="BJC17" s="59" t="str">
        <f t="shared" si="27"/>
        <v/>
      </c>
      <c r="BJD17" s="59" t="str">
        <f t="shared" si="27"/>
        <v/>
      </c>
      <c r="BJE17" s="59" t="str">
        <f t="shared" si="27"/>
        <v/>
      </c>
      <c r="BJF17" s="59" t="str">
        <f t="shared" si="27"/>
        <v/>
      </c>
      <c r="BJG17" s="59" t="str">
        <f t="shared" si="27"/>
        <v/>
      </c>
      <c r="BJH17" s="59" t="str">
        <f t="shared" si="27"/>
        <v/>
      </c>
      <c r="BJI17" s="59" t="str">
        <f t="shared" si="27"/>
        <v/>
      </c>
      <c r="BJJ17" s="59" t="str">
        <f t="shared" si="27"/>
        <v/>
      </c>
      <c r="BJK17" s="59" t="str">
        <f t="shared" si="27"/>
        <v/>
      </c>
      <c r="BJL17" s="59" t="str">
        <f t="shared" si="27"/>
        <v/>
      </c>
      <c r="BJM17" s="59" t="str">
        <f t="shared" si="27"/>
        <v/>
      </c>
      <c r="BJN17" s="59" t="str">
        <f t="shared" si="27"/>
        <v/>
      </c>
      <c r="BJO17" s="59" t="str">
        <f t="shared" si="27"/>
        <v/>
      </c>
      <c r="BJP17" s="59" t="str">
        <f t="shared" si="27"/>
        <v/>
      </c>
      <c r="BJQ17" s="59" t="str">
        <f t="shared" si="27"/>
        <v/>
      </c>
      <c r="BJR17" s="59" t="str">
        <f t="shared" si="27"/>
        <v/>
      </c>
      <c r="BJS17" s="59" t="str">
        <f t="shared" si="27"/>
        <v/>
      </c>
      <c r="BJT17" s="59" t="str">
        <f t="shared" si="27"/>
        <v/>
      </c>
      <c r="BJU17" s="59" t="str">
        <f t="shared" si="27"/>
        <v/>
      </c>
      <c r="BJV17" s="59" t="str">
        <f t="shared" si="27"/>
        <v/>
      </c>
      <c r="BJW17" s="59" t="str">
        <f t="shared" si="27"/>
        <v/>
      </c>
      <c r="BJX17" s="59" t="str">
        <f t="shared" si="27"/>
        <v/>
      </c>
      <c r="BJY17" s="59" t="str">
        <f t="shared" si="27"/>
        <v/>
      </c>
      <c r="BJZ17" s="59" t="str">
        <f t="shared" si="27"/>
        <v/>
      </c>
      <c r="BKA17" s="59" t="str">
        <f t="shared" si="27"/>
        <v/>
      </c>
      <c r="BKB17" s="59" t="str">
        <f t="shared" si="27"/>
        <v/>
      </c>
      <c r="BKC17" s="59" t="str">
        <f t="shared" si="27"/>
        <v/>
      </c>
      <c r="BKD17" s="59" t="str">
        <f t="shared" si="27"/>
        <v/>
      </c>
      <c r="BKE17" s="59" t="str">
        <f t="shared" si="27"/>
        <v/>
      </c>
      <c r="BKF17" s="59" t="str">
        <f t="shared" si="27"/>
        <v/>
      </c>
      <c r="BKG17" s="59" t="str">
        <f t="shared" si="27"/>
        <v/>
      </c>
      <c r="BKH17" s="59" t="str">
        <f t="shared" si="27"/>
        <v/>
      </c>
      <c r="BKI17" s="59" t="str">
        <f t="shared" si="27"/>
        <v/>
      </c>
      <c r="BKJ17" s="59" t="str">
        <f t="shared" si="27"/>
        <v/>
      </c>
      <c r="BKK17" s="59" t="str">
        <f t="shared" si="27"/>
        <v/>
      </c>
      <c r="BKL17" s="59" t="str">
        <f t="shared" si="27"/>
        <v/>
      </c>
      <c r="BKM17" s="59" t="str">
        <f t="shared" si="27"/>
        <v/>
      </c>
      <c r="BKN17" s="59" t="str">
        <f t="shared" si="27"/>
        <v/>
      </c>
      <c r="BKO17" s="59" t="str">
        <f t="shared" si="27"/>
        <v/>
      </c>
      <c r="BKP17" s="59" t="str">
        <f t="shared" si="27"/>
        <v/>
      </c>
      <c r="BKQ17" s="59" t="str">
        <f t="shared" si="27"/>
        <v/>
      </c>
      <c r="BKR17" s="59" t="str">
        <f t="shared" si="27"/>
        <v/>
      </c>
      <c r="BKS17" s="59" t="str">
        <f t="shared" si="27"/>
        <v/>
      </c>
      <c r="BKT17" s="59" t="str">
        <f t="shared" si="27"/>
        <v/>
      </c>
      <c r="BKU17" s="59" t="str">
        <f t="shared" si="27"/>
        <v/>
      </c>
      <c r="BKV17" s="59" t="str">
        <f t="shared" si="27"/>
        <v/>
      </c>
      <c r="BKW17" s="59" t="str">
        <f t="shared" si="27"/>
        <v/>
      </c>
      <c r="BKX17" s="59" t="str">
        <f t="shared" si="27"/>
        <v/>
      </c>
      <c r="BKY17" s="59" t="str">
        <f t="shared" si="27"/>
        <v/>
      </c>
      <c r="BKZ17" s="59" t="str">
        <f t="shared" si="27"/>
        <v/>
      </c>
      <c r="BLA17" s="59" t="str">
        <f t="shared" si="27"/>
        <v/>
      </c>
      <c r="BLB17" s="59" t="str">
        <f t="shared" si="27"/>
        <v/>
      </c>
      <c r="BLC17" s="59" t="str">
        <f t="shared" si="27"/>
        <v/>
      </c>
      <c r="BLD17" s="59" t="str">
        <f t="shared" si="27"/>
        <v/>
      </c>
      <c r="BLE17" s="59" t="str">
        <f t="shared" si="27"/>
        <v/>
      </c>
      <c r="BLF17" s="59" t="str">
        <f t="shared" si="27"/>
        <v/>
      </c>
      <c r="BLG17" s="59" t="str">
        <f t="shared" si="27"/>
        <v/>
      </c>
      <c r="BLH17" s="59" t="str">
        <f t="shared" si="27"/>
        <v/>
      </c>
      <c r="BLI17" s="59" t="str">
        <f t="shared" si="27"/>
        <v/>
      </c>
      <c r="BLJ17" s="59" t="str">
        <f t="shared" ref="BLJ17:BNU17" si="28">IF(ISNUMBER(BLI12)=TRUE,IF(AND(LEFT($B17,5)&lt;&gt;"unemp",LEFT($B17,3)&lt;&gt;"net",RIGHT($B17,4)&lt;&gt;"rate"),(((BLJ12/BLI12)^(1/15))-1)*100,"-"),"")</f>
        <v/>
      </c>
      <c r="BLK17" s="59" t="str">
        <f t="shared" si="28"/>
        <v/>
      </c>
      <c r="BLL17" s="59" t="str">
        <f t="shared" si="28"/>
        <v/>
      </c>
      <c r="BLM17" s="59" t="str">
        <f t="shared" si="28"/>
        <v/>
      </c>
      <c r="BLN17" s="59" t="str">
        <f t="shared" si="28"/>
        <v/>
      </c>
      <c r="BLO17" s="59" t="str">
        <f t="shared" si="28"/>
        <v/>
      </c>
      <c r="BLP17" s="59" t="str">
        <f t="shared" si="28"/>
        <v/>
      </c>
      <c r="BLQ17" s="59" t="str">
        <f t="shared" si="28"/>
        <v/>
      </c>
      <c r="BLR17" s="59" t="str">
        <f t="shared" si="28"/>
        <v/>
      </c>
      <c r="BLS17" s="59" t="str">
        <f t="shared" si="28"/>
        <v/>
      </c>
      <c r="BLT17" s="59" t="str">
        <f t="shared" si="28"/>
        <v/>
      </c>
      <c r="BLU17" s="59" t="str">
        <f t="shared" si="28"/>
        <v/>
      </c>
      <c r="BLV17" s="59" t="str">
        <f t="shared" si="28"/>
        <v/>
      </c>
      <c r="BLW17" s="59" t="str">
        <f t="shared" si="28"/>
        <v/>
      </c>
      <c r="BLX17" s="59" t="str">
        <f t="shared" si="28"/>
        <v/>
      </c>
      <c r="BLY17" s="59" t="str">
        <f t="shared" si="28"/>
        <v/>
      </c>
      <c r="BLZ17" s="59" t="str">
        <f t="shared" si="28"/>
        <v/>
      </c>
      <c r="BMA17" s="59" t="str">
        <f t="shared" si="28"/>
        <v/>
      </c>
      <c r="BMB17" s="59" t="str">
        <f t="shared" si="28"/>
        <v/>
      </c>
      <c r="BMC17" s="59" t="str">
        <f t="shared" si="28"/>
        <v/>
      </c>
      <c r="BMD17" s="59" t="str">
        <f t="shared" si="28"/>
        <v/>
      </c>
      <c r="BME17" s="59" t="str">
        <f t="shared" si="28"/>
        <v/>
      </c>
      <c r="BMF17" s="59" t="str">
        <f t="shared" si="28"/>
        <v/>
      </c>
      <c r="BMG17" s="59" t="str">
        <f t="shared" si="28"/>
        <v/>
      </c>
      <c r="BMH17" s="59" t="str">
        <f t="shared" si="28"/>
        <v/>
      </c>
      <c r="BMI17" s="59" t="str">
        <f t="shared" si="28"/>
        <v/>
      </c>
      <c r="BMJ17" s="59" t="str">
        <f t="shared" si="28"/>
        <v/>
      </c>
      <c r="BMK17" s="59" t="str">
        <f t="shared" si="28"/>
        <v/>
      </c>
      <c r="BML17" s="59" t="str">
        <f t="shared" si="28"/>
        <v/>
      </c>
      <c r="BMM17" s="59" t="str">
        <f t="shared" si="28"/>
        <v/>
      </c>
      <c r="BMN17" s="59" t="str">
        <f t="shared" si="28"/>
        <v/>
      </c>
      <c r="BMO17" s="59" t="str">
        <f t="shared" si="28"/>
        <v/>
      </c>
      <c r="BMP17" s="59" t="str">
        <f t="shared" si="28"/>
        <v/>
      </c>
      <c r="BMQ17" s="59" t="str">
        <f t="shared" si="28"/>
        <v/>
      </c>
      <c r="BMR17" s="59" t="str">
        <f t="shared" si="28"/>
        <v/>
      </c>
      <c r="BMS17" s="59" t="str">
        <f t="shared" si="28"/>
        <v/>
      </c>
      <c r="BMT17" s="59" t="str">
        <f t="shared" si="28"/>
        <v/>
      </c>
      <c r="BMU17" s="59" t="str">
        <f t="shared" si="28"/>
        <v/>
      </c>
      <c r="BMV17" s="59" t="str">
        <f t="shared" si="28"/>
        <v/>
      </c>
      <c r="BMW17" s="59" t="str">
        <f t="shared" si="28"/>
        <v/>
      </c>
      <c r="BMX17" s="59" t="str">
        <f t="shared" si="28"/>
        <v/>
      </c>
      <c r="BMY17" s="59" t="str">
        <f t="shared" si="28"/>
        <v/>
      </c>
      <c r="BMZ17" s="59" t="str">
        <f t="shared" si="28"/>
        <v/>
      </c>
      <c r="BNA17" s="59" t="str">
        <f t="shared" si="28"/>
        <v/>
      </c>
      <c r="BNB17" s="59" t="str">
        <f t="shared" si="28"/>
        <v/>
      </c>
      <c r="BNC17" s="59" t="str">
        <f t="shared" si="28"/>
        <v/>
      </c>
      <c r="BND17" s="59" t="str">
        <f t="shared" si="28"/>
        <v/>
      </c>
      <c r="BNE17" s="59" t="str">
        <f t="shared" si="28"/>
        <v/>
      </c>
      <c r="BNF17" s="59" t="str">
        <f t="shared" si="28"/>
        <v/>
      </c>
      <c r="BNG17" s="59" t="str">
        <f t="shared" si="28"/>
        <v/>
      </c>
      <c r="BNH17" s="59" t="str">
        <f t="shared" si="28"/>
        <v/>
      </c>
      <c r="BNI17" s="59" t="str">
        <f t="shared" si="28"/>
        <v/>
      </c>
      <c r="BNJ17" s="59" t="str">
        <f t="shared" si="28"/>
        <v/>
      </c>
      <c r="BNK17" s="59" t="str">
        <f t="shared" si="28"/>
        <v/>
      </c>
      <c r="BNL17" s="59" t="str">
        <f t="shared" si="28"/>
        <v/>
      </c>
      <c r="BNM17" s="59" t="str">
        <f t="shared" si="28"/>
        <v/>
      </c>
      <c r="BNN17" s="59" t="str">
        <f t="shared" si="28"/>
        <v/>
      </c>
      <c r="BNO17" s="59" t="str">
        <f t="shared" si="28"/>
        <v/>
      </c>
      <c r="BNP17" s="59" t="str">
        <f t="shared" si="28"/>
        <v/>
      </c>
      <c r="BNQ17" s="59" t="str">
        <f t="shared" si="28"/>
        <v/>
      </c>
      <c r="BNR17" s="59" t="str">
        <f t="shared" si="28"/>
        <v/>
      </c>
      <c r="BNS17" s="59" t="str">
        <f t="shared" si="28"/>
        <v/>
      </c>
      <c r="BNT17" s="59" t="str">
        <f t="shared" si="28"/>
        <v/>
      </c>
      <c r="BNU17" s="59" t="str">
        <f t="shared" si="28"/>
        <v/>
      </c>
      <c r="BNV17" s="59" t="str">
        <f t="shared" ref="BNV17:BQG17" si="29">IF(ISNUMBER(BNU12)=TRUE,IF(AND(LEFT($B17,5)&lt;&gt;"unemp",LEFT($B17,3)&lt;&gt;"net",RIGHT($B17,4)&lt;&gt;"rate"),(((BNV12/BNU12)^(1/15))-1)*100,"-"),"")</f>
        <v/>
      </c>
      <c r="BNW17" s="59" t="str">
        <f t="shared" si="29"/>
        <v/>
      </c>
      <c r="BNX17" s="59" t="str">
        <f t="shared" si="29"/>
        <v/>
      </c>
      <c r="BNY17" s="59" t="str">
        <f t="shared" si="29"/>
        <v/>
      </c>
      <c r="BNZ17" s="59" t="str">
        <f t="shared" si="29"/>
        <v/>
      </c>
      <c r="BOA17" s="59" t="str">
        <f t="shared" si="29"/>
        <v/>
      </c>
      <c r="BOB17" s="59" t="str">
        <f t="shared" si="29"/>
        <v/>
      </c>
      <c r="BOC17" s="59" t="str">
        <f t="shared" si="29"/>
        <v/>
      </c>
      <c r="BOD17" s="59" t="str">
        <f t="shared" si="29"/>
        <v/>
      </c>
      <c r="BOE17" s="59" t="str">
        <f t="shared" si="29"/>
        <v/>
      </c>
      <c r="BOF17" s="59" t="str">
        <f t="shared" si="29"/>
        <v/>
      </c>
      <c r="BOG17" s="59" t="str">
        <f t="shared" si="29"/>
        <v/>
      </c>
      <c r="BOH17" s="59" t="str">
        <f t="shared" si="29"/>
        <v/>
      </c>
      <c r="BOI17" s="59" t="str">
        <f t="shared" si="29"/>
        <v/>
      </c>
      <c r="BOJ17" s="59" t="str">
        <f t="shared" si="29"/>
        <v/>
      </c>
      <c r="BOK17" s="59" t="str">
        <f t="shared" si="29"/>
        <v/>
      </c>
      <c r="BOL17" s="59" t="str">
        <f t="shared" si="29"/>
        <v/>
      </c>
      <c r="BOM17" s="59" t="str">
        <f t="shared" si="29"/>
        <v/>
      </c>
      <c r="BON17" s="59" t="str">
        <f t="shared" si="29"/>
        <v/>
      </c>
      <c r="BOO17" s="59" t="str">
        <f t="shared" si="29"/>
        <v/>
      </c>
      <c r="BOP17" s="59" t="str">
        <f t="shared" si="29"/>
        <v/>
      </c>
      <c r="BOQ17" s="59" t="str">
        <f t="shared" si="29"/>
        <v/>
      </c>
      <c r="BOR17" s="59" t="str">
        <f t="shared" si="29"/>
        <v/>
      </c>
      <c r="BOS17" s="59" t="str">
        <f t="shared" si="29"/>
        <v/>
      </c>
      <c r="BOT17" s="59" t="str">
        <f t="shared" si="29"/>
        <v/>
      </c>
      <c r="BOU17" s="59" t="str">
        <f t="shared" si="29"/>
        <v/>
      </c>
      <c r="BOV17" s="59" t="str">
        <f t="shared" si="29"/>
        <v/>
      </c>
      <c r="BOW17" s="59" t="str">
        <f t="shared" si="29"/>
        <v/>
      </c>
      <c r="BOX17" s="59" t="str">
        <f t="shared" si="29"/>
        <v/>
      </c>
      <c r="BOY17" s="59" t="str">
        <f t="shared" si="29"/>
        <v/>
      </c>
      <c r="BOZ17" s="59" t="str">
        <f t="shared" si="29"/>
        <v/>
      </c>
      <c r="BPA17" s="59" t="str">
        <f t="shared" si="29"/>
        <v/>
      </c>
      <c r="BPB17" s="59" t="str">
        <f t="shared" si="29"/>
        <v/>
      </c>
      <c r="BPC17" s="59" t="str">
        <f t="shared" si="29"/>
        <v/>
      </c>
      <c r="BPD17" s="59" t="str">
        <f t="shared" si="29"/>
        <v/>
      </c>
      <c r="BPE17" s="59" t="str">
        <f t="shared" si="29"/>
        <v/>
      </c>
      <c r="BPF17" s="59" t="str">
        <f t="shared" si="29"/>
        <v/>
      </c>
      <c r="BPG17" s="59" t="str">
        <f t="shared" si="29"/>
        <v/>
      </c>
      <c r="BPH17" s="59" t="str">
        <f t="shared" si="29"/>
        <v/>
      </c>
      <c r="BPI17" s="59" t="str">
        <f t="shared" si="29"/>
        <v/>
      </c>
      <c r="BPJ17" s="59" t="str">
        <f t="shared" si="29"/>
        <v/>
      </c>
      <c r="BPK17" s="59" t="str">
        <f t="shared" si="29"/>
        <v/>
      </c>
      <c r="BPL17" s="59" t="str">
        <f t="shared" si="29"/>
        <v/>
      </c>
      <c r="BPM17" s="59" t="str">
        <f t="shared" si="29"/>
        <v/>
      </c>
      <c r="BPN17" s="59" t="str">
        <f t="shared" si="29"/>
        <v/>
      </c>
      <c r="BPO17" s="59" t="str">
        <f t="shared" si="29"/>
        <v/>
      </c>
      <c r="BPP17" s="59" t="str">
        <f t="shared" si="29"/>
        <v/>
      </c>
      <c r="BPQ17" s="59" t="str">
        <f t="shared" si="29"/>
        <v/>
      </c>
      <c r="BPR17" s="59" t="str">
        <f t="shared" si="29"/>
        <v/>
      </c>
      <c r="BPS17" s="59" t="str">
        <f t="shared" si="29"/>
        <v/>
      </c>
      <c r="BPT17" s="59" t="str">
        <f t="shared" si="29"/>
        <v/>
      </c>
      <c r="BPU17" s="59" t="str">
        <f t="shared" si="29"/>
        <v/>
      </c>
      <c r="BPV17" s="59" t="str">
        <f t="shared" si="29"/>
        <v/>
      </c>
      <c r="BPW17" s="59" t="str">
        <f t="shared" si="29"/>
        <v/>
      </c>
      <c r="BPX17" s="59" t="str">
        <f t="shared" si="29"/>
        <v/>
      </c>
      <c r="BPY17" s="59" t="str">
        <f t="shared" si="29"/>
        <v/>
      </c>
      <c r="BPZ17" s="59" t="str">
        <f t="shared" si="29"/>
        <v/>
      </c>
      <c r="BQA17" s="59" t="str">
        <f t="shared" si="29"/>
        <v/>
      </c>
      <c r="BQB17" s="59" t="str">
        <f t="shared" si="29"/>
        <v/>
      </c>
      <c r="BQC17" s="59" t="str">
        <f t="shared" si="29"/>
        <v/>
      </c>
      <c r="BQD17" s="59" t="str">
        <f t="shared" si="29"/>
        <v/>
      </c>
      <c r="BQE17" s="59" t="str">
        <f t="shared" si="29"/>
        <v/>
      </c>
      <c r="BQF17" s="59" t="str">
        <f t="shared" si="29"/>
        <v/>
      </c>
      <c r="BQG17" s="59" t="str">
        <f t="shared" si="29"/>
        <v/>
      </c>
      <c r="BQH17" s="59" t="str">
        <f t="shared" ref="BQH17:BSS17" si="30">IF(ISNUMBER(BQG12)=TRUE,IF(AND(LEFT($B17,5)&lt;&gt;"unemp",LEFT($B17,3)&lt;&gt;"net",RIGHT($B17,4)&lt;&gt;"rate"),(((BQH12/BQG12)^(1/15))-1)*100,"-"),"")</f>
        <v/>
      </c>
      <c r="BQI17" s="59" t="str">
        <f t="shared" si="30"/>
        <v/>
      </c>
      <c r="BQJ17" s="59" t="str">
        <f t="shared" si="30"/>
        <v/>
      </c>
      <c r="BQK17" s="59" t="str">
        <f t="shared" si="30"/>
        <v/>
      </c>
      <c r="BQL17" s="59" t="str">
        <f t="shared" si="30"/>
        <v/>
      </c>
      <c r="BQM17" s="59" t="str">
        <f t="shared" si="30"/>
        <v/>
      </c>
      <c r="BQN17" s="59" t="str">
        <f t="shared" si="30"/>
        <v/>
      </c>
      <c r="BQO17" s="59" t="str">
        <f t="shared" si="30"/>
        <v/>
      </c>
      <c r="BQP17" s="59" t="str">
        <f t="shared" si="30"/>
        <v/>
      </c>
      <c r="BQQ17" s="59" t="str">
        <f t="shared" si="30"/>
        <v/>
      </c>
      <c r="BQR17" s="59" t="str">
        <f t="shared" si="30"/>
        <v/>
      </c>
      <c r="BQS17" s="59" t="str">
        <f t="shared" si="30"/>
        <v/>
      </c>
      <c r="BQT17" s="59" t="str">
        <f t="shared" si="30"/>
        <v/>
      </c>
      <c r="BQU17" s="59" t="str">
        <f t="shared" si="30"/>
        <v/>
      </c>
      <c r="BQV17" s="59" t="str">
        <f t="shared" si="30"/>
        <v/>
      </c>
      <c r="BQW17" s="59" t="str">
        <f t="shared" si="30"/>
        <v/>
      </c>
      <c r="BQX17" s="59" t="str">
        <f t="shared" si="30"/>
        <v/>
      </c>
      <c r="BQY17" s="59" t="str">
        <f t="shared" si="30"/>
        <v/>
      </c>
      <c r="BQZ17" s="59" t="str">
        <f t="shared" si="30"/>
        <v/>
      </c>
      <c r="BRA17" s="59" t="str">
        <f t="shared" si="30"/>
        <v/>
      </c>
      <c r="BRB17" s="59" t="str">
        <f t="shared" si="30"/>
        <v/>
      </c>
      <c r="BRC17" s="59" t="str">
        <f t="shared" si="30"/>
        <v/>
      </c>
      <c r="BRD17" s="59" t="str">
        <f t="shared" si="30"/>
        <v/>
      </c>
      <c r="BRE17" s="59" t="str">
        <f t="shared" si="30"/>
        <v/>
      </c>
      <c r="BRF17" s="59" t="str">
        <f t="shared" si="30"/>
        <v/>
      </c>
      <c r="BRG17" s="59" t="str">
        <f t="shared" si="30"/>
        <v/>
      </c>
      <c r="BRH17" s="59" t="str">
        <f t="shared" si="30"/>
        <v/>
      </c>
      <c r="BRI17" s="59" t="str">
        <f t="shared" si="30"/>
        <v/>
      </c>
      <c r="BRJ17" s="59" t="str">
        <f t="shared" si="30"/>
        <v/>
      </c>
      <c r="BRK17" s="59" t="str">
        <f t="shared" si="30"/>
        <v/>
      </c>
      <c r="BRL17" s="59" t="str">
        <f t="shared" si="30"/>
        <v/>
      </c>
      <c r="BRM17" s="59" t="str">
        <f t="shared" si="30"/>
        <v/>
      </c>
      <c r="BRN17" s="59" t="str">
        <f t="shared" si="30"/>
        <v/>
      </c>
      <c r="BRO17" s="59" t="str">
        <f t="shared" si="30"/>
        <v/>
      </c>
      <c r="BRP17" s="59" t="str">
        <f t="shared" si="30"/>
        <v/>
      </c>
      <c r="BRQ17" s="59" t="str">
        <f t="shared" si="30"/>
        <v/>
      </c>
      <c r="BRR17" s="59" t="str">
        <f t="shared" si="30"/>
        <v/>
      </c>
      <c r="BRS17" s="59" t="str">
        <f t="shared" si="30"/>
        <v/>
      </c>
      <c r="BRT17" s="59" t="str">
        <f t="shared" si="30"/>
        <v/>
      </c>
      <c r="BRU17" s="59" t="str">
        <f t="shared" si="30"/>
        <v/>
      </c>
      <c r="BRV17" s="59" t="str">
        <f t="shared" si="30"/>
        <v/>
      </c>
      <c r="BRW17" s="59" t="str">
        <f t="shared" si="30"/>
        <v/>
      </c>
      <c r="BRX17" s="59" t="str">
        <f t="shared" si="30"/>
        <v/>
      </c>
      <c r="BRY17" s="59" t="str">
        <f t="shared" si="30"/>
        <v/>
      </c>
      <c r="BRZ17" s="59" t="str">
        <f t="shared" si="30"/>
        <v/>
      </c>
      <c r="BSA17" s="59" t="str">
        <f t="shared" si="30"/>
        <v/>
      </c>
      <c r="BSB17" s="59" t="str">
        <f t="shared" si="30"/>
        <v/>
      </c>
      <c r="BSC17" s="59" t="str">
        <f t="shared" si="30"/>
        <v/>
      </c>
      <c r="BSD17" s="59" t="str">
        <f t="shared" si="30"/>
        <v/>
      </c>
      <c r="BSE17" s="59" t="str">
        <f t="shared" si="30"/>
        <v/>
      </c>
      <c r="BSF17" s="59" t="str">
        <f t="shared" si="30"/>
        <v/>
      </c>
      <c r="BSG17" s="59" t="str">
        <f t="shared" si="30"/>
        <v/>
      </c>
      <c r="BSH17" s="59" t="str">
        <f t="shared" si="30"/>
        <v/>
      </c>
      <c r="BSI17" s="59" t="str">
        <f t="shared" si="30"/>
        <v/>
      </c>
      <c r="BSJ17" s="59" t="str">
        <f t="shared" si="30"/>
        <v/>
      </c>
      <c r="BSK17" s="59" t="str">
        <f t="shared" si="30"/>
        <v/>
      </c>
      <c r="BSL17" s="59" t="str">
        <f t="shared" si="30"/>
        <v/>
      </c>
      <c r="BSM17" s="59" t="str">
        <f t="shared" si="30"/>
        <v/>
      </c>
      <c r="BSN17" s="59" t="str">
        <f t="shared" si="30"/>
        <v/>
      </c>
      <c r="BSO17" s="59" t="str">
        <f t="shared" si="30"/>
        <v/>
      </c>
      <c r="BSP17" s="59" t="str">
        <f t="shared" si="30"/>
        <v/>
      </c>
      <c r="BSQ17" s="59" t="str">
        <f t="shared" si="30"/>
        <v/>
      </c>
      <c r="BSR17" s="59" t="str">
        <f t="shared" si="30"/>
        <v/>
      </c>
      <c r="BSS17" s="59" t="str">
        <f t="shared" si="30"/>
        <v/>
      </c>
      <c r="BST17" s="59" t="str">
        <f t="shared" ref="BST17:BVE17" si="31">IF(ISNUMBER(BSS12)=TRUE,IF(AND(LEFT($B17,5)&lt;&gt;"unemp",LEFT($B17,3)&lt;&gt;"net",RIGHT($B17,4)&lt;&gt;"rate"),(((BST12/BSS12)^(1/15))-1)*100,"-"),"")</f>
        <v/>
      </c>
      <c r="BSU17" s="59" t="str">
        <f t="shared" si="31"/>
        <v/>
      </c>
      <c r="BSV17" s="59" t="str">
        <f t="shared" si="31"/>
        <v/>
      </c>
      <c r="BSW17" s="59" t="str">
        <f t="shared" si="31"/>
        <v/>
      </c>
      <c r="BSX17" s="59" t="str">
        <f t="shared" si="31"/>
        <v/>
      </c>
      <c r="BSY17" s="59" t="str">
        <f t="shared" si="31"/>
        <v/>
      </c>
      <c r="BSZ17" s="59" t="str">
        <f t="shared" si="31"/>
        <v/>
      </c>
      <c r="BTA17" s="59" t="str">
        <f t="shared" si="31"/>
        <v/>
      </c>
      <c r="BTB17" s="59" t="str">
        <f t="shared" si="31"/>
        <v/>
      </c>
      <c r="BTC17" s="59" t="str">
        <f t="shared" si="31"/>
        <v/>
      </c>
      <c r="BTD17" s="59" t="str">
        <f t="shared" si="31"/>
        <v/>
      </c>
      <c r="BTE17" s="59" t="str">
        <f t="shared" si="31"/>
        <v/>
      </c>
      <c r="BTF17" s="59" t="str">
        <f t="shared" si="31"/>
        <v/>
      </c>
      <c r="BTG17" s="59" t="str">
        <f t="shared" si="31"/>
        <v/>
      </c>
      <c r="BTH17" s="59" t="str">
        <f t="shared" si="31"/>
        <v/>
      </c>
      <c r="BTI17" s="59" t="str">
        <f t="shared" si="31"/>
        <v/>
      </c>
      <c r="BTJ17" s="59" t="str">
        <f t="shared" si="31"/>
        <v/>
      </c>
      <c r="BTK17" s="59" t="str">
        <f t="shared" si="31"/>
        <v/>
      </c>
      <c r="BTL17" s="59" t="str">
        <f t="shared" si="31"/>
        <v/>
      </c>
      <c r="BTM17" s="59" t="str">
        <f t="shared" si="31"/>
        <v/>
      </c>
      <c r="BTN17" s="59" t="str">
        <f t="shared" si="31"/>
        <v/>
      </c>
      <c r="BTO17" s="59" t="str">
        <f t="shared" si="31"/>
        <v/>
      </c>
      <c r="BTP17" s="59" t="str">
        <f t="shared" si="31"/>
        <v/>
      </c>
      <c r="BTQ17" s="59" t="str">
        <f t="shared" si="31"/>
        <v/>
      </c>
      <c r="BTR17" s="59" t="str">
        <f t="shared" si="31"/>
        <v/>
      </c>
      <c r="BTS17" s="59" t="str">
        <f t="shared" si="31"/>
        <v/>
      </c>
      <c r="BTT17" s="59" t="str">
        <f t="shared" si="31"/>
        <v/>
      </c>
      <c r="BTU17" s="59" t="str">
        <f t="shared" si="31"/>
        <v/>
      </c>
      <c r="BTV17" s="59" t="str">
        <f t="shared" si="31"/>
        <v/>
      </c>
      <c r="BTW17" s="59" t="str">
        <f t="shared" si="31"/>
        <v/>
      </c>
      <c r="BTX17" s="59" t="str">
        <f t="shared" si="31"/>
        <v/>
      </c>
      <c r="BTY17" s="59" t="str">
        <f t="shared" si="31"/>
        <v/>
      </c>
      <c r="BTZ17" s="59" t="str">
        <f t="shared" si="31"/>
        <v/>
      </c>
      <c r="BUA17" s="59" t="str">
        <f t="shared" si="31"/>
        <v/>
      </c>
      <c r="BUB17" s="59" t="str">
        <f t="shared" si="31"/>
        <v/>
      </c>
      <c r="BUC17" s="59" t="str">
        <f t="shared" si="31"/>
        <v/>
      </c>
      <c r="BUD17" s="59" t="str">
        <f t="shared" si="31"/>
        <v/>
      </c>
      <c r="BUE17" s="59" t="str">
        <f t="shared" si="31"/>
        <v/>
      </c>
      <c r="BUF17" s="59" t="str">
        <f t="shared" si="31"/>
        <v/>
      </c>
      <c r="BUG17" s="59" t="str">
        <f t="shared" si="31"/>
        <v/>
      </c>
      <c r="BUH17" s="59" t="str">
        <f t="shared" si="31"/>
        <v/>
      </c>
      <c r="BUI17" s="59" t="str">
        <f t="shared" si="31"/>
        <v/>
      </c>
      <c r="BUJ17" s="59" t="str">
        <f t="shared" si="31"/>
        <v/>
      </c>
      <c r="BUK17" s="59" t="str">
        <f t="shared" si="31"/>
        <v/>
      </c>
      <c r="BUL17" s="59" t="str">
        <f t="shared" si="31"/>
        <v/>
      </c>
      <c r="BUM17" s="59" t="str">
        <f t="shared" si="31"/>
        <v/>
      </c>
      <c r="BUN17" s="59" t="str">
        <f t="shared" si="31"/>
        <v/>
      </c>
      <c r="BUO17" s="59" t="str">
        <f t="shared" si="31"/>
        <v/>
      </c>
      <c r="BUP17" s="59" t="str">
        <f t="shared" si="31"/>
        <v/>
      </c>
      <c r="BUQ17" s="59" t="str">
        <f t="shared" si="31"/>
        <v/>
      </c>
      <c r="BUR17" s="59" t="str">
        <f t="shared" si="31"/>
        <v/>
      </c>
      <c r="BUS17" s="59" t="str">
        <f t="shared" si="31"/>
        <v/>
      </c>
      <c r="BUT17" s="59" t="str">
        <f t="shared" si="31"/>
        <v/>
      </c>
      <c r="BUU17" s="59" t="str">
        <f t="shared" si="31"/>
        <v/>
      </c>
      <c r="BUV17" s="59" t="str">
        <f t="shared" si="31"/>
        <v/>
      </c>
      <c r="BUW17" s="59" t="str">
        <f t="shared" si="31"/>
        <v/>
      </c>
      <c r="BUX17" s="59" t="str">
        <f t="shared" si="31"/>
        <v/>
      </c>
      <c r="BUY17" s="59" t="str">
        <f t="shared" si="31"/>
        <v/>
      </c>
      <c r="BUZ17" s="59" t="str">
        <f t="shared" si="31"/>
        <v/>
      </c>
      <c r="BVA17" s="59" t="str">
        <f t="shared" si="31"/>
        <v/>
      </c>
      <c r="BVB17" s="59" t="str">
        <f t="shared" si="31"/>
        <v/>
      </c>
      <c r="BVC17" s="59" t="str">
        <f t="shared" si="31"/>
        <v/>
      </c>
      <c r="BVD17" s="59" t="str">
        <f t="shared" si="31"/>
        <v/>
      </c>
      <c r="BVE17" s="59" t="str">
        <f t="shared" si="31"/>
        <v/>
      </c>
      <c r="BVF17" s="59" t="str">
        <f t="shared" ref="BVF17:BXQ17" si="32">IF(ISNUMBER(BVE12)=TRUE,IF(AND(LEFT($B17,5)&lt;&gt;"unemp",LEFT($B17,3)&lt;&gt;"net",RIGHT($B17,4)&lt;&gt;"rate"),(((BVF12/BVE12)^(1/15))-1)*100,"-"),"")</f>
        <v/>
      </c>
      <c r="BVG17" s="59" t="str">
        <f t="shared" si="32"/>
        <v/>
      </c>
      <c r="BVH17" s="59" t="str">
        <f t="shared" si="32"/>
        <v/>
      </c>
      <c r="BVI17" s="59" t="str">
        <f t="shared" si="32"/>
        <v/>
      </c>
      <c r="BVJ17" s="59" t="str">
        <f t="shared" si="32"/>
        <v/>
      </c>
      <c r="BVK17" s="59" t="str">
        <f t="shared" si="32"/>
        <v/>
      </c>
      <c r="BVL17" s="59" t="str">
        <f t="shared" si="32"/>
        <v/>
      </c>
      <c r="BVM17" s="59" t="str">
        <f t="shared" si="32"/>
        <v/>
      </c>
      <c r="BVN17" s="59" t="str">
        <f t="shared" si="32"/>
        <v/>
      </c>
      <c r="BVO17" s="59" t="str">
        <f t="shared" si="32"/>
        <v/>
      </c>
      <c r="BVP17" s="59" t="str">
        <f t="shared" si="32"/>
        <v/>
      </c>
      <c r="BVQ17" s="59" t="str">
        <f t="shared" si="32"/>
        <v/>
      </c>
      <c r="BVR17" s="59" t="str">
        <f t="shared" si="32"/>
        <v/>
      </c>
      <c r="BVS17" s="59" t="str">
        <f t="shared" si="32"/>
        <v/>
      </c>
      <c r="BVT17" s="59" t="str">
        <f t="shared" si="32"/>
        <v/>
      </c>
      <c r="BVU17" s="59" t="str">
        <f t="shared" si="32"/>
        <v/>
      </c>
      <c r="BVV17" s="59" t="str">
        <f t="shared" si="32"/>
        <v/>
      </c>
      <c r="BVW17" s="59" t="str">
        <f t="shared" si="32"/>
        <v/>
      </c>
      <c r="BVX17" s="59" t="str">
        <f t="shared" si="32"/>
        <v/>
      </c>
      <c r="BVY17" s="59" t="str">
        <f t="shared" si="32"/>
        <v/>
      </c>
      <c r="BVZ17" s="59" t="str">
        <f t="shared" si="32"/>
        <v/>
      </c>
      <c r="BWA17" s="59" t="str">
        <f t="shared" si="32"/>
        <v/>
      </c>
      <c r="BWB17" s="59" t="str">
        <f t="shared" si="32"/>
        <v/>
      </c>
      <c r="BWC17" s="59" t="str">
        <f t="shared" si="32"/>
        <v/>
      </c>
      <c r="BWD17" s="59" t="str">
        <f t="shared" si="32"/>
        <v/>
      </c>
      <c r="BWE17" s="59" t="str">
        <f t="shared" si="32"/>
        <v/>
      </c>
      <c r="BWF17" s="59" t="str">
        <f t="shared" si="32"/>
        <v/>
      </c>
      <c r="BWG17" s="59" t="str">
        <f t="shared" si="32"/>
        <v/>
      </c>
      <c r="BWH17" s="59" t="str">
        <f t="shared" si="32"/>
        <v/>
      </c>
      <c r="BWI17" s="59" t="str">
        <f t="shared" si="32"/>
        <v/>
      </c>
      <c r="BWJ17" s="59" t="str">
        <f t="shared" si="32"/>
        <v/>
      </c>
      <c r="BWK17" s="59" t="str">
        <f t="shared" si="32"/>
        <v/>
      </c>
      <c r="BWL17" s="59" t="str">
        <f t="shared" si="32"/>
        <v/>
      </c>
      <c r="BWM17" s="59" t="str">
        <f t="shared" si="32"/>
        <v/>
      </c>
      <c r="BWN17" s="59" t="str">
        <f t="shared" si="32"/>
        <v/>
      </c>
      <c r="BWO17" s="59" t="str">
        <f t="shared" si="32"/>
        <v/>
      </c>
      <c r="BWP17" s="59" t="str">
        <f t="shared" si="32"/>
        <v/>
      </c>
      <c r="BWQ17" s="59" t="str">
        <f t="shared" si="32"/>
        <v/>
      </c>
      <c r="BWR17" s="59" t="str">
        <f t="shared" si="32"/>
        <v/>
      </c>
      <c r="BWS17" s="59" t="str">
        <f t="shared" si="32"/>
        <v/>
      </c>
      <c r="BWT17" s="59" t="str">
        <f t="shared" si="32"/>
        <v/>
      </c>
      <c r="BWU17" s="59" t="str">
        <f t="shared" si="32"/>
        <v/>
      </c>
      <c r="BWV17" s="59" t="str">
        <f t="shared" si="32"/>
        <v/>
      </c>
      <c r="BWW17" s="59" t="str">
        <f t="shared" si="32"/>
        <v/>
      </c>
      <c r="BWX17" s="59" t="str">
        <f t="shared" si="32"/>
        <v/>
      </c>
      <c r="BWY17" s="59" t="str">
        <f t="shared" si="32"/>
        <v/>
      </c>
      <c r="BWZ17" s="59" t="str">
        <f t="shared" si="32"/>
        <v/>
      </c>
      <c r="BXA17" s="59" t="str">
        <f t="shared" si="32"/>
        <v/>
      </c>
      <c r="BXB17" s="59" t="str">
        <f t="shared" si="32"/>
        <v/>
      </c>
      <c r="BXC17" s="59" t="str">
        <f t="shared" si="32"/>
        <v/>
      </c>
      <c r="BXD17" s="59" t="str">
        <f t="shared" si="32"/>
        <v/>
      </c>
      <c r="BXE17" s="59" t="str">
        <f t="shared" si="32"/>
        <v/>
      </c>
      <c r="BXF17" s="59" t="str">
        <f t="shared" si="32"/>
        <v/>
      </c>
      <c r="BXG17" s="59" t="str">
        <f t="shared" si="32"/>
        <v/>
      </c>
      <c r="BXH17" s="59" t="str">
        <f t="shared" si="32"/>
        <v/>
      </c>
      <c r="BXI17" s="59" t="str">
        <f t="shared" si="32"/>
        <v/>
      </c>
      <c r="BXJ17" s="59" t="str">
        <f t="shared" si="32"/>
        <v/>
      </c>
      <c r="BXK17" s="59" t="str">
        <f t="shared" si="32"/>
        <v/>
      </c>
      <c r="BXL17" s="59" t="str">
        <f t="shared" si="32"/>
        <v/>
      </c>
      <c r="BXM17" s="59" t="str">
        <f t="shared" si="32"/>
        <v/>
      </c>
      <c r="BXN17" s="59" t="str">
        <f t="shared" si="32"/>
        <v/>
      </c>
      <c r="BXO17" s="59" t="str">
        <f t="shared" si="32"/>
        <v/>
      </c>
      <c r="BXP17" s="59" t="str">
        <f t="shared" si="32"/>
        <v/>
      </c>
      <c r="BXQ17" s="59" t="str">
        <f t="shared" si="32"/>
        <v/>
      </c>
      <c r="BXR17" s="59" t="str">
        <f t="shared" ref="BXR17:CAC17" si="33">IF(ISNUMBER(BXQ12)=TRUE,IF(AND(LEFT($B17,5)&lt;&gt;"unemp",LEFT($B17,3)&lt;&gt;"net",RIGHT($B17,4)&lt;&gt;"rate"),(((BXR12/BXQ12)^(1/15))-1)*100,"-"),"")</f>
        <v/>
      </c>
      <c r="BXS17" s="59" t="str">
        <f t="shared" si="33"/>
        <v/>
      </c>
      <c r="BXT17" s="59" t="str">
        <f t="shared" si="33"/>
        <v/>
      </c>
      <c r="BXU17" s="59" t="str">
        <f t="shared" si="33"/>
        <v/>
      </c>
      <c r="BXV17" s="59" t="str">
        <f t="shared" si="33"/>
        <v/>
      </c>
      <c r="BXW17" s="59" t="str">
        <f t="shared" si="33"/>
        <v/>
      </c>
      <c r="BXX17" s="59" t="str">
        <f t="shared" si="33"/>
        <v/>
      </c>
      <c r="BXY17" s="59" t="str">
        <f t="shared" si="33"/>
        <v/>
      </c>
      <c r="BXZ17" s="59" t="str">
        <f t="shared" si="33"/>
        <v/>
      </c>
      <c r="BYA17" s="59" t="str">
        <f t="shared" si="33"/>
        <v/>
      </c>
      <c r="BYB17" s="59" t="str">
        <f t="shared" si="33"/>
        <v/>
      </c>
      <c r="BYC17" s="59" t="str">
        <f t="shared" si="33"/>
        <v/>
      </c>
      <c r="BYD17" s="59" t="str">
        <f t="shared" si="33"/>
        <v/>
      </c>
      <c r="BYE17" s="59" t="str">
        <f t="shared" si="33"/>
        <v/>
      </c>
      <c r="BYF17" s="59" t="str">
        <f t="shared" si="33"/>
        <v/>
      </c>
      <c r="BYG17" s="59" t="str">
        <f t="shared" si="33"/>
        <v/>
      </c>
      <c r="BYH17" s="59" t="str">
        <f t="shared" si="33"/>
        <v/>
      </c>
      <c r="BYI17" s="59" t="str">
        <f t="shared" si="33"/>
        <v/>
      </c>
      <c r="BYJ17" s="59" t="str">
        <f t="shared" si="33"/>
        <v/>
      </c>
      <c r="BYK17" s="59" t="str">
        <f t="shared" si="33"/>
        <v/>
      </c>
      <c r="BYL17" s="59" t="str">
        <f t="shared" si="33"/>
        <v/>
      </c>
      <c r="BYM17" s="59" t="str">
        <f t="shared" si="33"/>
        <v/>
      </c>
      <c r="BYN17" s="59" t="str">
        <f t="shared" si="33"/>
        <v/>
      </c>
      <c r="BYO17" s="59" t="str">
        <f t="shared" si="33"/>
        <v/>
      </c>
      <c r="BYP17" s="59" t="str">
        <f t="shared" si="33"/>
        <v/>
      </c>
      <c r="BYQ17" s="59" t="str">
        <f t="shared" si="33"/>
        <v/>
      </c>
      <c r="BYR17" s="59" t="str">
        <f t="shared" si="33"/>
        <v/>
      </c>
      <c r="BYS17" s="59" t="str">
        <f t="shared" si="33"/>
        <v/>
      </c>
      <c r="BYT17" s="59" t="str">
        <f t="shared" si="33"/>
        <v/>
      </c>
      <c r="BYU17" s="59" t="str">
        <f t="shared" si="33"/>
        <v/>
      </c>
      <c r="BYV17" s="59" t="str">
        <f t="shared" si="33"/>
        <v/>
      </c>
      <c r="BYW17" s="59" t="str">
        <f t="shared" si="33"/>
        <v/>
      </c>
      <c r="BYX17" s="59" t="str">
        <f t="shared" si="33"/>
        <v/>
      </c>
      <c r="BYY17" s="59" t="str">
        <f t="shared" si="33"/>
        <v/>
      </c>
      <c r="BYZ17" s="59" t="str">
        <f t="shared" si="33"/>
        <v/>
      </c>
      <c r="BZA17" s="59" t="str">
        <f t="shared" si="33"/>
        <v/>
      </c>
      <c r="BZB17" s="59" t="str">
        <f t="shared" si="33"/>
        <v/>
      </c>
      <c r="BZC17" s="59" t="str">
        <f t="shared" si="33"/>
        <v/>
      </c>
      <c r="BZD17" s="59" t="str">
        <f t="shared" si="33"/>
        <v/>
      </c>
      <c r="BZE17" s="59" t="str">
        <f t="shared" si="33"/>
        <v/>
      </c>
      <c r="BZF17" s="59" t="str">
        <f t="shared" si="33"/>
        <v/>
      </c>
      <c r="BZG17" s="59" t="str">
        <f t="shared" si="33"/>
        <v/>
      </c>
      <c r="BZH17" s="59" t="str">
        <f t="shared" si="33"/>
        <v/>
      </c>
      <c r="BZI17" s="59" t="str">
        <f t="shared" si="33"/>
        <v/>
      </c>
      <c r="BZJ17" s="59" t="str">
        <f t="shared" si="33"/>
        <v/>
      </c>
      <c r="BZK17" s="59" t="str">
        <f t="shared" si="33"/>
        <v/>
      </c>
      <c r="BZL17" s="59" t="str">
        <f t="shared" si="33"/>
        <v/>
      </c>
      <c r="BZM17" s="59" t="str">
        <f t="shared" si="33"/>
        <v/>
      </c>
      <c r="BZN17" s="59" t="str">
        <f t="shared" si="33"/>
        <v/>
      </c>
      <c r="BZO17" s="59" t="str">
        <f t="shared" si="33"/>
        <v/>
      </c>
      <c r="BZP17" s="59" t="str">
        <f t="shared" si="33"/>
        <v/>
      </c>
      <c r="BZQ17" s="59" t="str">
        <f t="shared" si="33"/>
        <v/>
      </c>
      <c r="BZR17" s="59" t="str">
        <f t="shared" si="33"/>
        <v/>
      </c>
      <c r="BZS17" s="59" t="str">
        <f t="shared" si="33"/>
        <v/>
      </c>
      <c r="BZT17" s="59" t="str">
        <f t="shared" si="33"/>
        <v/>
      </c>
      <c r="BZU17" s="59" t="str">
        <f t="shared" si="33"/>
        <v/>
      </c>
      <c r="BZV17" s="59" t="str">
        <f t="shared" si="33"/>
        <v/>
      </c>
      <c r="BZW17" s="59" t="str">
        <f t="shared" si="33"/>
        <v/>
      </c>
      <c r="BZX17" s="59" t="str">
        <f t="shared" si="33"/>
        <v/>
      </c>
      <c r="BZY17" s="59" t="str">
        <f t="shared" si="33"/>
        <v/>
      </c>
      <c r="BZZ17" s="59" t="str">
        <f t="shared" si="33"/>
        <v/>
      </c>
      <c r="CAA17" s="59" t="str">
        <f t="shared" si="33"/>
        <v/>
      </c>
      <c r="CAB17" s="59" t="str">
        <f t="shared" si="33"/>
        <v/>
      </c>
      <c r="CAC17" s="59" t="str">
        <f t="shared" si="33"/>
        <v/>
      </c>
      <c r="CAD17" s="59" t="str">
        <f t="shared" ref="CAD17:CCO17" si="34">IF(ISNUMBER(CAC12)=TRUE,IF(AND(LEFT($B17,5)&lt;&gt;"unemp",LEFT($B17,3)&lt;&gt;"net",RIGHT($B17,4)&lt;&gt;"rate"),(((CAD12/CAC12)^(1/15))-1)*100,"-"),"")</f>
        <v/>
      </c>
      <c r="CAE17" s="59" t="str">
        <f t="shared" si="34"/>
        <v/>
      </c>
      <c r="CAF17" s="59" t="str">
        <f t="shared" si="34"/>
        <v/>
      </c>
      <c r="CAG17" s="59" t="str">
        <f t="shared" si="34"/>
        <v/>
      </c>
      <c r="CAH17" s="59" t="str">
        <f t="shared" si="34"/>
        <v/>
      </c>
      <c r="CAI17" s="59" t="str">
        <f t="shared" si="34"/>
        <v/>
      </c>
      <c r="CAJ17" s="59" t="str">
        <f t="shared" si="34"/>
        <v/>
      </c>
      <c r="CAK17" s="59" t="str">
        <f t="shared" si="34"/>
        <v/>
      </c>
      <c r="CAL17" s="59" t="str">
        <f t="shared" si="34"/>
        <v/>
      </c>
      <c r="CAM17" s="59" t="str">
        <f t="shared" si="34"/>
        <v/>
      </c>
      <c r="CAN17" s="59" t="str">
        <f t="shared" si="34"/>
        <v/>
      </c>
      <c r="CAO17" s="59" t="str">
        <f t="shared" si="34"/>
        <v/>
      </c>
      <c r="CAP17" s="59" t="str">
        <f t="shared" si="34"/>
        <v/>
      </c>
      <c r="CAQ17" s="59" t="str">
        <f t="shared" si="34"/>
        <v/>
      </c>
      <c r="CAR17" s="59" t="str">
        <f t="shared" si="34"/>
        <v/>
      </c>
      <c r="CAS17" s="59" t="str">
        <f t="shared" si="34"/>
        <v/>
      </c>
      <c r="CAT17" s="59" t="str">
        <f t="shared" si="34"/>
        <v/>
      </c>
      <c r="CAU17" s="59" t="str">
        <f t="shared" si="34"/>
        <v/>
      </c>
      <c r="CAV17" s="59" t="str">
        <f t="shared" si="34"/>
        <v/>
      </c>
      <c r="CAW17" s="59" t="str">
        <f t="shared" si="34"/>
        <v/>
      </c>
      <c r="CAX17" s="59" t="str">
        <f t="shared" si="34"/>
        <v/>
      </c>
      <c r="CAY17" s="59" t="str">
        <f t="shared" si="34"/>
        <v/>
      </c>
      <c r="CAZ17" s="59" t="str">
        <f t="shared" si="34"/>
        <v/>
      </c>
      <c r="CBA17" s="59" t="str">
        <f t="shared" si="34"/>
        <v/>
      </c>
      <c r="CBB17" s="59" t="str">
        <f t="shared" si="34"/>
        <v/>
      </c>
      <c r="CBC17" s="59" t="str">
        <f t="shared" si="34"/>
        <v/>
      </c>
      <c r="CBD17" s="59" t="str">
        <f t="shared" si="34"/>
        <v/>
      </c>
      <c r="CBE17" s="59" t="str">
        <f t="shared" si="34"/>
        <v/>
      </c>
      <c r="CBF17" s="59" t="str">
        <f t="shared" si="34"/>
        <v/>
      </c>
      <c r="CBG17" s="59" t="str">
        <f t="shared" si="34"/>
        <v/>
      </c>
      <c r="CBH17" s="59" t="str">
        <f t="shared" si="34"/>
        <v/>
      </c>
      <c r="CBI17" s="59" t="str">
        <f t="shared" si="34"/>
        <v/>
      </c>
      <c r="CBJ17" s="59" t="str">
        <f t="shared" si="34"/>
        <v/>
      </c>
      <c r="CBK17" s="59" t="str">
        <f t="shared" si="34"/>
        <v/>
      </c>
      <c r="CBL17" s="59" t="str">
        <f t="shared" si="34"/>
        <v/>
      </c>
      <c r="CBM17" s="59" t="str">
        <f t="shared" si="34"/>
        <v/>
      </c>
      <c r="CBN17" s="59" t="str">
        <f t="shared" si="34"/>
        <v/>
      </c>
      <c r="CBO17" s="59" t="str">
        <f t="shared" si="34"/>
        <v/>
      </c>
      <c r="CBP17" s="59" t="str">
        <f t="shared" si="34"/>
        <v/>
      </c>
      <c r="CBQ17" s="59" t="str">
        <f t="shared" si="34"/>
        <v/>
      </c>
      <c r="CBR17" s="59" t="str">
        <f t="shared" si="34"/>
        <v/>
      </c>
      <c r="CBS17" s="59" t="str">
        <f t="shared" si="34"/>
        <v/>
      </c>
      <c r="CBT17" s="59" t="str">
        <f t="shared" si="34"/>
        <v/>
      </c>
      <c r="CBU17" s="59" t="str">
        <f t="shared" si="34"/>
        <v/>
      </c>
      <c r="CBV17" s="59" t="str">
        <f t="shared" si="34"/>
        <v/>
      </c>
      <c r="CBW17" s="59" t="str">
        <f t="shared" si="34"/>
        <v/>
      </c>
      <c r="CBX17" s="59" t="str">
        <f t="shared" si="34"/>
        <v/>
      </c>
      <c r="CBY17" s="59" t="str">
        <f t="shared" si="34"/>
        <v/>
      </c>
      <c r="CBZ17" s="59" t="str">
        <f t="shared" si="34"/>
        <v/>
      </c>
      <c r="CCA17" s="59" t="str">
        <f t="shared" si="34"/>
        <v/>
      </c>
      <c r="CCB17" s="59" t="str">
        <f t="shared" si="34"/>
        <v/>
      </c>
      <c r="CCC17" s="59" t="str">
        <f t="shared" si="34"/>
        <v/>
      </c>
      <c r="CCD17" s="59" t="str">
        <f t="shared" si="34"/>
        <v/>
      </c>
      <c r="CCE17" s="59" t="str">
        <f t="shared" si="34"/>
        <v/>
      </c>
      <c r="CCF17" s="59" t="str">
        <f t="shared" si="34"/>
        <v/>
      </c>
      <c r="CCG17" s="59" t="str">
        <f t="shared" si="34"/>
        <v/>
      </c>
      <c r="CCH17" s="59" t="str">
        <f t="shared" si="34"/>
        <v/>
      </c>
      <c r="CCI17" s="59" t="str">
        <f t="shared" si="34"/>
        <v/>
      </c>
      <c r="CCJ17" s="59" t="str">
        <f t="shared" si="34"/>
        <v/>
      </c>
      <c r="CCK17" s="59" t="str">
        <f t="shared" si="34"/>
        <v/>
      </c>
      <c r="CCL17" s="59" t="str">
        <f t="shared" si="34"/>
        <v/>
      </c>
      <c r="CCM17" s="59" t="str">
        <f t="shared" si="34"/>
        <v/>
      </c>
      <c r="CCN17" s="59" t="str">
        <f t="shared" si="34"/>
        <v/>
      </c>
      <c r="CCO17" s="59" t="str">
        <f t="shared" si="34"/>
        <v/>
      </c>
      <c r="CCP17" s="59" t="str">
        <f t="shared" ref="CCP17:CFA17" si="35">IF(ISNUMBER(CCO12)=TRUE,IF(AND(LEFT($B17,5)&lt;&gt;"unemp",LEFT($B17,3)&lt;&gt;"net",RIGHT($B17,4)&lt;&gt;"rate"),(((CCP12/CCO12)^(1/15))-1)*100,"-"),"")</f>
        <v/>
      </c>
      <c r="CCQ17" s="59" t="str">
        <f t="shared" si="35"/>
        <v/>
      </c>
      <c r="CCR17" s="59" t="str">
        <f t="shared" si="35"/>
        <v/>
      </c>
      <c r="CCS17" s="59" t="str">
        <f t="shared" si="35"/>
        <v/>
      </c>
      <c r="CCT17" s="59" t="str">
        <f t="shared" si="35"/>
        <v/>
      </c>
      <c r="CCU17" s="59" t="str">
        <f t="shared" si="35"/>
        <v/>
      </c>
      <c r="CCV17" s="59" t="str">
        <f t="shared" si="35"/>
        <v/>
      </c>
      <c r="CCW17" s="59" t="str">
        <f t="shared" si="35"/>
        <v/>
      </c>
      <c r="CCX17" s="59" t="str">
        <f t="shared" si="35"/>
        <v/>
      </c>
      <c r="CCY17" s="59" t="str">
        <f t="shared" si="35"/>
        <v/>
      </c>
      <c r="CCZ17" s="59" t="str">
        <f t="shared" si="35"/>
        <v/>
      </c>
      <c r="CDA17" s="59" t="str">
        <f t="shared" si="35"/>
        <v/>
      </c>
      <c r="CDB17" s="59" t="str">
        <f t="shared" si="35"/>
        <v/>
      </c>
      <c r="CDC17" s="59" t="str">
        <f t="shared" si="35"/>
        <v/>
      </c>
      <c r="CDD17" s="59" t="str">
        <f t="shared" si="35"/>
        <v/>
      </c>
      <c r="CDE17" s="59" t="str">
        <f t="shared" si="35"/>
        <v/>
      </c>
      <c r="CDF17" s="59" t="str">
        <f t="shared" si="35"/>
        <v/>
      </c>
      <c r="CDG17" s="59" t="str">
        <f t="shared" si="35"/>
        <v/>
      </c>
      <c r="CDH17" s="59" t="str">
        <f t="shared" si="35"/>
        <v/>
      </c>
      <c r="CDI17" s="59" t="str">
        <f t="shared" si="35"/>
        <v/>
      </c>
      <c r="CDJ17" s="59" t="str">
        <f t="shared" si="35"/>
        <v/>
      </c>
      <c r="CDK17" s="59" t="str">
        <f t="shared" si="35"/>
        <v/>
      </c>
      <c r="CDL17" s="59" t="str">
        <f t="shared" si="35"/>
        <v/>
      </c>
      <c r="CDM17" s="59" t="str">
        <f t="shared" si="35"/>
        <v/>
      </c>
      <c r="CDN17" s="59" t="str">
        <f t="shared" si="35"/>
        <v/>
      </c>
      <c r="CDO17" s="59" t="str">
        <f t="shared" si="35"/>
        <v/>
      </c>
      <c r="CDP17" s="59" t="str">
        <f t="shared" si="35"/>
        <v/>
      </c>
      <c r="CDQ17" s="59" t="str">
        <f t="shared" si="35"/>
        <v/>
      </c>
      <c r="CDR17" s="59" t="str">
        <f t="shared" si="35"/>
        <v/>
      </c>
      <c r="CDS17" s="59" t="str">
        <f t="shared" si="35"/>
        <v/>
      </c>
      <c r="CDT17" s="59" t="str">
        <f t="shared" si="35"/>
        <v/>
      </c>
      <c r="CDU17" s="59" t="str">
        <f t="shared" si="35"/>
        <v/>
      </c>
      <c r="CDV17" s="59" t="str">
        <f t="shared" si="35"/>
        <v/>
      </c>
      <c r="CDW17" s="59" t="str">
        <f t="shared" si="35"/>
        <v/>
      </c>
      <c r="CDX17" s="59" t="str">
        <f t="shared" si="35"/>
        <v/>
      </c>
      <c r="CDY17" s="59" t="str">
        <f t="shared" si="35"/>
        <v/>
      </c>
      <c r="CDZ17" s="59" t="str">
        <f t="shared" si="35"/>
        <v/>
      </c>
      <c r="CEA17" s="59" t="str">
        <f t="shared" si="35"/>
        <v/>
      </c>
      <c r="CEB17" s="59" t="str">
        <f t="shared" si="35"/>
        <v/>
      </c>
      <c r="CEC17" s="59" t="str">
        <f t="shared" si="35"/>
        <v/>
      </c>
      <c r="CED17" s="59" t="str">
        <f t="shared" si="35"/>
        <v/>
      </c>
      <c r="CEE17" s="59" t="str">
        <f t="shared" si="35"/>
        <v/>
      </c>
      <c r="CEF17" s="59" t="str">
        <f t="shared" si="35"/>
        <v/>
      </c>
      <c r="CEG17" s="59" t="str">
        <f t="shared" si="35"/>
        <v/>
      </c>
      <c r="CEH17" s="59" t="str">
        <f t="shared" si="35"/>
        <v/>
      </c>
      <c r="CEI17" s="59" t="str">
        <f t="shared" si="35"/>
        <v/>
      </c>
      <c r="CEJ17" s="59" t="str">
        <f t="shared" si="35"/>
        <v/>
      </c>
      <c r="CEK17" s="59" t="str">
        <f t="shared" si="35"/>
        <v/>
      </c>
      <c r="CEL17" s="59" t="str">
        <f t="shared" si="35"/>
        <v/>
      </c>
      <c r="CEM17" s="59" t="str">
        <f t="shared" si="35"/>
        <v/>
      </c>
      <c r="CEN17" s="59" t="str">
        <f t="shared" si="35"/>
        <v/>
      </c>
      <c r="CEO17" s="59" t="str">
        <f t="shared" si="35"/>
        <v/>
      </c>
      <c r="CEP17" s="59" t="str">
        <f t="shared" si="35"/>
        <v/>
      </c>
      <c r="CEQ17" s="59" t="str">
        <f t="shared" si="35"/>
        <v/>
      </c>
      <c r="CER17" s="59" t="str">
        <f t="shared" si="35"/>
        <v/>
      </c>
      <c r="CES17" s="59" t="str">
        <f t="shared" si="35"/>
        <v/>
      </c>
      <c r="CET17" s="59" t="str">
        <f t="shared" si="35"/>
        <v/>
      </c>
      <c r="CEU17" s="59" t="str">
        <f t="shared" si="35"/>
        <v/>
      </c>
      <c r="CEV17" s="59" t="str">
        <f t="shared" si="35"/>
        <v/>
      </c>
      <c r="CEW17" s="59" t="str">
        <f t="shared" si="35"/>
        <v/>
      </c>
      <c r="CEX17" s="59" t="str">
        <f t="shared" si="35"/>
        <v/>
      </c>
      <c r="CEY17" s="59" t="str">
        <f t="shared" si="35"/>
        <v/>
      </c>
      <c r="CEZ17" s="59" t="str">
        <f t="shared" si="35"/>
        <v/>
      </c>
      <c r="CFA17" s="59" t="str">
        <f t="shared" si="35"/>
        <v/>
      </c>
      <c r="CFB17" s="59" t="str">
        <f t="shared" ref="CFB17:CHM17" si="36">IF(ISNUMBER(CFA12)=TRUE,IF(AND(LEFT($B17,5)&lt;&gt;"unemp",LEFT($B17,3)&lt;&gt;"net",RIGHT($B17,4)&lt;&gt;"rate"),(((CFB12/CFA12)^(1/15))-1)*100,"-"),"")</f>
        <v/>
      </c>
      <c r="CFC17" s="59" t="str">
        <f t="shared" si="36"/>
        <v/>
      </c>
      <c r="CFD17" s="59" t="str">
        <f t="shared" si="36"/>
        <v/>
      </c>
      <c r="CFE17" s="59" t="str">
        <f t="shared" si="36"/>
        <v/>
      </c>
      <c r="CFF17" s="59" t="str">
        <f t="shared" si="36"/>
        <v/>
      </c>
      <c r="CFG17" s="59" t="str">
        <f t="shared" si="36"/>
        <v/>
      </c>
      <c r="CFH17" s="59" t="str">
        <f t="shared" si="36"/>
        <v/>
      </c>
      <c r="CFI17" s="59" t="str">
        <f t="shared" si="36"/>
        <v/>
      </c>
      <c r="CFJ17" s="59" t="str">
        <f t="shared" si="36"/>
        <v/>
      </c>
      <c r="CFK17" s="59" t="str">
        <f t="shared" si="36"/>
        <v/>
      </c>
      <c r="CFL17" s="59" t="str">
        <f t="shared" si="36"/>
        <v/>
      </c>
      <c r="CFM17" s="59" t="str">
        <f t="shared" si="36"/>
        <v/>
      </c>
      <c r="CFN17" s="59" t="str">
        <f t="shared" si="36"/>
        <v/>
      </c>
      <c r="CFO17" s="59" t="str">
        <f t="shared" si="36"/>
        <v/>
      </c>
      <c r="CFP17" s="59" t="str">
        <f t="shared" si="36"/>
        <v/>
      </c>
      <c r="CFQ17" s="59" t="str">
        <f t="shared" si="36"/>
        <v/>
      </c>
      <c r="CFR17" s="59" t="str">
        <f t="shared" si="36"/>
        <v/>
      </c>
      <c r="CFS17" s="59" t="str">
        <f t="shared" si="36"/>
        <v/>
      </c>
      <c r="CFT17" s="59" t="str">
        <f t="shared" si="36"/>
        <v/>
      </c>
      <c r="CFU17" s="59" t="str">
        <f t="shared" si="36"/>
        <v/>
      </c>
      <c r="CFV17" s="59" t="str">
        <f t="shared" si="36"/>
        <v/>
      </c>
      <c r="CFW17" s="59" t="str">
        <f t="shared" si="36"/>
        <v/>
      </c>
      <c r="CFX17" s="59" t="str">
        <f t="shared" si="36"/>
        <v/>
      </c>
      <c r="CFY17" s="59" t="str">
        <f t="shared" si="36"/>
        <v/>
      </c>
      <c r="CFZ17" s="59" t="str">
        <f t="shared" si="36"/>
        <v/>
      </c>
      <c r="CGA17" s="59" t="str">
        <f t="shared" si="36"/>
        <v/>
      </c>
      <c r="CGB17" s="59" t="str">
        <f t="shared" si="36"/>
        <v/>
      </c>
      <c r="CGC17" s="59" t="str">
        <f t="shared" si="36"/>
        <v/>
      </c>
      <c r="CGD17" s="59" t="str">
        <f t="shared" si="36"/>
        <v/>
      </c>
      <c r="CGE17" s="59" t="str">
        <f t="shared" si="36"/>
        <v/>
      </c>
      <c r="CGF17" s="59" t="str">
        <f t="shared" si="36"/>
        <v/>
      </c>
      <c r="CGG17" s="59" t="str">
        <f t="shared" si="36"/>
        <v/>
      </c>
      <c r="CGH17" s="59" t="str">
        <f t="shared" si="36"/>
        <v/>
      </c>
      <c r="CGI17" s="59" t="str">
        <f t="shared" si="36"/>
        <v/>
      </c>
      <c r="CGJ17" s="59" t="str">
        <f t="shared" si="36"/>
        <v/>
      </c>
      <c r="CGK17" s="59" t="str">
        <f t="shared" si="36"/>
        <v/>
      </c>
      <c r="CGL17" s="59" t="str">
        <f t="shared" si="36"/>
        <v/>
      </c>
      <c r="CGM17" s="59" t="str">
        <f t="shared" si="36"/>
        <v/>
      </c>
      <c r="CGN17" s="59" t="str">
        <f t="shared" si="36"/>
        <v/>
      </c>
      <c r="CGO17" s="59" t="str">
        <f t="shared" si="36"/>
        <v/>
      </c>
      <c r="CGP17" s="59" t="str">
        <f t="shared" si="36"/>
        <v/>
      </c>
      <c r="CGQ17" s="59" t="str">
        <f t="shared" si="36"/>
        <v/>
      </c>
      <c r="CGR17" s="59" t="str">
        <f t="shared" si="36"/>
        <v/>
      </c>
      <c r="CGS17" s="59" t="str">
        <f t="shared" si="36"/>
        <v/>
      </c>
      <c r="CGT17" s="59" t="str">
        <f t="shared" si="36"/>
        <v/>
      </c>
      <c r="CGU17" s="59" t="str">
        <f t="shared" si="36"/>
        <v/>
      </c>
      <c r="CGV17" s="59" t="str">
        <f t="shared" si="36"/>
        <v/>
      </c>
      <c r="CGW17" s="59" t="str">
        <f t="shared" si="36"/>
        <v/>
      </c>
      <c r="CGX17" s="59" t="str">
        <f t="shared" si="36"/>
        <v/>
      </c>
      <c r="CGY17" s="59" t="str">
        <f t="shared" si="36"/>
        <v/>
      </c>
      <c r="CGZ17" s="59" t="str">
        <f t="shared" si="36"/>
        <v/>
      </c>
      <c r="CHA17" s="59" t="str">
        <f t="shared" si="36"/>
        <v/>
      </c>
      <c r="CHB17" s="59" t="str">
        <f t="shared" si="36"/>
        <v/>
      </c>
      <c r="CHC17" s="59" t="str">
        <f t="shared" si="36"/>
        <v/>
      </c>
      <c r="CHD17" s="59" t="str">
        <f t="shared" si="36"/>
        <v/>
      </c>
      <c r="CHE17" s="59" t="str">
        <f t="shared" si="36"/>
        <v/>
      </c>
      <c r="CHF17" s="59" t="str">
        <f t="shared" si="36"/>
        <v/>
      </c>
      <c r="CHG17" s="59" t="str">
        <f t="shared" si="36"/>
        <v/>
      </c>
      <c r="CHH17" s="59" t="str">
        <f t="shared" si="36"/>
        <v/>
      </c>
      <c r="CHI17" s="59" t="str">
        <f t="shared" si="36"/>
        <v/>
      </c>
      <c r="CHJ17" s="59" t="str">
        <f t="shared" si="36"/>
        <v/>
      </c>
      <c r="CHK17" s="59" t="str">
        <f t="shared" si="36"/>
        <v/>
      </c>
      <c r="CHL17" s="59" t="str">
        <f t="shared" si="36"/>
        <v/>
      </c>
      <c r="CHM17" s="59" t="str">
        <f t="shared" si="36"/>
        <v/>
      </c>
      <c r="CHN17" s="59" t="str">
        <f t="shared" ref="CHN17:CJY17" si="37">IF(ISNUMBER(CHM12)=TRUE,IF(AND(LEFT($B17,5)&lt;&gt;"unemp",LEFT($B17,3)&lt;&gt;"net",RIGHT($B17,4)&lt;&gt;"rate"),(((CHN12/CHM12)^(1/15))-1)*100,"-"),"")</f>
        <v/>
      </c>
      <c r="CHO17" s="59" t="str">
        <f t="shared" si="37"/>
        <v/>
      </c>
      <c r="CHP17" s="59" t="str">
        <f t="shared" si="37"/>
        <v/>
      </c>
      <c r="CHQ17" s="59" t="str">
        <f t="shared" si="37"/>
        <v/>
      </c>
      <c r="CHR17" s="59" t="str">
        <f t="shared" si="37"/>
        <v/>
      </c>
      <c r="CHS17" s="59" t="str">
        <f t="shared" si="37"/>
        <v/>
      </c>
      <c r="CHT17" s="59" t="str">
        <f t="shared" si="37"/>
        <v/>
      </c>
      <c r="CHU17" s="59" t="str">
        <f t="shared" si="37"/>
        <v/>
      </c>
      <c r="CHV17" s="59" t="str">
        <f t="shared" si="37"/>
        <v/>
      </c>
      <c r="CHW17" s="59" t="str">
        <f t="shared" si="37"/>
        <v/>
      </c>
      <c r="CHX17" s="59" t="str">
        <f t="shared" si="37"/>
        <v/>
      </c>
      <c r="CHY17" s="59" t="str">
        <f t="shared" si="37"/>
        <v/>
      </c>
      <c r="CHZ17" s="59" t="str">
        <f t="shared" si="37"/>
        <v/>
      </c>
      <c r="CIA17" s="59" t="str">
        <f t="shared" si="37"/>
        <v/>
      </c>
      <c r="CIB17" s="59" t="str">
        <f t="shared" si="37"/>
        <v/>
      </c>
      <c r="CIC17" s="59" t="str">
        <f t="shared" si="37"/>
        <v/>
      </c>
      <c r="CID17" s="59" t="str">
        <f t="shared" si="37"/>
        <v/>
      </c>
      <c r="CIE17" s="59" t="str">
        <f t="shared" si="37"/>
        <v/>
      </c>
      <c r="CIF17" s="59" t="str">
        <f t="shared" si="37"/>
        <v/>
      </c>
      <c r="CIG17" s="59" t="str">
        <f t="shared" si="37"/>
        <v/>
      </c>
      <c r="CIH17" s="59" t="str">
        <f t="shared" si="37"/>
        <v/>
      </c>
      <c r="CII17" s="59" t="str">
        <f t="shared" si="37"/>
        <v/>
      </c>
      <c r="CIJ17" s="59" t="str">
        <f t="shared" si="37"/>
        <v/>
      </c>
      <c r="CIK17" s="59" t="str">
        <f t="shared" si="37"/>
        <v/>
      </c>
      <c r="CIL17" s="59" t="str">
        <f t="shared" si="37"/>
        <v/>
      </c>
      <c r="CIM17" s="59" t="str">
        <f t="shared" si="37"/>
        <v/>
      </c>
      <c r="CIN17" s="59" t="str">
        <f t="shared" si="37"/>
        <v/>
      </c>
      <c r="CIO17" s="59" t="str">
        <f t="shared" si="37"/>
        <v/>
      </c>
      <c r="CIP17" s="59" t="str">
        <f t="shared" si="37"/>
        <v/>
      </c>
      <c r="CIQ17" s="59" t="str">
        <f t="shared" si="37"/>
        <v/>
      </c>
      <c r="CIR17" s="59" t="str">
        <f t="shared" si="37"/>
        <v/>
      </c>
      <c r="CIS17" s="59" t="str">
        <f t="shared" si="37"/>
        <v/>
      </c>
      <c r="CIT17" s="59" t="str">
        <f t="shared" si="37"/>
        <v/>
      </c>
      <c r="CIU17" s="59" t="str">
        <f t="shared" si="37"/>
        <v/>
      </c>
      <c r="CIV17" s="59" t="str">
        <f t="shared" si="37"/>
        <v/>
      </c>
      <c r="CIW17" s="59" t="str">
        <f t="shared" si="37"/>
        <v/>
      </c>
      <c r="CIX17" s="59" t="str">
        <f t="shared" si="37"/>
        <v/>
      </c>
      <c r="CIY17" s="59" t="str">
        <f t="shared" si="37"/>
        <v/>
      </c>
      <c r="CIZ17" s="59" t="str">
        <f t="shared" si="37"/>
        <v/>
      </c>
      <c r="CJA17" s="59" t="str">
        <f t="shared" si="37"/>
        <v/>
      </c>
      <c r="CJB17" s="59" t="str">
        <f t="shared" si="37"/>
        <v/>
      </c>
      <c r="CJC17" s="59" t="str">
        <f t="shared" si="37"/>
        <v/>
      </c>
      <c r="CJD17" s="59" t="str">
        <f t="shared" si="37"/>
        <v/>
      </c>
      <c r="CJE17" s="59" t="str">
        <f t="shared" si="37"/>
        <v/>
      </c>
      <c r="CJF17" s="59" t="str">
        <f t="shared" si="37"/>
        <v/>
      </c>
      <c r="CJG17" s="59" t="str">
        <f t="shared" si="37"/>
        <v/>
      </c>
      <c r="CJH17" s="59" t="str">
        <f t="shared" si="37"/>
        <v/>
      </c>
      <c r="CJI17" s="59" t="str">
        <f t="shared" si="37"/>
        <v/>
      </c>
      <c r="CJJ17" s="59" t="str">
        <f t="shared" si="37"/>
        <v/>
      </c>
      <c r="CJK17" s="59" t="str">
        <f t="shared" si="37"/>
        <v/>
      </c>
      <c r="CJL17" s="59" t="str">
        <f t="shared" si="37"/>
        <v/>
      </c>
      <c r="CJM17" s="59" t="str">
        <f t="shared" si="37"/>
        <v/>
      </c>
      <c r="CJN17" s="59" t="str">
        <f t="shared" si="37"/>
        <v/>
      </c>
      <c r="CJO17" s="59" t="str">
        <f t="shared" si="37"/>
        <v/>
      </c>
      <c r="CJP17" s="59" t="str">
        <f t="shared" si="37"/>
        <v/>
      </c>
      <c r="CJQ17" s="59" t="str">
        <f t="shared" si="37"/>
        <v/>
      </c>
      <c r="CJR17" s="59" t="str">
        <f t="shared" si="37"/>
        <v/>
      </c>
      <c r="CJS17" s="59" t="str">
        <f t="shared" si="37"/>
        <v/>
      </c>
      <c r="CJT17" s="59" t="str">
        <f t="shared" si="37"/>
        <v/>
      </c>
      <c r="CJU17" s="59" t="str">
        <f t="shared" si="37"/>
        <v/>
      </c>
      <c r="CJV17" s="59" t="str">
        <f t="shared" si="37"/>
        <v/>
      </c>
      <c r="CJW17" s="59" t="str">
        <f t="shared" si="37"/>
        <v/>
      </c>
      <c r="CJX17" s="59" t="str">
        <f t="shared" si="37"/>
        <v/>
      </c>
      <c r="CJY17" s="59" t="str">
        <f t="shared" si="37"/>
        <v/>
      </c>
      <c r="CJZ17" s="59" t="str">
        <f t="shared" ref="CJZ17:CMK17" si="38">IF(ISNUMBER(CJY12)=TRUE,IF(AND(LEFT($B17,5)&lt;&gt;"unemp",LEFT($B17,3)&lt;&gt;"net",RIGHT($B17,4)&lt;&gt;"rate"),(((CJZ12/CJY12)^(1/15))-1)*100,"-"),"")</f>
        <v/>
      </c>
      <c r="CKA17" s="59" t="str">
        <f t="shared" si="38"/>
        <v/>
      </c>
      <c r="CKB17" s="59" t="str">
        <f t="shared" si="38"/>
        <v/>
      </c>
      <c r="CKC17" s="59" t="str">
        <f t="shared" si="38"/>
        <v/>
      </c>
      <c r="CKD17" s="59" t="str">
        <f t="shared" si="38"/>
        <v/>
      </c>
      <c r="CKE17" s="59" t="str">
        <f t="shared" si="38"/>
        <v/>
      </c>
      <c r="CKF17" s="59" t="str">
        <f t="shared" si="38"/>
        <v/>
      </c>
      <c r="CKG17" s="59" t="str">
        <f t="shared" si="38"/>
        <v/>
      </c>
      <c r="CKH17" s="59" t="str">
        <f t="shared" si="38"/>
        <v/>
      </c>
      <c r="CKI17" s="59" t="str">
        <f t="shared" si="38"/>
        <v/>
      </c>
      <c r="CKJ17" s="59" t="str">
        <f t="shared" si="38"/>
        <v/>
      </c>
      <c r="CKK17" s="59" t="str">
        <f t="shared" si="38"/>
        <v/>
      </c>
      <c r="CKL17" s="59" t="str">
        <f t="shared" si="38"/>
        <v/>
      </c>
      <c r="CKM17" s="59" t="str">
        <f t="shared" si="38"/>
        <v/>
      </c>
      <c r="CKN17" s="59" t="str">
        <f t="shared" si="38"/>
        <v/>
      </c>
      <c r="CKO17" s="59" t="str">
        <f t="shared" si="38"/>
        <v/>
      </c>
      <c r="CKP17" s="59" t="str">
        <f t="shared" si="38"/>
        <v/>
      </c>
      <c r="CKQ17" s="59" t="str">
        <f t="shared" si="38"/>
        <v/>
      </c>
      <c r="CKR17" s="59" t="str">
        <f t="shared" si="38"/>
        <v/>
      </c>
      <c r="CKS17" s="59" t="str">
        <f t="shared" si="38"/>
        <v/>
      </c>
      <c r="CKT17" s="59" t="str">
        <f t="shared" si="38"/>
        <v/>
      </c>
      <c r="CKU17" s="59" t="str">
        <f t="shared" si="38"/>
        <v/>
      </c>
      <c r="CKV17" s="59" t="str">
        <f t="shared" si="38"/>
        <v/>
      </c>
      <c r="CKW17" s="59" t="str">
        <f t="shared" si="38"/>
        <v/>
      </c>
      <c r="CKX17" s="59" t="str">
        <f t="shared" si="38"/>
        <v/>
      </c>
      <c r="CKY17" s="59" t="str">
        <f t="shared" si="38"/>
        <v/>
      </c>
      <c r="CKZ17" s="59" t="str">
        <f t="shared" si="38"/>
        <v/>
      </c>
      <c r="CLA17" s="59" t="str">
        <f t="shared" si="38"/>
        <v/>
      </c>
      <c r="CLB17" s="59" t="str">
        <f t="shared" si="38"/>
        <v/>
      </c>
      <c r="CLC17" s="59" t="str">
        <f t="shared" si="38"/>
        <v/>
      </c>
      <c r="CLD17" s="59" t="str">
        <f t="shared" si="38"/>
        <v/>
      </c>
      <c r="CLE17" s="59" t="str">
        <f t="shared" si="38"/>
        <v/>
      </c>
      <c r="CLF17" s="59" t="str">
        <f t="shared" si="38"/>
        <v/>
      </c>
      <c r="CLG17" s="59" t="str">
        <f t="shared" si="38"/>
        <v/>
      </c>
      <c r="CLH17" s="59" t="str">
        <f t="shared" si="38"/>
        <v/>
      </c>
      <c r="CLI17" s="59" t="str">
        <f t="shared" si="38"/>
        <v/>
      </c>
      <c r="CLJ17" s="59" t="str">
        <f t="shared" si="38"/>
        <v/>
      </c>
      <c r="CLK17" s="59" t="str">
        <f t="shared" si="38"/>
        <v/>
      </c>
      <c r="CLL17" s="59" t="str">
        <f t="shared" si="38"/>
        <v/>
      </c>
      <c r="CLM17" s="59" t="str">
        <f t="shared" si="38"/>
        <v/>
      </c>
      <c r="CLN17" s="59" t="str">
        <f t="shared" si="38"/>
        <v/>
      </c>
      <c r="CLO17" s="59" t="str">
        <f t="shared" si="38"/>
        <v/>
      </c>
      <c r="CLP17" s="59" t="str">
        <f t="shared" si="38"/>
        <v/>
      </c>
      <c r="CLQ17" s="59" t="str">
        <f t="shared" si="38"/>
        <v/>
      </c>
      <c r="CLR17" s="59" t="str">
        <f t="shared" si="38"/>
        <v/>
      </c>
      <c r="CLS17" s="59" t="str">
        <f t="shared" si="38"/>
        <v/>
      </c>
      <c r="CLT17" s="59" t="str">
        <f t="shared" si="38"/>
        <v/>
      </c>
      <c r="CLU17" s="59" t="str">
        <f t="shared" si="38"/>
        <v/>
      </c>
      <c r="CLV17" s="59" t="str">
        <f t="shared" si="38"/>
        <v/>
      </c>
      <c r="CLW17" s="59" t="str">
        <f t="shared" si="38"/>
        <v/>
      </c>
      <c r="CLX17" s="59" t="str">
        <f t="shared" si="38"/>
        <v/>
      </c>
      <c r="CLY17" s="59" t="str">
        <f t="shared" si="38"/>
        <v/>
      </c>
      <c r="CLZ17" s="59" t="str">
        <f t="shared" si="38"/>
        <v/>
      </c>
      <c r="CMA17" s="59" t="str">
        <f t="shared" si="38"/>
        <v/>
      </c>
      <c r="CMB17" s="59" t="str">
        <f t="shared" si="38"/>
        <v/>
      </c>
      <c r="CMC17" s="59" t="str">
        <f t="shared" si="38"/>
        <v/>
      </c>
      <c r="CMD17" s="59" t="str">
        <f t="shared" si="38"/>
        <v/>
      </c>
      <c r="CME17" s="59" t="str">
        <f t="shared" si="38"/>
        <v/>
      </c>
      <c r="CMF17" s="59" t="str">
        <f t="shared" si="38"/>
        <v/>
      </c>
      <c r="CMG17" s="59" t="str">
        <f t="shared" si="38"/>
        <v/>
      </c>
      <c r="CMH17" s="59" t="str">
        <f t="shared" si="38"/>
        <v/>
      </c>
      <c r="CMI17" s="59" t="str">
        <f t="shared" si="38"/>
        <v/>
      </c>
      <c r="CMJ17" s="59" t="str">
        <f t="shared" si="38"/>
        <v/>
      </c>
      <c r="CMK17" s="59" t="str">
        <f t="shared" si="38"/>
        <v/>
      </c>
      <c r="CML17" s="59" t="str">
        <f t="shared" ref="CML17:COW17" si="39">IF(ISNUMBER(CMK12)=TRUE,IF(AND(LEFT($B17,5)&lt;&gt;"unemp",LEFT($B17,3)&lt;&gt;"net",RIGHT($B17,4)&lt;&gt;"rate"),(((CML12/CMK12)^(1/15))-1)*100,"-"),"")</f>
        <v/>
      </c>
      <c r="CMM17" s="59" t="str">
        <f t="shared" si="39"/>
        <v/>
      </c>
      <c r="CMN17" s="59" t="str">
        <f t="shared" si="39"/>
        <v/>
      </c>
      <c r="CMO17" s="59" t="str">
        <f t="shared" si="39"/>
        <v/>
      </c>
      <c r="CMP17" s="59" t="str">
        <f t="shared" si="39"/>
        <v/>
      </c>
      <c r="CMQ17" s="59" t="str">
        <f t="shared" si="39"/>
        <v/>
      </c>
      <c r="CMR17" s="59" t="str">
        <f t="shared" si="39"/>
        <v/>
      </c>
      <c r="CMS17" s="59" t="str">
        <f t="shared" si="39"/>
        <v/>
      </c>
      <c r="CMT17" s="59" t="str">
        <f t="shared" si="39"/>
        <v/>
      </c>
      <c r="CMU17" s="59" t="str">
        <f t="shared" si="39"/>
        <v/>
      </c>
      <c r="CMV17" s="59" t="str">
        <f t="shared" si="39"/>
        <v/>
      </c>
      <c r="CMW17" s="59" t="str">
        <f t="shared" si="39"/>
        <v/>
      </c>
      <c r="CMX17" s="59" t="str">
        <f t="shared" si="39"/>
        <v/>
      </c>
      <c r="CMY17" s="59" t="str">
        <f t="shared" si="39"/>
        <v/>
      </c>
      <c r="CMZ17" s="59" t="str">
        <f t="shared" si="39"/>
        <v/>
      </c>
      <c r="CNA17" s="59" t="str">
        <f t="shared" si="39"/>
        <v/>
      </c>
      <c r="CNB17" s="59" t="str">
        <f t="shared" si="39"/>
        <v/>
      </c>
      <c r="CNC17" s="59" t="str">
        <f t="shared" si="39"/>
        <v/>
      </c>
      <c r="CND17" s="59" t="str">
        <f t="shared" si="39"/>
        <v/>
      </c>
      <c r="CNE17" s="59" t="str">
        <f t="shared" si="39"/>
        <v/>
      </c>
      <c r="CNF17" s="59" t="str">
        <f t="shared" si="39"/>
        <v/>
      </c>
      <c r="CNG17" s="59" t="str">
        <f t="shared" si="39"/>
        <v/>
      </c>
      <c r="CNH17" s="59" t="str">
        <f t="shared" si="39"/>
        <v/>
      </c>
      <c r="CNI17" s="59" t="str">
        <f t="shared" si="39"/>
        <v/>
      </c>
      <c r="CNJ17" s="59" t="str">
        <f t="shared" si="39"/>
        <v/>
      </c>
      <c r="CNK17" s="59" t="str">
        <f t="shared" si="39"/>
        <v/>
      </c>
      <c r="CNL17" s="59" t="str">
        <f t="shared" si="39"/>
        <v/>
      </c>
      <c r="CNM17" s="59" t="str">
        <f t="shared" si="39"/>
        <v/>
      </c>
      <c r="CNN17" s="59" t="str">
        <f t="shared" si="39"/>
        <v/>
      </c>
      <c r="CNO17" s="59" t="str">
        <f t="shared" si="39"/>
        <v/>
      </c>
      <c r="CNP17" s="59" t="str">
        <f t="shared" si="39"/>
        <v/>
      </c>
      <c r="CNQ17" s="59" t="str">
        <f t="shared" si="39"/>
        <v/>
      </c>
      <c r="CNR17" s="59" t="str">
        <f t="shared" si="39"/>
        <v/>
      </c>
      <c r="CNS17" s="59" t="str">
        <f t="shared" si="39"/>
        <v/>
      </c>
      <c r="CNT17" s="59" t="str">
        <f t="shared" si="39"/>
        <v/>
      </c>
      <c r="CNU17" s="59" t="str">
        <f t="shared" si="39"/>
        <v/>
      </c>
      <c r="CNV17" s="59" t="str">
        <f t="shared" si="39"/>
        <v/>
      </c>
      <c r="CNW17" s="59" t="str">
        <f t="shared" si="39"/>
        <v/>
      </c>
      <c r="CNX17" s="59" t="str">
        <f t="shared" si="39"/>
        <v/>
      </c>
      <c r="CNY17" s="59" t="str">
        <f t="shared" si="39"/>
        <v/>
      </c>
      <c r="CNZ17" s="59" t="str">
        <f t="shared" si="39"/>
        <v/>
      </c>
      <c r="COA17" s="59" t="str">
        <f t="shared" si="39"/>
        <v/>
      </c>
      <c r="COB17" s="59" t="str">
        <f t="shared" si="39"/>
        <v/>
      </c>
      <c r="COC17" s="59" t="str">
        <f t="shared" si="39"/>
        <v/>
      </c>
      <c r="COD17" s="59" t="str">
        <f t="shared" si="39"/>
        <v/>
      </c>
      <c r="COE17" s="59" t="str">
        <f t="shared" si="39"/>
        <v/>
      </c>
      <c r="COF17" s="59" t="str">
        <f t="shared" si="39"/>
        <v/>
      </c>
      <c r="COG17" s="59" t="str">
        <f t="shared" si="39"/>
        <v/>
      </c>
      <c r="COH17" s="59" t="str">
        <f t="shared" si="39"/>
        <v/>
      </c>
      <c r="COI17" s="59" t="str">
        <f t="shared" si="39"/>
        <v/>
      </c>
      <c r="COJ17" s="59" t="str">
        <f t="shared" si="39"/>
        <v/>
      </c>
      <c r="COK17" s="59" t="str">
        <f t="shared" si="39"/>
        <v/>
      </c>
      <c r="COL17" s="59" t="str">
        <f t="shared" si="39"/>
        <v/>
      </c>
      <c r="COM17" s="59" t="str">
        <f t="shared" si="39"/>
        <v/>
      </c>
      <c r="CON17" s="59" t="str">
        <f t="shared" si="39"/>
        <v/>
      </c>
      <c r="COO17" s="59" t="str">
        <f t="shared" si="39"/>
        <v/>
      </c>
      <c r="COP17" s="59" t="str">
        <f t="shared" si="39"/>
        <v/>
      </c>
      <c r="COQ17" s="59" t="str">
        <f t="shared" si="39"/>
        <v/>
      </c>
      <c r="COR17" s="59" t="str">
        <f t="shared" si="39"/>
        <v/>
      </c>
      <c r="COS17" s="59" t="str">
        <f t="shared" si="39"/>
        <v/>
      </c>
      <c r="COT17" s="59" t="str">
        <f t="shared" si="39"/>
        <v/>
      </c>
      <c r="COU17" s="59" t="str">
        <f t="shared" si="39"/>
        <v/>
      </c>
      <c r="COV17" s="59" t="str">
        <f t="shared" si="39"/>
        <v/>
      </c>
      <c r="COW17" s="59" t="str">
        <f t="shared" si="39"/>
        <v/>
      </c>
      <c r="COX17" s="59" t="str">
        <f t="shared" ref="COX17:CRI17" si="40">IF(ISNUMBER(COW12)=TRUE,IF(AND(LEFT($B17,5)&lt;&gt;"unemp",LEFT($B17,3)&lt;&gt;"net",RIGHT($B17,4)&lt;&gt;"rate"),(((COX12/COW12)^(1/15))-1)*100,"-"),"")</f>
        <v/>
      </c>
      <c r="COY17" s="59" t="str">
        <f t="shared" si="40"/>
        <v/>
      </c>
      <c r="COZ17" s="59" t="str">
        <f t="shared" si="40"/>
        <v/>
      </c>
      <c r="CPA17" s="59" t="str">
        <f t="shared" si="40"/>
        <v/>
      </c>
      <c r="CPB17" s="59" t="str">
        <f t="shared" si="40"/>
        <v/>
      </c>
      <c r="CPC17" s="59" t="str">
        <f t="shared" si="40"/>
        <v/>
      </c>
      <c r="CPD17" s="59" t="str">
        <f t="shared" si="40"/>
        <v/>
      </c>
      <c r="CPE17" s="59" t="str">
        <f t="shared" si="40"/>
        <v/>
      </c>
      <c r="CPF17" s="59" t="str">
        <f t="shared" si="40"/>
        <v/>
      </c>
      <c r="CPG17" s="59" t="str">
        <f t="shared" si="40"/>
        <v/>
      </c>
      <c r="CPH17" s="59" t="str">
        <f t="shared" si="40"/>
        <v/>
      </c>
      <c r="CPI17" s="59" t="str">
        <f t="shared" si="40"/>
        <v/>
      </c>
      <c r="CPJ17" s="59" t="str">
        <f t="shared" si="40"/>
        <v/>
      </c>
      <c r="CPK17" s="59" t="str">
        <f t="shared" si="40"/>
        <v/>
      </c>
      <c r="CPL17" s="59" t="str">
        <f t="shared" si="40"/>
        <v/>
      </c>
      <c r="CPM17" s="59" t="str">
        <f t="shared" si="40"/>
        <v/>
      </c>
      <c r="CPN17" s="59" t="str">
        <f t="shared" si="40"/>
        <v/>
      </c>
      <c r="CPO17" s="59" t="str">
        <f t="shared" si="40"/>
        <v/>
      </c>
      <c r="CPP17" s="59" t="str">
        <f t="shared" si="40"/>
        <v/>
      </c>
      <c r="CPQ17" s="59" t="str">
        <f t="shared" si="40"/>
        <v/>
      </c>
      <c r="CPR17" s="59" t="str">
        <f t="shared" si="40"/>
        <v/>
      </c>
      <c r="CPS17" s="59" t="str">
        <f t="shared" si="40"/>
        <v/>
      </c>
      <c r="CPT17" s="59" t="str">
        <f t="shared" si="40"/>
        <v/>
      </c>
      <c r="CPU17" s="59" t="str">
        <f t="shared" si="40"/>
        <v/>
      </c>
      <c r="CPV17" s="59" t="str">
        <f t="shared" si="40"/>
        <v/>
      </c>
      <c r="CPW17" s="59" t="str">
        <f t="shared" si="40"/>
        <v/>
      </c>
      <c r="CPX17" s="59" t="str">
        <f t="shared" si="40"/>
        <v/>
      </c>
      <c r="CPY17" s="59" t="str">
        <f t="shared" si="40"/>
        <v/>
      </c>
      <c r="CPZ17" s="59" t="str">
        <f t="shared" si="40"/>
        <v/>
      </c>
      <c r="CQA17" s="59" t="str">
        <f t="shared" si="40"/>
        <v/>
      </c>
      <c r="CQB17" s="59" t="str">
        <f t="shared" si="40"/>
        <v/>
      </c>
      <c r="CQC17" s="59" t="str">
        <f t="shared" si="40"/>
        <v/>
      </c>
      <c r="CQD17" s="59" t="str">
        <f t="shared" si="40"/>
        <v/>
      </c>
      <c r="CQE17" s="59" t="str">
        <f t="shared" si="40"/>
        <v/>
      </c>
      <c r="CQF17" s="59" t="str">
        <f t="shared" si="40"/>
        <v/>
      </c>
      <c r="CQG17" s="59" t="str">
        <f t="shared" si="40"/>
        <v/>
      </c>
      <c r="CQH17" s="59" t="str">
        <f t="shared" si="40"/>
        <v/>
      </c>
      <c r="CQI17" s="59" t="str">
        <f t="shared" si="40"/>
        <v/>
      </c>
      <c r="CQJ17" s="59" t="str">
        <f t="shared" si="40"/>
        <v/>
      </c>
      <c r="CQK17" s="59" t="str">
        <f t="shared" si="40"/>
        <v/>
      </c>
      <c r="CQL17" s="59" t="str">
        <f t="shared" si="40"/>
        <v/>
      </c>
      <c r="CQM17" s="59" t="str">
        <f t="shared" si="40"/>
        <v/>
      </c>
      <c r="CQN17" s="59" t="str">
        <f t="shared" si="40"/>
        <v/>
      </c>
      <c r="CQO17" s="59" t="str">
        <f t="shared" si="40"/>
        <v/>
      </c>
      <c r="CQP17" s="59" t="str">
        <f t="shared" si="40"/>
        <v/>
      </c>
      <c r="CQQ17" s="59" t="str">
        <f t="shared" si="40"/>
        <v/>
      </c>
      <c r="CQR17" s="59" t="str">
        <f t="shared" si="40"/>
        <v/>
      </c>
      <c r="CQS17" s="59" t="str">
        <f t="shared" si="40"/>
        <v/>
      </c>
      <c r="CQT17" s="59" t="str">
        <f t="shared" si="40"/>
        <v/>
      </c>
      <c r="CQU17" s="59" t="str">
        <f t="shared" si="40"/>
        <v/>
      </c>
      <c r="CQV17" s="59" t="str">
        <f t="shared" si="40"/>
        <v/>
      </c>
      <c r="CQW17" s="59" t="str">
        <f t="shared" si="40"/>
        <v/>
      </c>
      <c r="CQX17" s="59" t="str">
        <f t="shared" si="40"/>
        <v/>
      </c>
      <c r="CQY17" s="59" t="str">
        <f t="shared" si="40"/>
        <v/>
      </c>
      <c r="CQZ17" s="59" t="str">
        <f t="shared" si="40"/>
        <v/>
      </c>
      <c r="CRA17" s="59" t="str">
        <f t="shared" si="40"/>
        <v/>
      </c>
      <c r="CRB17" s="59" t="str">
        <f t="shared" si="40"/>
        <v/>
      </c>
      <c r="CRC17" s="59" t="str">
        <f t="shared" si="40"/>
        <v/>
      </c>
      <c r="CRD17" s="59" t="str">
        <f t="shared" si="40"/>
        <v/>
      </c>
      <c r="CRE17" s="59" t="str">
        <f t="shared" si="40"/>
        <v/>
      </c>
      <c r="CRF17" s="59" t="str">
        <f t="shared" si="40"/>
        <v/>
      </c>
      <c r="CRG17" s="59" t="str">
        <f t="shared" si="40"/>
        <v/>
      </c>
      <c r="CRH17" s="59" t="str">
        <f t="shared" si="40"/>
        <v/>
      </c>
      <c r="CRI17" s="59" t="str">
        <f t="shared" si="40"/>
        <v/>
      </c>
      <c r="CRJ17" s="59" t="str">
        <f t="shared" ref="CRJ17:CTU17" si="41">IF(ISNUMBER(CRI12)=TRUE,IF(AND(LEFT($B17,5)&lt;&gt;"unemp",LEFT($B17,3)&lt;&gt;"net",RIGHT($B17,4)&lt;&gt;"rate"),(((CRJ12/CRI12)^(1/15))-1)*100,"-"),"")</f>
        <v/>
      </c>
      <c r="CRK17" s="59" t="str">
        <f t="shared" si="41"/>
        <v/>
      </c>
      <c r="CRL17" s="59" t="str">
        <f t="shared" si="41"/>
        <v/>
      </c>
      <c r="CRM17" s="59" t="str">
        <f t="shared" si="41"/>
        <v/>
      </c>
      <c r="CRN17" s="59" t="str">
        <f t="shared" si="41"/>
        <v/>
      </c>
      <c r="CRO17" s="59" t="str">
        <f t="shared" si="41"/>
        <v/>
      </c>
      <c r="CRP17" s="59" t="str">
        <f t="shared" si="41"/>
        <v/>
      </c>
      <c r="CRQ17" s="59" t="str">
        <f t="shared" si="41"/>
        <v/>
      </c>
      <c r="CRR17" s="59" t="str">
        <f t="shared" si="41"/>
        <v/>
      </c>
      <c r="CRS17" s="59" t="str">
        <f t="shared" si="41"/>
        <v/>
      </c>
      <c r="CRT17" s="59" t="str">
        <f t="shared" si="41"/>
        <v/>
      </c>
      <c r="CRU17" s="59" t="str">
        <f t="shared" si="41"/>
        <v/>
      </c>
      <c r="CRV17" s="59" t="str">
        <f t="shared" si="41"/>
        <v/>
      </c>
      <c r="CRW17" s="59" t="str">
        <f t="shared" si="41"/>
        <v/>
      </c>
      <c r="CRX17" s="59" t="str">
        <f t="shared" si="41"/>
        <v/>
      </c>
      <c r="CRY17" s="59" t="str">
        <f t="shared" si="41"/>
        <v/>
      </c>
      <c r="CRZ17" s="59" t="str">
        <f t="shared" si="41"/>
        <v/>
      </c>
      <c r="CSA17" s="59" t="str">
        <f t="shared" si="41"/>
        <v/>
      </c>
      <c r="CSB17" s="59" t="str">
        <f t="shared" si="41"/>
        <v/>
      </c>
      <c r="CSC17" s="59" t="str">
        <f t="shared" si="41"/>
        <v/>
      </c>
      <c r="CSD17" s="59" t="str">
        <f t="shared" si="41"/>
        <v/>
      </c>
      <c r="CSE17" s="59" t="str">
        <f t="shared" si="41"/>
        <v/>
      </c>
      <c r="CSF17" s="59" t="str">
        <f t="shared" si="41"/>
        <v/>
      </c>
      <c r="CSG17" s="59" t="str">
        <f t="shared" si="41"/>
        <v/>
      </c>
      <c r="CSH17" s="59" t="str">
        <f t="shared" si="41"/>
        <v/>
      </c>
      <c r="CSI17" s="59" t="str">
        <f t="shared" si="41"/>
        <v/>
      </c>
      <c r="CSJ17" s="59" t="str">
        <f t="shared" si="41"/>
        <v/>
      </c>
      <c r="CSK17" s="59" t="str">
        <f t="shared" si="41"/>
        <v/>
      </c>
      <c r="CSL17" s="59" t="str">
        <f t="shared" si="41"/>
        <v/>
      </c>
      <c r="CSM17" s="59" t="str">
        <f t="shared" si="41"/>
        <v/>
      </c>
      <c r="CSN17" s="59" t="str">
        <f t="shared" si="41"/>
        <v/>
      </c>
      <c r="CSO17" s="59" t="str">
        <f t="shared" si="41"/>
        <v/>
      </c>
      <c r="CSP17" s="59" t="str">
        <f t="shared" si="41"/>
        <v/>
      </c>
      <c r="CSQ17" s="59" t="str">
        <f t="shared" si="41"/>
        <v/>
      </c>
      <c r="CSR17" s="59" t="str">
        <f t="shared" si="41"/>
        <v/>
      </c>
      <c r="CSS17" s="59" t="str">
        <f t="shared" si="41"/>
        <v/>
      </c>
      <c r="CST17" s="59" t="str">
        <f t="shared" si="41"/>
        <v/>
      </c>
      <c r="CSU17" s="59" t="str">
        <f t="shared" si="41"/>
        <v/>
      </c>
      <c r="CSV17" s="59" t="str">
        <f t="shared" si="41"/>
        <v/>
      </c>
      <c r="CSW17" s="59" t="str">
        <f t="shared" si="41"/>
        <v/>
      </c>
      <c r="CSX17" s="59" t="str">
        <f t="shared" si="41"/>
        <v/>
      </c>
      <c r="CSY17" s="59" t="str">
        <f t="shared" si="41"/>
        <v/>
      </c>
      <c r="CSZ17" s="59" t="str">
        <f t="shared" si="41"/>
        <v/>
      </c>
      <c r="CTA17" s="59" t="str">
        <f t="shared" si="41"/>
        <v/>
      </c>
      <c r="CTB17" s="59" t="str">
        <f t="shared" si="41"/>
        <v/>
      </c>
      <c r="CTC17" s="59" t="str">
        <f t="shared" si="41"/>
        <v/>
      </c>
      <c r="CTD17" s="59" t="str">
        <f t="shared" si="41"/>
        <v/>
      </c>
      <c r="CTE17" s="59" t="str">
        <f t="shared" si="41"/>
        <v/>
      </c>
      <c r="CTF17" s="59" t="str">
        <f t="shared" si="41"/>
        <v/>
      </c>
      <c r="CTG17" s="59" t="str">
        <f t="shared" si="41"/>
        <v/>
      </c>
      <c r="CTH17" s="59" t="str">
        <f t="shared" si="41"/>
        <v/>
      </c>
      <c r="CTI17" s="59" t="str">
        <f t="shared" si="41"/>
        <v/>
      </c>
      <c r="CTJ17" s="59" t="str">
        <f t="shared" si="41"/>
        <v/>
      </c>
      <c r="CTK17" s="59" t="str">
        <f t="shared" si="41"/>
        <v/>
      </c>
      <c r="CTL17" s="59" t="str">
        <f t="shared" si="41"/>
        <v/>
      </c>
      <c r="CTM17" s="59" t="str">
        <f t="shared" si="41"/>
        <v/>
      </c>
      <c r="CTN17" s="59" t="str">
        <f t="shared" si="41"/>
        <v/>
      </c>
      <c r="CTO17" s="59" t="str">
        <f t="shared" si="41"/>
        <v/>
      </c>
      <c r="CTP17" s="59" t="str">
        <f t="shared" si="41"/>
        <v/>
      </c>
      <c r="CTQ17" s="59" t="str">
        <f t="shared" si="41"/>
        <v/>
      </c>
      <c r="CTR17" s="59" t="str">
        <f t="shared" si="41"/>
        <v/>
      </c>
      <c r="CTS17" s="59" t="str">
        <f t="shared" si="41"/>
        <v/>
      </c>
      <c r="CTT17" s="59" t="str">
        <f t="shared" si="41"/>
        <v/>
      </c>
      <c r="CTU17" s="59" t="str">
        <f t="shared" si="41"/>
        <v/>
      </c>
      <c r="CTV17" s="59" t="str">
        <f t="shared" ref="CTV17:CWG17" si="42">IF(ISNUMBER(CTU12)=TRUE,IF(AND(LEFT($B17,5)&lt;&gt;"unemp",LEFT($B17,3)&lt;&gt;"net",RIGHT($B17,4)&lt;&gt;"rate"),(((CTV12/CTU12)^(1/15))-1)*100,"-"),"")</f>
        <v/>
      </c>
      <c r="CTW17" s="59" t="str">
        <f t="shared" si="42"/>
        <v/>
      </c>
      <c r="CTX17" s="59" t="str">
        <f t="shared" si="42"/>
        <v/>
      </c>
      <c r="CTY17" s="59" t="str">
        <f t="shared" si="42"/>
        <v/>
      </c>
      <c r="CTZ17" s="59" t="str">
        <f t="shared" si="42"/>
        <v/>
      </c>
      <c r="CUA17" s="59" t="str">
        <f t="shared" si="42"/>
        <v/>
      </c>
      <c r="CUB17" s="59" t="str">
        <f t="shared" si="42"/>
        <v/>
      </c>
      <c r="CUC17" s="59" t="str">
        <f t="shared" si="42"/>
        <v/>
      </c>
      <c r="CUD17" s="59" t="str">
        <f t="shared" si="42"/>
        <v/>
      </c>
      <c r="CUE17" s="59" t="str">
        <f t="shared" si="42"/>
        <v/>
      </c>
      <c r="CUF17" s="59" t="str">
        <f t="shared" si="42"/>
        <v/>
      </c>
      <c r="CUG17" s="59" t="str">
        <f t="shared" si="42"/>
        <v/>
      </c>
      <c r="CUH17" s="59" t="str">
        <f t="shared" si="42"/>
        <v/>
      </c>
      <c r="CUI17" s="59" t="str">
        <f t="shared" si="42"/>
        <v/>
      </c>
      <c r="CUJ17" s="59" t="str">
        <f t="shared" si="42"/>
        <v/>
      </c>
      <c r="CUK17" s="59" t="str">
        <f t="shared" si="42"/>
        <v/>
      </c>
      <c r="CUL17" s="59" t="str">
        <f t="shared" si="42"/>
        <v/>
      </c>
      <c r="CUM17" s="59" t="str">
        <f t="shared" si="42"/>
        <v/>
      </c>
      <c r="CUN17" s="59" t="str">
        <f t="shared" si="42"/>
        <v/>
      </c>
      <c r="CUO17" s="59" t="str">
        <f t="shared" si="42"/>
        <v/>
      </c>
      <c r="CUP17" s="59" t="str">
        <f t="shared" si="42"/>
        <v/>
      </c>
      <c r="CUQ17" s="59" t="str">
        <f t="shared" si="42"/>
        <v/>
      </c>
      <c r="CUR17" s="59" t="str">
        <f t="shared" si="42"/>
        <v/>
      </c>
      <c r="CUS17" s="59" t="str">
        <f t="shared" si="42"/>
        <v/>
      </c>
      <c r="CUT17" s="59" t="str">
        <f t="shared" si="42"/>
        <v/>
      </c>
      <c r="CUU17" s="59" t="str">
        <f t="shared" si="42"/>
        <v/>
      </c>
      <c r="CUV17" s="59" t="str">
        <f t="shared" si="42"/>
        <v/>
      </c>
      <c r="CUW17" s="59" t="str">
        <f t="shared" si="42"/>
        <v/>
      </c>
      <c r="CUX17" s="59" t="str">
        <f t="shared" si="42"/>
        <v/>
      </c>
      <c r="CUY17" s="59" t="str">
        <f t="shared" si="42"/>
        <v/>
      </c>
      <c r="CUZ17" s="59" t="str">
        <f t="shared" si="42"/>
        <v/>
      </c>
      <c r="CVA17" s="59" t="str">
        <f t="shared" si="42"/>
        <v/>
      </c>
      <c r="CVB17" s="59" t="str">
        <f t="shared" si="42"/>
        <v/>
      </c>
      <c r="CVC17" s="59" t="str">
        <f t="shared" si="42"/>
        <v/>
      </c>
      <c r="CVD17" s="59" t="str">
        <f t="shared" si="42"/>
        <v/>
      </c>
      <c r="CVE17" s="59" t="str">
        <f t="shared" si="42"/>
        <v/>
      </c>
      <c r="CVF17" s="59" t="str">
        <f t="shared" si="42"/>
        <v/>
      </c>
      <c r="CVG17" s="59" t="str">
        <f t="shared" si="42"/>
        <v/>
      </c>
      <c r="CVH17" s="59" t="str">
        <f t="shared" si="42"/>
        <v/>
      </c>
      <c r="CVI17" s="59" t="str">
        <f t="shared" si="42"/>
        <v/>
      </c>
      <c r="CVJ17" s="59" t="str">
        <f t="shared" si="42"/>
        <v/>
      </c>
      <c r="CVK17" s="59" t="str">
        <f t="shared" si="42"/>
        <v/>
      </c>
      <c r="CVL17" s="59" t="str">
        <f t="shared" si="42"/>
        <v/>
      </c>
      <c r="CVM17" s="59" t="str">
        <f t="shared" si="42"/>
        <v/>
      </c>
      <c r="CVN17" s="59" t="str">
        <f t="shared" si="42"/>
        <v/>
      </c>
      <c r="CVO17" s="59" t="str">
        <f t="shared" si="42"/>
        <v/>
      </c>
      <c r="CVP17" s="59" t="str">
        <f t="shared" si="42"/>
        <v/>
      </c>
      <c r="CVQ17" s="59" t="str">
        <f t="shared" si="42"/>
        <v/>
      </c>
      <c r="CVR17" s="59" t="str">
        <f t="shared" si="42"/>
        <v/>
      </c>
      <c r="CVS17" s="59" t="str">
        <f t="shared" si="42"/>
        <v/>
      </c>
      <c r="CVT17" s="59" t="str">
        <f t="shared" si="42"/>
        <v/>
      </c>
      <c r="CVU17" s="59" t="str">
        <f t="shared" si="42"/>
        <v/>
      </c>
      <c r="CVV17" s="59" t="str">
        <f t="shared" si="42"/>
        <v/>
      </c>
      <c r="CVW17" s="59" t="str">
        <f t="shared" si="42"/>
        <v/>
      </c>
      <c r="CVX17" s="59" t="str">
        <f t="shared" si="42"/>
        <v/>
      </c>
      <c r="CVY17" s="59" t="str">
        <f t="shared" si="42"/>
        <v/>
      </c>
      <c r="CVZ17" s="59" t="str">
        <f t="shared" si="42"/>
        <v/>
      </c>
      <c r="CWA17" s="59" t="str">
        <f t="shared" si="42"/>
        <v/>
      </c>
      <c r="CWB17" s="59" t="str">
        <f t="shared" si="42"/>
        <v/>
      </c>
      <c r="CWC17" s="59" t="str">
        <f t="shared" si="42"/>
        <v/>
      </c>
      <c r="CWD17" s="59" t="str">
        <f t="shared" si="42"/>
        <v/>
      </c>
      <c r="CWE17" s="59" t="str">
        <f t="shared" si="42"/>
        <v/>
      </c>
      <c r="CWF17" s="59" t="str">
        <f t="shared" si="42"/>
        <v/>
      </c>
      <c r="CWG17" s="59" t="str">
        <f t="shared" si="42"/>
        <v/>
      </c>
      <c r="CWH17" s="59" t="str">
        <f t="shared" ref="CWH17:CYS17" si="43">IF(ISNUMBER(CWG12)=TRUE,IF(AND(LEFT($B17,5)&lt;&gt;"unemp",LEFT($B17,3)&lt;&gt;"net",RIGHT($B17,4)&lt;&gt;"rate"),(((CWH12/CWG12)^(1/15))-1)*100,"-"),"")</f>
        <v/>
      </c>
      <c r="CWI17" s="59" t="str">
        <f t="shared" si="43"/>
        <v/>
      </c>
      <c r="CWJ17" s="59" t="str">
        <f t="shared" si="43"/>
        <v/>
      </c>
      <c r="CWK17" s="59" t="str">
        <f t="shared" si="43"/>
        <v/>
      </c>
      <c r="CWL17" s="59" t="str">
        <f t="shared" si="43"/>
        <v/>
      </c>
      <c r="CWM17" s="59" t="str">
        <f t="shared" si="43"/>
        <v/>
      </c>
      <c r="CWN17" s="59" t="str">
        <f t="shared" si="43"/>
        <v/>
      </c>
      <c r="CWO17" s="59" t="str">
        <f t="shared" si="43"/>
        <v/>
      </c>
      <c r="CWP17" s="59" t="str">
        <f t="shared" si="43"/>
        <v/>
      </c>
      <c r="CWQ17" s="59" t="str">
        <f t="shared" si="43"/>
        <v/>
      </c>
      <c r="CWR17" s="59" t="str">
        <f t="shared" si="43"/>
        <v/>
      </c>
      <c r="CWS17" s="59" t="str">
        <f t="shared" si="43"/>
        <v/>
      </c>
      <c r="CWT17" s="59" t="str">
        <f t="shared" si="43"/>
        <v/>
      </c>
      <c r="CWU17" s="59" t="str">
        <f t="shared" si="43"/>
        <v/>
      </c>
      <c r="CWV17" s="59" t="str">
        <f t="shared" si="43"/>
        <v/>
      </c>
      <c r="CWW17" s="59" t="str">
        <f t="shared" si="43"/>
        <v/>
      </c>
      <c r="CWX17" s="59" t="str">
        <f t="shared" si="43"/>
        <v/>
      </c>
      <c r="CWY17" s="59" t="str">
        <f t="shared" si="43"/>
        <v/>
      </c>
      <c r="CWZ17" s="59" t="str">
        <f t="shared" si="43"/>
        <v/>
      </c>
      <c r="CXA17" s="59" t="str">
        <f t="shared" si="43"/>
        <v/>
      </c>
      <c r="CXB17" s="59" t="str">
        <f t="shared" si="43"/>
        <v/>
      </c>
      <c r="CXC17" s="59" t="str">
        <f t="shared" si="43"/>
        <v/>
      </c>
      <c r="CXD17" s="59" t="str">
        <f t="shared" si="43"/>
        <v/>
      </c>
      <c r="CXE17" s="59" t="str">
        <f t="shared" si="43"/>
        <v/>
      </c>
      <c r="CXF17" s="59" t="str">
        <f t="shared" si="43"/>
        <v/>
      </c>
      <c r="CXG17" s="59" t="str">
        <f t="shared" si="43"/>
        <v/>
      </c>
      <c r="CXH17" s="59" t="str">
        <f t="shared" si="43"/>
        <v/>
      </c>
      <c r="CXI17" s="59" t="str">
        <f t="shared" si="43"/>
        <v/>
      </c>
      <c r="CXJ17" s="59" t="str">
        <f t="shared" si="43"/>
        <v/>
      </c>
      <c r="CXK17" s="59" t="str">
        <f t="shared" si="43"/>
        <v/>
      </c>
      <c r="CXL17" s="59" t="str">
        <f t="shared" si="43"/>
        <v/>
      </c>
      <c r="CXM17" s="59" t="str">
        <f t="shared" si="43"/>
        <v/>
      </c>
      <c r="CXN17" s="59" t="str">
        <f t="shared" si="43"/>
        <v/>
      </c>
      <c r="CXO17" s="59" t="str">
        <f t="shared" si="43"/>
        <v/>
      </c>
      <c r="CXP17" s="59" t="str">
        <f t="shared" si="43"/>
        <v/>
      </c>
      <c r="CXQ17" s="59" t="str">
        <f t="shared" si="43"/>
        <v/>
      </c>
      <c r="CXR17" s="59" t="str">
        <f t="shared" si="43"/>
        <v/>
      </c>
      <c r="CXS17" s="59" t="str">
        <f t="shared" si="43"/>
        <v/>
      </c>
      <c r="CXT17" s="59" t="str">
        <f t="shared" si="43"/>
        <v/>
      </c>
      <c r="CXU17" s="59" t="str">
        <f t="shared" si="43"/>
        <v/>
      </c>
      <c r="CXV17" s="59" t="str">
        <f t="shared" si="43"/>
        <v/>
      </c>
      <c r="CXW17" s="59" t="str">
        <f t="shared" si="43"/>
        <v/>
      </c>
      <c r="CXX17" s="59" t="str">
        <f t="shared" si="43"/>
        <v/>
      </c>
      <c r="CXY17" s="59" t="str">
        <f t="shared" si="43"/>
        <v/>
      </c>
      <c r="CXZ17" s="59" t="str">
        <f t="shared" si="43"/>
        <v/>
      </c>
      <c r="CYA17" s="59" t="str">
        <f t="shared" si="43"/>
        <v/>
      </c>
      <c r="CYB17" s="59" t="str">
        <f t="shared" si="43"/>
        <v/>
      </c>
      <c r="CYC17" s="59" t="str">
        <f t="shared" si="43"/>
        <v/>
      </c>
      <c r="CYD17" s="59" t="str">
        <f t="shared" si="43"/>
        <v/>
      </c>
      <c r="CYE17" s="59" t="str">
        <f t="shared" si="43"/>
        <v/>
      </c>
      <c r="CYF17" s="59" t="str">
        <f t="shared" si="43"/>
        <v/>
      </c>
      <c r="CYG17" s="59" t="str">
        <f t="shared" si="43"/>
        <v/>
      </c>
      <c r="CYH17" s="59" t="str">
        <f t="shared" si="43"/>
        <v/>
      </c>
      <c r="CYI17" s="59" t="str">
        <f t="shared" si="43"/>
        <v/>
      </c>
      <c r="CYJ17" s="59" t="str">
        <f t="shared" si="43"/>
        <v/>
      </c>
      <c r="CYK17" s="59" t="str">
        <f t="shared" si="43"/>
        <v/>
      </c>
      <c r="CYL17" s="59" t="str">
        <f t="shared" si="43"/>
        <v/>
      </c>
      <c r="CYM17" s="59" t="str">
        <f t="shared" si="43"/>
        <v/>
      </c>
      <c r="CYN17" s="59" t="str">
        <f t="shared" si="43"/>
        <v/>
      </c>
      <c r="CYO17" s="59" t="str">
        <f t="shared" si="43"/>
        <v/>
      </c>
      <c r="CYP17" s="59" t="str">
        <f t="shared" si="43"/>
        <v/>
      </c>
      <c r="CYQ17" s="59" t="str">
        <f t="shared" si="43"/>
        <v/>
      </c>
      <c r="CYR17" s="59" t="str">
        <f t="shared" si="43"/>
        <v/>
      </c>
      <c r="CYS17" s="59" t="str">
        <f t="shared" si="43"/>
        <v/>
      </c>
      <c r="CYT17" s="59" t="str">
        <f t="shared" ref="CYT17:DBE17" si="44">IF(ISNUMBER(CYS12)=TRUE,IF(AND(LEFT($B17,5)&lt;&gt;"unemp",LEFT($B17,3)&lt;&gt;"net",RIGHT($B17,4)&lt;&gt;"rate"),(((CYT12/CYS12)^(1/15))-1)*100,"-"),"")</f>
        <v/>
      </c>
      <c r="CYU17" s="59" t="str">
        <f t="shared" si="44"/>
        <v/>
      </c>
      <c r="CYV17" s="59" t="str">
        <f t="shared" si="44"/>
        <v/>
      </c>
      <c r="CYW17" s="59" t="str">
        <f t="shared" si="44"/>
        <v/>
      </c>
      <c r="CYX17" s="59" t="str">
        <f t="shared" si="44"/>
        <v/>
      </c>
      <c r="CYY17" s="59" t="str">
        <f t="shared" si="44"/>
        <v/>
      </c>
      <c r="CYZ17" s="59" t="str">
        <f t="shared" si="44"/>
        <v/>
      </c>
      <c r="CZA17" s="59" t="str">
        <f t="shared" si="44"/>
        <v/>
      </c>
      <c r="CZB17" s="59" t="str">
        <f t="shared" si="44"/>
        <v/>
      </c>
      <c r="CZC17" s="59" t="str">
        <f t="shared" si="44"/>
        <v/>
      </c>
      <c r="CZD17" s="59" t="str">
        <f t="shared" si="44"/>
        <v/>
      </c>
      <c r="CZE17" s="59" t="str">
        <f t="shared" si="44"/>
        <v/>
      </c>
      <c r="CZF17" s="59" t="str">
        <f t="shared" si="44"/>
        <v/>
      </c>
      <c r="CZG17" s="59" t="str">
        <f t="shared" si="44"/>
        <v/>
      </c>
      <c r="CZH17" s="59" t="str">
        <f t="shared" si="44"/>
        <v/>
      </c>
      <c r="CZI17" s="59" t="str">
        <f t="shared" si="44"/>
        <v/>
      </c>
      <c r="CZJ17" s="59" t="str">
        <f t="shared" si="44"/>
        <v/>
      </c>
      <c r="CZK17" s="59" t="str">
        <f t="shared" si="44"/>
        <v/>
      </c>
      <c r="CZL17" s="59" t="str">
        <f t="shared" si="44"/>
        <v/>
      </c>
      <c r="CZM17" s="59" t="str">
        <f t="shared" si="44"/>
        <v/>
      </c>
      <c r="CZN17" s="59" t="str">
        <f t="shared" si="44"/>
        <v/>
      </c>
      <c r="CZO17" s="59" t="str">
        <f t="shared" si="44"/>
        <v/>
      </c>
      <c r="CZP17" s="59" t="str">
        <f t="shared" si="44"/>
        <v/>
      </c>
      <c r="CZQ17" s="59" t="str">
        <f t="shared" si="44"/>
        <v/>
      </c>
      <c r="CZR17" s="59" t="str">
        <f t="shared" si="44"/>
        <v/>
      </c>
      <c r="CZS17" s="59" t="str">
        <f t="shared" si="44"/>
        <v/>
      </c>
      <c r="CZT17" s="59" t="str">
        <f t="shared" si="44"/>
        <v/>
      </c>
      <c r="CZU17" s="59" t="str">
        <f t="shared" si="44"/>
        <v/>
      </c>
      <c r="CZV17" s="59" t="str">
        <f t="shared" si="44"/>
        <v/>
      </c>
      <c r="CZW17" s="59" t="str">
        <f t="shared" si="44"/>
        <v/>
      </c>
      <c r="CZX17" s="59" t="str">
        <f t="shared" si="44"/>
        <v/>
      </c>
      <c r="CZY17" s="59" t="str">
        <f t="shared" si="44"/>
        <v/>
      </c>
      <c r="CZZ17" s="59" t="str">
        <f t="shared" si="44"/>
        <v/>
      </c>
      <c r="DAA17" s="59" t="str">
        <f t="shared" si="44"/>
        <v/>
      </c>
      <c r="DAB17" s="59" t="str">
        <f t="shared" si="44"/>
        <v/>
      </c>
      <c r="DAC17" s="59" t="str">
        <f t="shared" si="44"/>
        <v/>
      </c>
      <c r="DAD17" s="59" t="str">
        <f t="shared" si="44"/>
        <v/>
      </c>
      <c r="DAE17" s="59" t="str">
        <f t="shared" si="44"/>
        <v/>
      </c>
      <c r="DAF17" s="59" t="str">
        <f t="shared" si="44"/>
        <v/>
      </c>
      <c r="DAG17" s="59" t="str">
        <f t="shared" si="44"/>
        <v/>
      </c>
      <c r="DAH17" s="59" t="str">
        <f t="shared" si="44"/>
        <v/>
      </c>
      <c r="DAI17" s="59" t="str">
        <f t="shared" si="44"/>
        <v/>
      </c>
      <c r="DAJ17" s="59" t="str">
        <f t="shared" si="44"/>
        <v/>
      </c>
      <c r="DAK17" s="59" t="str">
        <f t="shared" si="44"/>
        <v/>
      </c>
      <c r="DAL17" s="59" t="str">
        <f t="shared" si="44"/>
        <v/>
      </c>
      <c r="DAM17" s="59" t="str">
        <f t="shared" si="44"/>
        <v/>
      </c>
      <c r="DAN17" s="59" t="str">
        <f t="shared" si="44"/>
        <v/>
      </c>
      <c r="DAO17" s="59" t="str">
        <f t="shared" si="44"/>
        <v/>
      </c>
      <c r="DAP17" s="59" t="str">
        <f t="shared" si="44"/>
        <v/>
      </c>
      <c r="DAQ17" s="59" t="str">
        <f t="shared" si="44"/>
        <v/>
      </c>
      <c r="DAR17" s="59" t="str">
        <f t="shared" si="44"/>
        <v/>
      </c>
      <c r="DAS17" s="59" t="str">
        <f t="shared" si="44"/>
        <v/>
      </c>
      <c r="DAT17" s="59" t="str">
        <f t="shared" si="44"/>
        <v/>
      </c>
      <c r="DAU17" s="59" t="str">
        <f t="shared" si="44"/>
        <v/>
      </c>
      <c r="DAV17" s="59" t="str">
        <f t="shared" si="44"/>
        <v/>
      </c>
      <c r="DAW17" s="59" t="str">
        <f t="shared" si="44"/>
        <v/>
      </c>
      <c r="DAX17" s="59" t="str">
        <f t="shared" si="44"/>
        <v/>
      </c>
      <c r="DAY17" s="59" t="str">
        <f t="shared" si="44"/>
        <v/>
      </c>
      <c r="DAZ17" s="59" t="str">
        <f t="shared" si="44"/>
        <v/>
      </c>
      <c r="DBA17" s="59" t="str">
        <f t="shared" si="44"/>
        <v/>
      </c>
      <c r="DBB17" s="59" t="str">
        <f t="shared" si="44"/>
        <v/>
      </c>
      <c r="DBC17" s="59" t="str">
        <f t="shared" si="44"/>
        <v/>
      </c>
      <c r="DBD17" s="59" t="str">
        <f t="shared" si="44"/>
        <v/>
      </c>
      <c r="DBE17" s="59" t="str">
        <f t="shared" si="44"/>
        <v/>
      </c>
      <c r="DBF17" s="59" t="str">
        <f t="shared" ref="DBF17:DDQ17" si="45">IF(ISNUMBER(DBE12)=TRUE,IF(AND(LEFT($B17,5)&lt;&gt;"unemp",LEFT($B17,3)&lt;&gt;"net",RIGHT($B17,4)&lt;&gt;"rate"),(((DBF12/DBE12)^(1/15))-1)*100,"-"),"")</f>
        <v/>
      </c>
      <c r="DBG17" s="59" t="str">
        <f t="shared" si="45"/>
        <v/>
      </c>
      <c r="DBH17" s="59" t="str">
        <f t="shared" si="45"/>
        <v/>
      </c>
      <c r="DBI17" s="59" t="str">
        <f t="shared" si="45"/>
        <v/>
      </c>
      <c r="DBJ17" s="59" t="str">
        <f t="shared" si="45"/>
        <v/>
      </c>
      <c r="DBK17" s="59" t="str">
        <f t="shared" si="45"/>
        <v/>
      </c>
      <c r="DBL17" s="59" t="str">
        <f t="shared" si="45"/>
        <v/>
      </c>
      <c r="DBM17" s="59" t="str">
        <f t="shared" si="45"/>
        <v/>
      </c>
      <c r="DBN17" s="59" t="str">
        <f t="shared" si="45"/>
        <v/>
      </c>
      <c r="DBO17" s="59" t="str">
        <f t="shared" si="45"/>
        <v/>
      </c>
      <c r="DBP17" s="59" t="str">
        <f t="shared" si="45"/>
        <v/>
      </c>
      <c r="DBQ17" s="59" t="str">
        <f t="shared" si="45"/>
        <v/>
      </c>
      <c r="DBR17" s="59" t="str">
        <f t="shared" si="45"/>
        <v/>
      </c>
      <c r="DBS17" s="59" t="str">
        <f t="shared" si="45"/>
        <v/>
      </c>
      <c r="DBT17" s="59" t="str">
        <f t="shared" si="45"/>
        <v/>
      </c>
      <c r="DBU17" s="59" t="str">
        <f t="shared" si="45"/>
        <v/>
      </c>
      <c r="DBV17" s="59" t="str">
        <f t="shared" si="45"/>
        <v/>
      </c>
      <c r="DBW17" s="59" t="str">
        <f t="shared" si="45"/>
        <v/>
      </c>
      <c r="DBX17" s="59" t="str">
        <f t="shared" si="45"/>
        <v/>
      </c>
      <c r="DBY17" s="59" t="str">
        <f t="shared" si="45"/>
        <v/>
      </c>
      <c r="DBZ17" s="59" t="str">
        <f t="shared" si="45"/>
        <v/>
      </c>
      <c r="DCA17" s="59" t="str">
        <f t="shared" si="45"/>
        <v/>
      </c>
      <c r="DCB17" s="59" t="str">
        <f t="shared" si="45"/>
        <v/>
      </c>
      <c r="DCC17" s="59" t="str">
        <f t="shared" si="45"/>
        <v/>
      </c>
      <c r="DCD17" s="59" t="str">
        <f t="shared" si="45"/>
        <v/>
      </c>
      <c r="DCE17" s="59" t="str">
        <f t="shared" si="45"/>
        <v/>
      </c>
      <c r="DCF17" s="59" t="str">
        <f t="shared" si="45"/>
        <v/>
      </c>
      <c r="DCG17" s="59" t="str">
        <f t="shared" si="45"/>
        <v/>
      </c>
      <c r="DCH17" s="59" t="str">
        <f t="shared" si="45"/>
        <v/>
      </c>
      <c r="DCI17" s="59" t="str">
        <f t="shared" si="45"/>
        <v/>
      </c>
      <c r="DCJ17" s="59" t="str">
        <f t="shared" si="45"/>
        <v/>
      </c>
      <c r="DCK17" s="59" t="str">
        <f t="shared" si="45"/>
        <v/>
      </c>
      <c r="DCL17" s="59" t="str">
        <f t="shared" si="45"/>
        <v/>
      </c>
      <c r="DCM17" s="59" t="str">
        <f t="shared" si="45"/>
        <v/>
      </c>
      <c r="DCN17" s="59" t="str">
        <f t="shared" si="45"/>
        <v/>
      </c>
      <c r="DCO17" s="59" t="str">
        <f t="shared" si="45"/>
        <v/>
      </c>
      <c r="DCP17" s="59" t="str">
        <f t="shared" si="45"/>
        <v/>
      </c>
      <c r="DCQ17" s="59" t="str">
        <f t="shared" si="45"/>
        <v/>
      </c>
      <c r="DCR17" s="59" t="str">
        <f t="shared" si="45"/>
        <v/>
      </c>
      <c r="DCS17" s="59" t="str">
        <f t="shared" si="45"/>
        <v/>
      </c>
      <c r="DCT17" s="59" t="str">
        <f t="shared" si="45"/>
        <v/>
      </c>
      <c r="DCU17" s="59" t="str">
        <f t="shared" si="45"/>
        <v/>
      </c>
      <c r="DCV17" s="59" t="str">
        <f t="shared" si="45"/>
        <v/>
      </c>
      <c r="DCW17" s="59" t="str">
        <f t="shared" si="45"/>
        <v/>
      </c>
      <c r="DCX17" s="59" t="str">
        <f t="shared" si="45"/>
        <v/>
      </c>
      <c r="DCY17" s="59" t="str">
        <f t="shared" si="45"/>
        <v/>
      </c>
      <c r="DCZ17" s="59" t="str">
        <f t="shared" si="45"/>
        <v/>
      </c>
      <c r="DDA17" s="59" t="str">
        <f t="shared" si="45"/>
        <v/>
      </c>
      <c r="DDB17" s="59" t="str">
        <f t="shared" si="45"/>
        <v/>
      </c>
      <c r="DDC17" s="59" t="str">
        <f t="shared" si="45"/>
        <v/>
      </c>
      <c r="DDD17" s="59" t="str">
        <f t="shared" si="45"/>
        <v/>
      </c>
      <c r="DDE17" s="59" t="str">
        <f t="shared" si="45"/>
        <v/>
      </c>
      <c r="DDF17" s="59" t="str">
        <f t="shared" si="45"/>
        <v/>
      </c>
      <c r="DDG17" s="59" t="str">
        <f t="shared" si="45"/>
        <v/>
      </c>
      <c r="DDH17" s="59" t="str">
        <f t="shared" si="45"/>
        <v/>
      </c>
      <c r="DDI17" s="59" t="str">
        <f t="shared" si="45"/>
        <v/>
      </c>
      <c r="DDJ17" s="59" t="str">
        <f t="shared" si="45"/>
        <v/>
      </c>
      <c r="DDK17" s="59" t="str">
        <f t="shared" si="45"/>
        <v/>
      </c>
      <c r="DDL17" s="59" t="str">
        <f t="shared" si="45"/>
        <v/>
      </c>
      <c r="DDM17" s="59" t="str">
        <f t="shared" si="45"/>
        <v/>
      </c>
      <c r="DDN17" s="59" t="str">
        <f t="shared" si="45"/>
        <v/>
      </c>
      <c r="DDO17" s="59" t="str">
        <f t="shared" si="45"/>
        <v/>
      </c>
      <c r="DDP17" s="59" t="str">
        <f t="shared" si="45"/>
        <v/>
      </c>
      <c r="DDQ17" s="59" t="str">
        <f t="shared" si="45"/>
        <v/>
      </c>
      <c r="DDR17" s="59" t="str">
        <f t="shared" ref="DDR17:DGC17" si="46">IF(ISNUMBER(DDQ12)=TRUE,IF(AND(LEFT($B17,5)&lt;&gt;"unemp",LEFT($B17,3)&lt;&gt;"net",RIGHT($B17,4)&lt;&gt;"rate"),(((DDR12/DDQ12)^(1/15))-1)*100,"-"),"")</f>
        <v/>
      </c>
      <c r="DDS17" s="59" t="str">
        <f t="shared" si="46"/>
        <v/>
      </c>
      <c r="DDT17" s="59" t="str">
        <f t="shared" si="46"/>
        <v/>
      </c>
      <c r="DDU17" s="59" t="str">
        <f t="shared" si="46"/>
        <v/>
      </c>
      <c r="DDV17" s="59" t="str">
        <f t="shared" si="46"/>
        <v/>
      </c>
      <c r="DDW17" s="59" t="str">
        <f t="shared" si="46"/>
        <v/>
      </c>
      <c r="DDX17" s="59" t="str">
        <f t="shared" si="46"/>
        <v/>
      </c>
      <c r="DDY17" s="59" t="str">
        <f t="shared" si="46"/>
        <v/>
      </c>
      <c r="DDZ17" s="59" t="str">
        <f t="shared" si="46"/>
        <v/>
      </c>
      <c r="DEA17" s="59" t="str">
        <f t="shared" si="46"/>
        <v/>
      </c>
      <c r="DEB17" s="59" t="str">
        <f t="shared" si="46"/>
        <v/>
      </c>
      <c r="DEC17" s="59" t="str">
        <f t="shared" si="46"/>
        <v/>
      </c>
      <c r="DED17" s="59" t="str">
        <f t="shared" si="46"/>
        <v/>
      </c>
      <c r="DEE17" s="59" t="str">
        <f t="shared" si="46"/>
        <v/>
      </c>
      <c r="DEF17" s="59" t="str">
        <f t="shared" si="46"/>
        <v/>
      </c>
      <c r="DEG17" s="59" t="str">
        <f t="shared" si="46"/>
        <v/>
      </c>
      <c r="DEH17" s="59" t="str">
        <f t="shared" si="46"/>
        <v/>
      </c>
      <c r="DEI17" s="59" t="str">
        <f t="shared" si="46"/>
        <v/>
      </c>
      <c r="DEJ17" s="59" t="str">
        <f t="shared" si="46"/>
        <v/>
      </c>
      <c r="DEK17" s="59" t="str">
        <f t="shared" si="46"/>
        <v/>
      </c>
      <c r="DEL17" s="59" t="str">
        <f t="shared" si="46"/>
        <v/>
      </c>
      <c r="DEM17" s="59" t="str">
        <f t="shared" si="46"/>
        <v/>
      </c>
      <c r="DEN17" s="59" t="str">
        <f t="shared" si="46"/>
        <v/>
      </c>
      <c r="DEO17" s="59" t="str">
        <f t="shared" si="46"/>
        <v/>
      </c>
      <c r="DEP17" s="59" t="str">
        <f t="shared" si="46"/>
        <v/>
      </c>
      <c r="DEQ17" s="59" t="str">
        <f t="shared" si="46"/>
        <v/>
      </c>
      <c r="DER17" s="59" t="str">
        <f t="shared" si="46"/>
        <v/>
      </c>
      <c r="DES17" s="59" t="str">
        <f t="shared" si="46"/>
        <v/>
      </c>
      <c r="DET17" s="59" t="str">
        <f t="shared" si="46"/>
        <v/>
      </c>
      <c r="DEU17" s="59" t="str">
        <f t="shared" si="46"/>
        <v/>
      </c>
      <c r="DEV17" s="59" t="str">
        <f t="shared" si="46"/>
        <v/>
      </c>
      <c r="DEW17" s="59" t="str">
        <f t="shared" si="46"/>
        <v/>
      </c>
      <c r="DEX17" s="59" t="str">
        <f t="shared" si="46"/>
        <v/>
      </c>
      <c r="DEY17" s="59" t="str">
        <f t="shared" si="46"/>
        <v/>
      </c>
      <c r="DEZ17" s="59" t="str">
        <f t="shared" si="46"/>
        <v/>
      </c>
      <c r="DFA17" s="59" t="str">
        <f t="shared" si="46"/>
        <v/>
      </c>
      <c r="DFB17" s="59" t="str">
        <f t="shared" si="46"/>
        <v/>
      </c>
      <c r="DFC17" s="59" t="str">
        <f t="shared" si="46"/>
        <v/>
      </c>
      <c r="DFD17" s="59" t="str">
        <f t="shared" si="46"/>
        <v/>
      </c>
      <c r="DFE17" s="59" t="str">
        <f t="shared" si="46"/>
        <v/>
      </c>
      <c r="DFF17" s="59" t="str">
        <f t="shared" si="46"/>
        <v/>
      </c>
      <c r="DFG17" s="59" t="str">
        <f t="shared" si="46"/>
        <v/>
      </c>
      <c r="DFH17" s="59" t="str">
        <f t="shared" si="46"/>
        <v/>
      </c>
      <c r="DFI17" s="59" t="str">
        <f t="shared" si="46"/>
        <v/>
      </c>
      <c r="DFJ17" s="59" t="str">
        <f t="shared" si="46"/>
        <v/>
      </c>
      <c r="DFK17" s="59" t="str">
        <f t="shared" si="46"/>
        <v/>
      </c>
      <c r="DFL17" s="59" t="str">
        <f t="shared" si="46"/>
        <v/>
      </c>
      <c r="DFM17" s="59" t="str">
        <f t="shared" si="46"/>
        <v/>
      </c>
      <c r="DFN17" s="59" t="str">
        <f t="shared" si="46"/>
        <v/>
      </c>
      <c r="DFO17" s="59" t="str">
        <f t="shared" si="46"/>
        <v/>
      </c>
      <c r="DFP17" s="59" t="str">
        <f t="shared" si="46"/>
        <v/>
      </c>
      <c r="DFQ17" s="59" t="str">
        <f t="shared" si="46"/>
        <v/>
      </c>
      <c r="DFR17" s="59" t="str">
        <f t="shared" si="46"/>
        <v/>
      </c>
      <c r="DFS17" s="59" t="str">
        <f t="shared" si="46"/>
        <v/>
      </c>
      <c r="DFT17" s="59" t="str">
        <f t="shared" si="46"/>
        <v/>
      </c>
      <c r="DFU17" s="59" t="str">
        <f t="shared" si="46"/>
        <v/>
      </c>
      <c r="DFV17" s="59" t="str">
        <f t="shared" si="46"/>
        <v/>
      </c>
      <c r="DFW17" s="59" t="str">
        <f t="shared" si="46"/>
        <v/>
      </c>
      <c r="DFX17" s="59" t="str">
        <f t="shared" si="46"/>
        <v/>
      </c>
      <c r="DFY17" s="59" t="str">
        <f t="shared" si="46"/>
        <v/>
      </c>
      <c r="DFZ17" s="59" t="str">
        <f t="shared" si="46"/>
        <v/>
      </c>
      <c r="DGA17" s="59" t="str">
        <f t="shared" si="46"/>
        <v/>
      </c>
      <c r="DGB17" s="59" t="str">
        <f t="shared" si="46"/>
        <v/>
      </c>
      <c r="DGC17" s="59" t="str">
        <f t="shared" si="46"/>
        <v/>
      </c>
      <c r="DGD17" s="59" t="str">
        <f t="shared" ref="DGD17:DIO17" si="47">IF(ISNUMBER(DGC12)=TRUE,IF(AND(LEFT($B17,5)&lt;&gt;"unemp",LEFT($B17,3)&lt;&gt;"net",RIGHT($B17,4)&lt;&gt;"rate"),(((DGD12/DGC12)^(1/15))-1)*100,"-"),"")</f>
        <v/>
      </c>
      <c r="DGE17" s="59" t="str">
        <f t="shared" si="47"/>
        <v/>
      </c>
      <c r="DGF17" s="59" t="str">
        <f t="shared" si="47"/>
        <v/>
      </c>
      <c r="DGG17" s="59" t="str">
        <f t="shared" si="47"/>
        <v/>
      </c>
      <c r="DGH17" s="59" t="str">
        <f t="shared" si="47"/>
        <v/>
      </c>
      <c r="DGI17" s="59" t="str">
        <f t="shared" si="47"/>
        <v/>
      </c>
      <c r="DGJ17" s="59" t="str">
        <f t="shared" si="47"/>
        <v/>
      </c>
      <c r="DGK17" s="59" t="str">
        <f t="shared" si="47"/>
        <v/>
      </c>
      <c r="DGL17" s="59" t="str">
        <f t="shared" si="47"/>
        <v/>
      </c>
      <c r="DGM17" s="59" t="str">
        <f t="shared" si="47"/>
        <v/>
      </c>
      <c r="DGN17" s="59" t="str">
        <f t="shared" si="47"/>
        <v/>
      </c>
      <c r="DGO17" s="59" t="str">
        <f t="shared" si="47"/>
        <v/>
      </c>
      <c r="DGP17" s="59" t="str">
        <f t="shared" si="47"/>
        <v/>
      </c>
      <c r="DGQ17" s="59" t="str">
        <f t="shared" si="47"/>
        <v/>
      </c>
      <c r="DGR17" s="59" t="str">
        <f t="shared" si="47"/>
        <v/>
      </c>
      <c r="DGS17" s="59" t="str">
        <f t="shared" si="47"/>
        <v/>
      </c>
      <c r="DGT17" s="59" t="str">
        <f t="shared" si="47"/>
        <v/>
      </c>
      <c r="DGU17" s="59" t="str">
        <f t="shared" si="47"/>
        <v/>
      </c>
      <c r="DGV17" s="59" t="str">
        <f t="shared" si="47"/>
        <v/>
      </c>
      <c r="DGW17" s="59" t="str">
        <f t="shared" si="47"/>
        <v/>
      </c>
      <c r="DGX17" s="59" t="str">
        <f t="shared" si="47"/>
        <v/>
      </c>
      <c r="DGY17" s="59" t="str">
        <f t="shared" si="47"/>
        <v/>
      </c>
      <c r="DGZ17" s="59" t="str">
        <f t="shared" si="47"/>
        <v/>
      </c>
      <c r="DHA17" s="59" t="str">
        <f t="shared" si="47"/>
        <v/>
      </c>
      <c r="DHB17" s="59" t="str">
        <f t="shared" si="47"/>
        <v/>
      </c>
      <c r="DHC17" s="59" t="str">
        <f t="shared" si="47"/>
        <v/>
      </c>
      <c r="DHD17" s="59" t="str">
        <f t="shared" si="47"/>
        <v/>
      </c>
      <c r="DHE17" s="59" t="str">
        <f t="shared" si="47"/>
        <v/>
      </c>
      <c r="DHF17" s="59" t="str">
        <f t="shared" si="47"/>
        <v/>
      </c>
      <c r="DHG17" s="59" t="str">
        <f t="shared" si="47"/>
        <v/>
      </c>
      <c r="DHH17" s="59" t="str">
        <f t="shared" si="47"/>
        <v/>
      </c>
      <c r="DHI17" s="59" t="str">
        <f t="shared" si="47"/>
        <v/>
      </c>
      <c r="DHJ17" s="59" t="str">
        <f t="shared" si="47"/>
        <v/>
      </c>
      <c r="DHK17" s="59" t="str">
        <f t="shared" si="47"/>
        <v/>
      </c>
      <c r="DHL17" s="59" t="str">
        <f t="shared" si="47"/>
        <v/>
      </c>
      <c r="DHM17" s="59" t="str">
        <f t="shared" si="47"/>
        <v/>
      </c>
      <c r="DHN17" s="59" t="str">
        <f t="shared" si="47"/>
        <v/>
      </c>
      <c r="DHO17" s="59" t="str">
        <f t="shared" si="47"/>
        <v/>
      </c>
      <c r="DHP17" s="59" t="str">
        <f t="shared" si="47"/>
        <v/>
      </c>
      <c r="DHQ17" s="59" t="str">
        <f t="shared" si="47"/>
        <v/>
      </c>
      <c r="DHR17" s="59" t="str">
        <f t="shared" si="47"/>
        <v/>
      </c>
      <c r="DHS17" s="59" t="str">
        <f t="shared" si="47"/>
        <v/>
      </c>
      <c r="DHT17" s="59" t="str">
        <f t="shared" si="47"/>
        <v/>
      </c>
      <c r="DHU17" s="59" t="str">
        <f t="shared" si="47"/>
        <v/>
      </c>
      <c r="DHV17" s="59" t="str">
        <f t="shared" si="47"/>
        <v/>
      </c>
      <c r="DHW17" s="59" t="str">
        <f t="shared" si="47"/>
        <v/>
      </c>
      <c r="DHX17" s="59" t="str">
        <f t="shared" si="47"/>
        <v/>
      </c>
      <c r="DHY17" s="59" t="str">
        <f t="shared" si="47"/>
        <v/>
      </c>
      <c r="DHZ17" s="59" t="str">
        <f t="shared" si="47"/>
        <v/>
      </c>
      <c r="DIA17" s="59" t="str">
        <f t="shared" si="47"/>
        <v/>
      </c>
      <c r="DIB17" s="59" t="str">
        <f t="shared" si="47"/>
        <v/>
      </c>
      <c r="DIC17" s="59" t="str">
        <f t="shared" si="47"/>
        <v/>
      </c>
      <c r="DID17" s="59" t="str">
        <f t="shared" si="47"/>
        <v/>
      </c>
      <c r="DIE17" s="59" t="str">
        <f t="shared" si="47"/>
        <v/>
      </c>
      <c r="DIF17" s="59" t="str">
        <f t="shared" si="47"/>
        <v/>
      </c>
      <c r="DIG17" s="59" t="str">
        <f t="shared" si="47"/>
        <v/>
      </c>
      <c r="DIH17" s="59" t="str">
        <f t="shared" si="47"/>
        <v/>
      </c>
      <c r="DII17" s="59" t="str">
        <f t="shared" si="47"/>
        <v/>
      </c>
      <c r="DIJ17" s="59" t="str">
        <f t="shared" si="47"/>
        <v/>
      </c>
      <c r="DIK17" s="59" t="str">
        <f t="shared" si="47"/>
        <v/>
      </c>
      <c r="DIL17" s="59" t="str">
        <f t="shared" si="47"/>
        <v/>
      </c>
      <c r="DIM17" s="59" t="str">
        <f t="shared" si="47"/>
        <v/>
      </c>
      <c r="DIN17" s="59" t="str">
        <f t="shared" si="47"/>
        <v/>
      </c>
      <c r="DIO17" s="59" t="str">
        <f t="shared" si="47"/>
        <v/>
      </c>
      <c r="DIP17" s="59" t="str">
        <f t="shared" ref="DIP17:DLA17" si="48">IF(ISNUMBER(DIO12)=TRUE,IF(AND(LEFT($B17,5)&lt;&gt;"unemp",LEFT($B17,3)&lt;&gt;"net",RIGHT($B17,4)&lt;&gt;"rate"),(((DIP12/DIO12)^(1/15))-1)*100,"-"),"")</f>
        <v/>
      </c>
      <c r="DIQ17" s="59" t="str">
        <f t="shared" si="48"/>
        <v/>
      </c>
      <c r="DIR17" s="59" t="str">
        <f t="shared" si="48"/>
        <v/>
      </c>
      <c r="DIS17" s="59" t="str">
        <f t="shared" si="48"/>
        <v/>
      </c>
      <c r="DIT17" s="59" t="str">
        <f t="shared" si="48"/>
        <v/>
      </c>
      <c r="DIU17" s="59" t="str">
        <f t="shared" si="48"/>
        <v/>
      </c>
      <c r="DIV17" s="59" t="str">
        <f t="shared" si="48"/>
        <v/>
      </c>
      <c r="DIW17" s="59" t="str">
        <f t="shared" si="48"/>
        <v/>
      </c>
      <c r="DIX17" s="59" t="str">
        <f t="shared" si="48"/>
        <v/>
      </c>
      <c r="DIY17" s="59" t="str">
        <f t="shared" si="48"/>
        <v/>
      </c>
      <c r="DIZ17" s="59" t="str">
        <f t="shared" si="48"/>
        <v/>
      </c>
      <c r="DJA17" s="59" t="str">
        <f t="shared" si="48"/>
        <v/>
      </c>
      <c r="DJB17" s="59" t="str">
        <f t="shared" si="48"/>
        <v/>
      </c>
      <c r="DJC17" s="59" t="str">
        <f t="shared" si="48"/>
        <v/>
      </c>
      <c r="DJD17" s="59" t="str">
        <f t="shared" si="48"/>
        <v/>
      </c>
      <c r="DJE17" s="59" t="str">
        <f t="shared" si="48"/>
        <v/>
      </c>
      <c r="DJF17" s="59" t="str">
        <f t="shared" si="48"/>
        <v/>
      </c>
      <c r="DJG17" s="59" t="str">
        <f t="shared" si="48"/>
        <v/>
      </c>
      <c r="DJH17" s="59" t="str">
        <f t="shared" si="48"/>
        <v/>
      </c>
      <c r="DJI17" s="59" t="str">
        <f t="shared" si="48"/>
        <v/>
      </c>
      <c r="DJJ17" s="59" t="str">
        <f t="shared" si="48"/>
        <v/>
      </c>
      <c r="DJK17" s="59" t="str">
        <f t="shared" si="48"/>
        <v/>
      </c>
      <c r="DJL17" s="59" t="str">
        <f t="shared" si="48"/>
        <v/>
      </c>
      <c r="DJM17" s="59" t="str">
        <f t="shared" si="48"/>
        <v/>
      </c>
      <c r="DJN17" s="59" t="str">
        <f t="shared" si="48"/>
        <v/>
      </c>
      <c r="DJO17" s="59" t="str">
        <f t="shared" si="48"/>
        <v/>
      </c>
      <c r="DJP17" s="59" t="str">
        <f t="shared" si="48"/>
        <v/>
      </c>
      <c r="DJQ17" s="59" t="str">
        <f t="shared" si="48"/>
        <v/>
      </c>
      <c r="DJR17" s="59" t="str">
        <f t="shared" si="48"/>
        <v/>
      </c>
      <c r="DJS17" s="59" t="str">
        <f t="shared" si="48"/>
        <v/>
      </c>
      <c r="DJT17" s="59" t="str">
        <f t="shared" si="48"/>
        <v/>
      </c>
      <c r="DJU17" s="59" t="str">
        <f t="shared" si="48"/>
        <v/>
      </c>
      <c r="DJV17" s="59" t="str">
        <f t="shared" si="48"/>
        <v/>
      </c>
      <c r="DJW17" s="59" t="str">
        <f t="shared" si="48"/>
        <v/>
      </c>
      <c r="DJX17" s="59" t="str">
        <f t="shared" si="48"/>
        <v/>
      </c>
      <c r="DJY17" s="59" t="str">
        <f t="shared" si="48"/>
        <v/>
      </c>
      <c r="DJZ17" s="59" t="str">
        <f t="shared" si="48"/>
        <v/>
      </c>
      <c r="DKA17" s="59" t="str">
        <f t="shared" si="48"/>
        <v/>
      </c>
      <c r="DKB17" s="59" t="str">
        <f t="shared" si="48"/>
        <v/>
      </c>
      <c r="DKC17" s="59" t="str">
        <f t="shared" si="48"/>
        <v/>
      </c>
      <c r="DKD17" s="59" t="str">
        <f t="shared" si="48"/>
        <v/>
      </c>
      <c r="DKE17" s="59" t="str">
        <f t="shared" si="48"/>
        <v/>
      </c>
      <c r="DKF17" s="59" t="str">
        <f t="shared" si="48"/>
        <v/>
      </c>
      <c r="DKG17" s="59" t="str">
        <f t="shared" si="48"/>
        <v/>
      </c>
      <c r="DKH17" s="59" t="str">
        <f t="shared" si="48"/>
        <v/>
      </c>
      <c r="DKI17" s="59" t="str">
        <f t="shared" si="48"/>
        <v/>
      </c>
      <c r="DKJ17" s="59" t="str">
        <f t="shared" si="48"/>
        <v/>
      </c>
      <c r="DKK17" s="59" t="str">
        <f t="shared" si="48"/>
        <v/>
      </c>
      <c r="DKL17" s="59" t="str">
        <f t="shared" si="48"/>
        <v/>
      </c>
      <c r="DKM17" s="59" t="str">
        <f t="shared" si="48"/>
        <v/>
      </c>
      <c r="DKN17" s="59" t="str">
        <f t="shared" si="48"/>
        <v/>
      </c>
      <c r="DKO17" s="59" t="str">
        <f t="shared" si="48"/>
        <v/>
      </c>
      <c r="DKP17" s="59" t="str">
        <f t="shared" si="48"/>
        <v/>
      </c>
      <c r="DKQ17" s="59" t="str">
        <f t="shared" si="48"/>
        <v/>
      </c>
      <c r="DKR17" s="59" t="str">
        <f t="shared" si="48"/>
        <v/>
      </c>
      <c r="DKS17" s="59" t="str">
        <f t="shared" si="48"/>
        <v/>
      </c>
      <c r="DKT17" s="59" t="str">
        <f t="shared" si="48"/>
        <v/>
      </c>
      <c r="DKU17" s="59" t="str">
        <f t="shared" si="48"/>
        <v/>
      </c>
      <c r="DKV17" s="59" t="str">
        <f t="shared" si="48"/>
        <v/>
      </c>
      <c r="DKW17" s="59" t="str">
        <f t="shared" si="48"/>
        <v/>
      </c>
      <c r="DKX17" s="59" t="str">
        <f t="shared" si="48"/>
        <v/>
      </c>
      <c r="DKY17" s="59" t="str">
        <f t="shared" si="48"/>
        <v/>
      </c>
      <c r="DKZ17" s="59" t="str">
        <f t="shared" si="48"/>
        <v/>
      </c>
      <c r="DLA17" s="59" t="str">
        <f t="shared" si="48"/>
        <v/>
      </c>
      <c r="DLB17" s="59" t="str">
        <f t="shared" ref="DLB17:DNM17" si="49">IF(ISNUMBER(DLA12)=TRUE,IF(AND(LEFT($B17,5)&lt;&gt;"unemp",LEFT($B17,3)&lt;&gt;"net",RIGHT($B17,4)&lt;&gt;"rate"),(((DLB12/DLA12)^(1/15))-1)*100,"-"),"")</f>
        <v/>
      </c>
      <c r="DLC17" s="59" t="str">
        <f t="shared" si="49"/>
        <v/>
      </c>
      <c r="DLD17" s="59" t="str">
        <f t="shared" si="49"/>
        <v/>
      </c>
      <c r="DLE17" s="59" t="str">
        <f t="shared" si="49"/>
        <v/>
      </c>
      <c r="DLF17" s="59" t="str">
        <f t="shared" si="49"/>
        <v/>
      </c>
      <c r="DLG17" s="59" t="str">
        <f t="shared" si="49"/>
        <v/>
      </c>
      <c r="DLH17" s="59" t="str">
        <f t="shared" si="49"/>
        <v/>
      </c>
      <c r="DLI17" s="59" t="str">
        <f t="shared" si="49"/>
        <v/>
      </c>
      <c r="DLJ17" s="59" t="str">
        <f t="shared" si="49"/>
        <v/>
      </c>
      <c r="DLK17" s="59" t="str">
        <f t="shared" si="49"/>
        <v/>
      </c>
      <c r="DLL17" s="59" t="str">
        <f t="shared" si="49"/>
        <v/>
      </c>
      <c r="DLM17" s="59" t="str">
        <f t="shared" si="49"/>
        <v/>
      </c>
      <c r="DLN17" s="59" t="str">
        <f t="shared" si="49"/>
        <v/>
      </c>
      <c r="DLO17" s="59" t="str">
        <f t="shared" si="49"/>
        <v/>
      </c>
      <c r="DLP17" s="59" t="str">
        <f t="shared" si="49"/>
        <v/>
      </c>
      <c r="DLQ17" s="59" t="str">
        <f t="shared" si="49"/>
        <v/>
      </c>
      <c r="DLR17" s="59" t="str">
        <f t="shared" si="49"/>
        <v/>
      </c>
      <c r="DLS17" s="59" t="str">
        <f t="shared" si="49"/>
        <v/>
      </c>
      <c r="DLT17" s="59" t="str">
        <f t="shared" si="49"/>
        <v/>
      </c>
      <c r="DLU17" s="59" t="str">
        <f t="shared" si="49"/>
        <v/>
      </c>
      <c r="DLV17" s="59" t="str">
        <f t="shared" si="49"/>
        <v/>
      </c>
      <c r="DLW17" s="59" t="str">
        <f t="shared" si="49"/>
        <v/>
      </c>
      <c r="DLX17" s="59" t="str">
        <f t="shared" si="49"/>
        <v/>
      </c>
      <c r="DLY17" s="59" t="str">
        <f t="shared" si="49"/>
        <v/>
      </c>
      <c r="DLZ17" s="59" t="str">
        <f t="shared" si="49"/>
        <v/>
      </c>
      <c r="DMA17" s="59" t="str">
        <f t="shared" si="49"/>
        <v/>
      </c>
      <c r="DMB17" s="59" t="str">
        <f t="shared" si="49"/>
        <v/>
      </c>
      <c r="DMC17" s="59" t="str">
        <f t="shared" si="49"/>
        <v/>
      </c>
      <c r="DMD17" s="59" t="str">
        <f t="shared" si="49"/>
        <v/>
      </c>
      <c r="DME17" s="59" t="str">
        <f t="shared" si="49"/>
        <v/>
      </c>
      <c r="DMF17" s="59" t="str">
        <f t="shared" si="49"/>
        <v/>
      </c>
      <c r="DMG17" s="59" t="str">
        <f t="shared" si="49"/>
        <v/>
      </c>
      <c r="DMH17" s="59" t="str">
        <f t="shared" si="49"/>
        <v/>
      </c>
      <c r="DMI17" s="59" t="str">
        <f t="shared" si="49"/>
        <v/>
      </c>
      <c r="DMJ17" s="59" t="str">
        <f t="shared" si="49"/>
        <v/>
      </c>
      <c r="DMK17" s="59" t="str">
        <f t="shared" si="49"/>
        <v/>
      </c>
      <c r="DML17" s="59" t="str">
        <f t="shared" si="49"/>
        <v/>
      </c>
      <c r="DMM17" s="59" t="str">
        <f t="shared" si="49"/>
        <v/>
      </c>
      <c r="DMN17" s="59" t="str">
        <f t="shared" si="49"/>
        <v/>
      </c>
      <c r="DMO17" s="59" t="str">
        <f t="shared" si="49"/>
        <v/>
      </c>
      <c r="DMP17" s="59" t="str">
        <f t="shared" si="49"/>
        <v/>
      </c>
      <c r="DMQ17" s="59" t="str">
        <f t="shared" si="49"/>
        <v/>
      </c>
      <c r="DMR17" s="59" t="str">
        <f t="shared" si="49"/>
        <v/>
      </c>
      <c r="DMS17" s="59" t="str">
        <f t="shared" si="49"/>
        <v/>
      </c>
      <c r="DMT17" s="59" t="str">
        <f t="shared" si="49"/>
        <v/>
      </c>
      <c r="DMU17" s="59" t="str">
        <f t="shared" si="49"/>
        <v/>
      </c>
      <c r="DMV17" s="59" t="str">
        <f t="shared" si="49"/>
        <v/>
      </c>
      <c r="DMW17" s="59" t="str">
        <f t="shared" si="49"/>
        <v/>
      </c>
      <c r="DMX17" s="59" t="str">
        <f t="shared" si="49"/>
        <v/>
      </c>
      <c r="DMY17" s="59" t="str">
        <f t="shared" si="49"/>
        <v/>
      </c>
      <c r="DMZ17" s="59" t="str">
        <f t="shared" si="49"/>
        <v/>
      </c>
      <c r="DNA17" s="59" t="str">
        <f t="shared" si="49"/>
        <v/>
      </c>
      <c r="DNB17" s="59" t="str">
        <f t="shared" si="49"/>
        <v/>
      </c>
      <c r="DNC17" s="59" t="str">
        <f t="shared" si="49"/>
        <v/>
      </c>
      <c r="DND17" s="59" t="str">
        <f t="shared" si="49"/>
        <v/>
      </c>
      <c r="DNE17" s="59" t="str">
        <f t="shared" si="49"/>
        <v/>
      </c>
      <c r="DNF17" s="59" t="str">
        <f t="shared" si="49"/>
        <v/>
      </c>
      <c r="DNG17" s="59" t="str">
        <f t="shared" si="49"/>
        <v/>
      </c>
      <c r="DNH17" s="59" t="str">
        <f t="shared" si="49"/>
        <v/>
      </c>
      <c r="DNI17" s="59" t="str">
        <f t="shared" si="49"/>
        <v/>
      </c>
      <c r="DNJ17" s="59" t="str">
        <f t="shared" si="49"/>
        <v/>
      </c>
      <c r="DNK17" s="59" t="str">
        <f t="shared" si="49"/>
        <v/>
      </c>
      <c r="DNL17" s="59" t="str">
        <f t="shared" si="49"/>
        <v/>
      </c>
      <c r="DNM17" s="59" t="str">
        <f t="shared" si="49"/>
        <v/>
      </c>
      <c r="DNN17" s="59" t="str">
        <f t="shared" ref="DNN17:DPY17" si="50">IF(ISNUMBER(DNM12)=TRUE,IF(AND(LEFT($B17,5)&lt;&gt;"unemp",LEFT($B17,3)&lt;&gt;"net",RIGHT($B17,4)&lt;&gt;"rate"),(((DNN12/DNM12)^(1/15))-1)*100,"-"),"")</f>
        <v/>
      </c>
      <c r="DNO17" s="59" t="str">
        <f t="shared" si="50"/>
        <v/>
      </c>
      <c r="DNP17" s="59" t="str">
        <f t="shared" si="50"/>
        <v/>
      </c>
      <c r="DNQ17" s="59" t="str">
        <f t="shared" si="50"/>
        <v/>
      </c>
      <c r="DNR17" s="59" t="str">
        <f t="shared" si="50"/>
        <v/>
      </c>
      <c r="DNS17" s="59" t="str">
        <f t="shared" si="50"/>
        <v/>
      </c>
      <c r="DNT17" s="59" t="str">
        <f t="shared" si="50"/>
        <v/>
      </c>
      <c r="DNU17" s="59" t="str">
        <f t="shared" si="50"/>
        <v/>
      </c>
      <c r="DNV17" s="59" t="str">
        <f t="shared" si="50"/>
        <v/>
      </c>
      <c r="DNW17" s="59" t="str">
        <f t="shared" si="50"/>
        <v/>
      </c>
      <c r="DNX17" s="59" t="str">
        <f t="shared" si="50"/>
        <v/>
      </c>
      <c r="DNY17" s="59" t="str">
        <f t="shared" si="50"/>
        <v/>
      </c>
      <c r="DNZ17" s="59" t="str">
        <f t="shared" si="50"/>
        <v/>
      </c>
      <c r="DOA17" s="59" t="str">
        <f t="shared" si="50"/>
        <v/>
      </c>
      <c r="DOB17" s="59" t="str">
        <f t="shared" si="50"/>
        <v/>
      </c>
      <c r="DOC17" s="59" t="str">
        <f t="shared" si="50"/>
        <v/>
      </c>
      <c r="DOD17" s="59" t="str">
        <f t="shared" si="50"/>
        <v/>
      </c>
      <c r="DOE17" s="59" t="str">
        <f t="shared" si="50"/>
        <v/>
      </c>
      <c r="DOF17" s="59" t="str">
        <f t="shared" si="50"/>
        <v/>
      </c>
      <c r="DOG17" s="59" t="str">
        <f t="shared" si="50"/>
        <v/>
      </c>
      <c r="DOH17" s="59" t="str">
        <f t="shared" si="50"/>
        <v/>
      </c>
      <c r="DOI17" s="59" t="str">
        <f t="shared" si="50"/>
        <v/>
      </c>
      <c r="DOJ17" s="59" t="str">
        <f t="shared" si="50"/>
        <v/>
      </c>
      <c r="DOK17" s="59" t="str">
        <f t="shared" si="50"/>
        <v/>
      </c>
      <c r="DOL17" s="59" t="str">
        <f t="shared" si="50"/>
        <v/>
      </c>
      <c r="DOM17" s="59" t="str">
        <f t="shared" si="50"/>
        <v/>
      </c>
      <c r="DON17" s="59" t="str">
        <f t="shared" si="50"/>
        <v/>
      </c>
      <c r="DOO17" s="59" t="str">
        <f t="shared" si="50"/>
        <v/>
      </c>
      <c r="DOP17" s="59" t="str">
        <f t="shared" si="50"/>
        <v/>
      </c>
      <c r="DOQ17" s="59" t="str">
        <f t="shared" si="50"/>
        <v/>
      </c>
      <c r="DOR17" s="59" t="str">
        <f t="shared" si="50"/>
        <v/>
      </c>
      <c r="DOS17" s="59" t="str">
        <f t="shared" si="50"/>
        <v/>
      </c>
      <c r="DOT17" s="59" t="str">
        <f t="shared" si="50"/>
        <v/>
      </c>
      <c r="DOU17" s="59" t="str">
        <f t="shared" si="50"/>
        <v/>
      </c>
      <c r="DOV17" s="59" t="str">
        <f t="shared" si="50"/>
        <v/>
      </c>
      <c r="DOW17" s="59" t="str">
        <f t="shared" si="50"/>
        <v/>
      </c>
      <c r="DOX17" s="59" t="str">
        <f t="shared" si="50"/>
        <v/>
      </c>
      <c r="DOY17" s="59" t="str">
        <f t="shared" si="50"/>
        <v/>
      </c>
      <c r="DOZ17" s="59" t="str">
        <f t="shared" si="50"/>
        <v/>
      </c>
      <c r="DPA17" s="59" t="str">
        <f t="shared" si="50"/>
        <v/>
      </c>
      <c r="DPB17" s="59" t="str">
        <f t="shared" si="50"/>
        <v/>
      </c>
      <c r="DPC17" s="59" t="str">
        <f t="shared" si="50"/>
        <v/>
      </c>
      <c r="DPD17" s="59" t="str">
        <f t="shared" si="50"/>
        <v/>
      </c>
      <c r="DPE17" s="59" t="str">
        <f t="shared" si="50"/>
        <v/>
      </c>
      <c r="DPF17" s="59" t="str">
        <f t="shared" si="50"/>
        <v/>
      </c>
      <c r="DPG17" s="59" t="str">
        <f t="shared" si="50"/>
        <v/>
      </c>
      <c r="DPH17" s="59" t="str">
        <f t="shared" si="50"/>
        <v/>
      </c>
      <c r="DPI17" s="59" t="str">
        <f t="shared" si="50"/>
        <v/>
      </c>
      <c r="DPJ17" s="59" t="str">
        <f t="shared" si="50"/>
        <v/>
      </c>
      <c r="DPK17" s="59" t="str">
        <f t="shared" si="50"/>
        <v/>
      </c>
      <c r="DPL17" s="59" t="str">
        <f t="shared" si="50"/>
        <v/>
      </c>
      <c r="DPM17" s="59" t="str">
        <f t="shared" si="50"/>
        <v/>
      </c>
      <c r="DPN17" s="59" t="str">
        <f t="shared" si="50"/>
        <v/>
      </c>
      <c r="DPO17" s="59" t="str">
        <f t="shared" si="50"/>
        <v/>
      </c>
      <c r="DPP17" s="59" t="str">
        <f t="shared" si="50"/>
        <v/>
      </c>
      <c r="DPQ17" s="59" t="str">
        <f t="shared" si="50"/>
        <v/>
      </c>
      <c r="DPR17" s="59" t="str">
        <f t="shared" si="50"/>
        <v/>
      </c>
      <c r="DPS17" s="59" t="str">
        <f t="shared" si="50"/>
        <v/>
      </c>
      <c r="DPT17" s="59" t="str">
        <f t="shared" si="50"/>
        <v/>
      </c>
      <c r="DPU17" s="59" t="str">
        <f t="shared" si="50"/>
        <v/>
      </c>
      <c r="DPV17" s="59" t="str">
        <f t="shared" si="50"/>
        <v/>
      </c>
      <c r="DPW17" s="59" t="str">
        <f t="shared" si="50"/>
        <v/>
      </c>
      <c r="DPX17" s="59" t="str">
        <f t="shared" si="50"/>
        <v/>
      </c>
      <c r="DPY17" s="59" t="str">
        <f t="shared" si="50"/>
        <v/>
      </c>
      <c r="DPZ17" s="59" t="str">
        <f t="shared" ref="DPZ17:DSK17" si="51">IF(ISNUMBER(DPY12)=TRUE,IF(AND(LEFT($B17,5)&lt;&gt;"unemp",LEFT($B17,3)&lt;&gt;"net",RIGHT($B17,4)&lt;&gt;"rate"),(((DPZ12/DPY12)^(1/15))-1)*100,"-"),"")</f>
        <v/>
      </c>
      <c r="DQA17" s="59" t="str">
        <f t="shared" si="51"/>
        <v/>
      </c>
      <c r="DQB17" s="59" t="str">
        <f t="shared" si="51"/>
        <v/>
      </c>
      <c r="DQC17" s="59" t="str">
        <f t="shared" si="51"/>
        <v/>
      </c>
      <c r="DQD17" s="59" t="str">
        <f t="shared" si="51"/>
        <v/>
      </c>
      <c r="DQE17" s="59" t="str">
        <f t="shared" si="51"/>
        <v/>
      </c>
      <c r="DQF17" s="59" t="str">
        <f t="shared" si="51"/>
        <v/>
      </c>
      <c r="DQG17" s="59" t="str">
        <f t="shared" si="51"/>
        <v/>
      </c>
      <c r="DQH17" s="59" t="str">
        <f t="shared" si="51"/>
        <v/>
      </c>
      <c r="DQI17" s="59" t="str">
        <f t="shared" si="51"/>
        <v/>
      </c>
      <c r="DQJ17" s="59" t="str">
        <f t="shared" si="51"/>
        <v/>
      </c>
      <c r="DQK17" s="59" t="str">
        <f t="shared" si="51"/>
        <v/>
      </c>
      <c r="DQL17" s="59" t="str">
        <f t="shared" si="51"/>
        <v/>
      </c>
      <c r="DQM17" s="59" t="str">
        <f t="shared" si="51"/>
        <v/>
      </c>
      <c r="DQN17" s="59" t="str">
        <f t="shared" si="51"/>
        <v/>
      </c>
      <c r="DQO17" s="59" t="str">
        <f t="shared" si="51"/>
        <v/>
      </c>
      <c r="DQP17" s="59" t="str">
        <f t="shared" si="51"/>
        <v/>
      </c>
      <c r="DQQ17" s="59" t="str">
        <f t="shared" si="51"/>
        <v/>
      </c>
      <c r="DQR17" s="59" t="str">
        <f t="shared" si="51"/>
        <v/>
      </c>
      <c r="DQS17" s="59" t="str">
        <f t="shared" si="51"/>
        <v/>
      </c>
      <c r="DQT17" s="59" t="str">
        <f t="shared" si="51"/>
        <v/>
      </c>
      <c r="DQU17" s="59" t="str">
        <f t="shared" si="51"/>
        <v/>
      </c>
      <c r="DQV17" s="59" t="str">
        <f t="shared" si="51"/>
        <v/>
      </c>
      <c r="DQW17" s="59" t="str">
        <f t="shared" si="51"/>
        <v/>
      </c>
      <c r="DQX17" s="59" t="str">
        <f t="shared" si="51"/>
        <v/>
      </c>
      <c r="DQY17" s="59" t="str">
        <f t="shared" si="51"/>
        <v/>
      </c>
      <c r="DQZ17" s="59" t="str">
        <f t="shared" si="51"/>
        <v/>
      </c>
      <c r="DRA17" s="59" t="str">
        <f t="shared" si="51"/>
        <v/>
      </c>
      <c r="DRB17" s="59" t="str">
        <f t="shared" si="51"/>
        <v/>
      </c>
      <c r="DRC17" s="59" t="str">
        <f t="shared" si="51"/>
        <v/>
      </c>
      <c r="DRD17" s="59" t="str">
        <f t="shared" si="51"/>
        <v/>
      </c>
      <c r="DRE17" s="59" t="str">
        <f t="shared" si="51"/>
        <v/>
      </c>
      <c r="DRF17" s="59" t="str">
        <f t="shared" si="51"/>
        <v/>
      </c>
      <c r="DRG17" s="59" t="str">
        <f t="shared" si="51"/>
        <v/>
      </c>
      <c r="DRH17" s="59" t="str">
        <f t="shared" si="51"/>
        <v/>
      </c>
      <c r="DRI17" s="59" t="str">
        <f t="shared" si="51"/>
        <v/>
      </c>
      <c r="DRJ17" s="59" t="str">
        <f t="shared" si="51"/>
        <v/>
      </c>
      <c r="DRK17" s="59" t="str">
        <f t="shared" si="51"/>
        <v/>
      </c>
      <c r="DRL17" s="59" t="str">
        <f t="shared" si="51"/>
        <v/>
      </c>
      <c r="DRM17" s="59" t="str">
        <f t="shared" si="51"/>
        <v/>
      </c>
      <c r="DRN17" s="59" t="str">
        <f t="shared" si="51"/>
        <v/>
      </c>
      <c r="DRO17" s="59" t="str">
        <f t="shared" si="51"/>
        <v/>
      </c>
      <c r="DRP17" s="59" t="str">
        <f t="shared" si="51"/>
        <v/>
      </c>
      <c r="DRQ17" s="59" t="str">
        <f t="shared" si="51"/>
        <v/>
      </c>
      <c r="DRR17" s="59" t="str">
        <f t="shared" si="51"/>
        <v/>
      </c>
      <c r="DRS17" s="59" t="str">
        <f t="shared" si="51"/>
        <v/>
      </c>
      <c r="DRT17" s="59" t="str">
        <f t="shared" si="51"/>
        <v/>
      </c>
      <c r="DRU17" s="59" t="str">
        <f t="shared" si="51"/>
        <v/>
      </c>
      <c r="DRV17" s="59" t="str">
        <f t="shared" si="51"/>
        <v/>
      </c>
      <c r="DRW17" s="59" t="str">
        <f t="shared" si="51"/>
        <v/>
      </c>
      <c r="DRX17" s="59" t="str">
        <f t="shared" si="51"/>
        <v/>
      </c>
      <c r="DRY17" s="59" t="str">
        <f t="shared" si="51"/>
        <v/>
      </c>
      <c r="DRZ17" s="59" t="str">
        <f t="shared" si="51"/>
        <v/>
      </c>
      <c r="DSA17" s="59" t="str">
        <f t="shared" si="51"/>
        <v/>
      </c>
      <c r="DSB17" s="59" t="str">
        <f t="shared" si="51"/>
        <v/>
      </c>
      <c r="DSC17" s="59" t="str">
        <f t="shared" si="51"/>
        <v/>
      </c>
      <c r="DSD17" s="59" t="str">
        <f t="shared" si="51"/>
        <v/>
      </c>
      <c r="DSE17" s="59" t="str">
        <f t="shared" si="51"/>
        <v/>
      </c>
      <c r="DSF17" s="59" t="str">
        <f t="shared" si="51"/>
        <v/>
      </c>
      <c r="DSG17" s="59" t="str">
        <f t="shared" si="51"/>
        <v/>
      </c>
      <c r="DSH17" s="59" t="str">
        <f t="shared" si="51"/>
        <v/>
      </c>
      <c r="DSI17" s="59" t="str">
        <f t="shared" si="51"/>
        <v/>
      </c>
      <c r="DSJ17" s="59" t="str">
        <f t="shared" si="51"/>
        <v/>
      </c>
      <c r="DSK17" s="59" t="str">
        <f t="shared" si="51"/>
        <v/>
      </c>
      <c r="DSL17" s="59" t="str">
        <f t="shared" ref="DSL17:DUW17" si="52">IF(ISNUMBER(DSK12)=TRUE,IF(AND(LEFT($B17,5)&lt;&gt;"unemp",LEFT($B17,3)&lt;&gt;"net",RIGHT($B17,4)&lt;&gt;"rate"),(((DSL12/DSK12)^(1/15))-1)*100,"-"),"")</f>
        <v/>
      </c>
      <c r="DSM17" s="59" t="str">
        <f t="shared" si="52"/>
        <v/>
      </c>
      <c r="DSN17" s="59" t="str">
        <f t="shared" si="52"/>
        <v/>
      </c>
      <c r="DSO17" s="59" t="str">
        <f t="shared" si="52"/>
        <v/>
      </c>
      <c r="DSP17" s="59" t="str">
        <f t="shared" si="52"/>
        <v/>
      </c>
      <c r="DSQ17" s="59" t="str">
        <f t="shared" si="52"/>
        <v/>
      </c>
      <c r="DSR17" s="59" t="str">
        <f t="shared" si="52"/>
        <v/>
      </c>
      <c r="DSS17" s="59" t="str">
        <f t="shared" si="52"/>
        <v/>
      </c>
      <c r="DST17" s="59" t="str">
        <f t="shared" si="52"/>
        <v/>
      </c>
      <c r="DSU17" s="59" t="str">
        <f t="shared" si="52"/>
        <v/>
      </c>
      <c r="DSV17" s="59" t="str">
        <f t="shared" si="52"/>
        <v/>
      </c>
      <c r="DSW17" s="59" t="str">
        <f t="shared" si="52"/>
        <v/>
      </c>
      <c r="DSX17" s="59" t="str">
        <f t="shared" si="52"/>
        <v/>
      </c>
      <c r="DSY17" s="59" t="str">
        <f t="shared" si="52"/>
        <v/>
      </c>
      <c r="DSZ17" s="59" t="str">
        <f t="shared" si="52"/>
        <v/>
      </c>
      <c r="DTA17" s="59" t="str">
        <f t="shared" si="52"/>
        <v/>
      </c>
      <c r="DTB17" s="59" t="str">
        <f t="shared" si="52"/>
        <v/>
      </c>
      <c r="DTC17" s="59" t="str">
        <f t="shared" si="52"/>
        <v/>
      </c>
      <c r="DTD17" s="59" t="str">
        <f t="shared" si="52"/>
        <v/>
      </c>
      <c r="DTE17" s="59" t="str">
        <f t="shared" si="52"/>
        <v/>
      </c>
      <c r="DTF17" s="59" t="str">
        <f t="shared" si="52"/>
        <v/>
      </c>
      <c r="DTG17" s="59" t="str">
        <f t="shared" si="52"/>
        <v/>
      </c>
      <c r="DTH17" s="59" t="str">
        <f t="shared" si="52"/>
        <v/>
      </c>
      <c r="DTI17" s="59" t="str">
        <f t="shared" si="52"/>
        <v/>
      </c>
      <c r="DTJ17" s="59" t="str">
        <f t="shared" si="52"/>
        <v/>
      </c>
      <c r="DTK17" s="59" t="str">
        <f t="shared" si="52"/>
        <v/>
      </c>
      <c r="DTL17" s="59" t="str">
        <f t="shared" si="52"/>
        <v/>
      </c>
      <c r="DTM17" s="59" t="str">
        <f t="shared" si="52"/>
        <v/>
      </c>
      <c r="DTN17" s="59" t="str">
        <f t="shared" si="52"/>
        <v/>
      </c>
      <c r="DTO17" s="59" t="str">
        <f t="shared" si="52"/>
        <v/>
      </c>
      <c r="DTP17" s="59" t="str">
        <f t="shared" si="52"/>
        <v/>
      </c>
      <c r="DTQ17" s="59" t="str">
        <f t="shared" si="52"/>
        <v/>
      </c>
      <c r="DTR17" s="59" t="str">
        <f t="shared" si="52"/>
        <v/>
      </c>
      <c r="DTS17" s="59" t="str">
        <f t="shared" si="52"/>
        <v/>
      </c>
      <c r="DTT17" s="59" t="str">
        <f t="shared" si="52"/>
        <v/>
      </c>
      <c r="DTU17" s="59" t="str">
        <f t="shared" si="52"/>
        <v/>
      </c>
      <c r="DTV17" s="59" t="str">
        <f t="shared" si="52"/>
        <v/>
      </c>
      <c r="DTW17" s="59" t="str">
        <f t="shared" si="52"/>
        <v/>
      </c>
      <c r="DTX17" s="59" t="str">
        <f t="shared" si="52"/>
        <v/>
      </c>
      <c r="DTY17" s="59" t="str">
        <f t="shared" si="52"/>
        <v/>
      </c>
      <c r="DTZ17" s="59" t="str">
        <f t="shared" si="52"/>
        <v/>
      </c>
      <c r="DUA17" s="59" t="str">
        <f t="shared" si="52"/>
        <v/>
      </c>
      <c r="DUB17" s="59" t="str">
        <f t="shared" si="52"/>
        <v/>
      </c>
      <c r="DUC17" s="59" t="str">
        <f t="shared" si="52"/>
        <v/>
      </c>
      <c r="DUD17" s="59" t="str">
        <f t="shared" si="52"/>
        <v/>
      </c>
      <c r="DUE17" s="59" t="str">
        <f t="shared" si="52"/>
        <v/>
      </c>
      <c r="DUF17" s="59" t="str">
        <f t="shared" si="52"/>
        <v/>
      </c>
      <c r="DUG17" s="59" t="str">
        <f t="shared" si="52"/>
        <v/>
      </c>
      <c r="DUH17" s="59" t="str">
        <f t="shared" si="52"/>
        <v/>
      </c>
      <c r="DUI17" s="59" t="str">
        <f t="shared" si="52"/>
        <v/>
      </c>
      <c r="DUJ17" s="59" t="str">
        <f t="shared" si="52"/>
        <v/>
      </c>
      <c r="DUK17" s="59" t="str">
        <f t="shared" si="52"/>
        <v/>
      </c>
      <c r="DUL17" s="59" t="str">
        <f t="shared" si="52"/>
        <v/>
      </c>
      <c r="DUM17" s="59" t="str">
        <f t="shared" si="52"/>
        <v/>
      </c>
      <c r="DUN17" s="59" t="str">
        <f t="shared" si="52"/>
        <v/>
      </c>
      <c r="DUO17" s="59" t="str">
        <f t="shared" si="52"/>
        <v/>
      </c>
      <c r="DUP17" s="59" t="str">
        <f t="shared" si="52"/>
        <v/>
      </c>
      <c r="DUQ17" s="59" t="str">
        <f t="shared" si="52"/>
        <v/>
      </c>
      <c r="DUR17" s="59" t="str">
        <f t="shared" si="52"/>
        <v/>
      </c>
      <c r="DUS17" s="59" t="str">
        <f t="shared" si="52"/>
        <v/>
      </c>
      <c r="DUT17" s="59" t="str">
        <f t="shared" si="52"/>
        <v/>
      </c>
      <c r="DUU17" s="59" t="str">
        <f t="shared" si="52"/>
        <v/>
      </c>
      <c r="DUV17" s="59" t="str">
        <f t="shared" si="52"/>
        <v/>
      </c>
      <c r="DUW17" s="59" t="str">
        <f t="shared" si="52"/>
        <v/>
      </c>
      <c r="DUX17" s="59" t="str">
        <f t="shared" ref="DUX17:DXI17" si="53">IF(ISNUMBER(DUW12)=TRUE,IF(AND(LEFT($B17,5)&lt;&gt;"unemp",LEFT($B17,3)&lt;&gt;"net",RIGHT($B17,4)&lt;&gt;"rate"),(((DUX12/DUW12)^(1/15))-1)*100,"-"),"")</f>
        <v/>
      </c>
      <c r="DUY17" s="59" t="str">
        <f t="shared" si="53"/>
        <v/>
      </c>
      <c r="DUZ17" s="59" t="str">
        <f t="shared" si="53"/>
        <v/>
      </c>
      <c r="DVA17" s="59" t="str">
        <f t="shared" si="53"/>
        <v/>
      </c>
      <c r="DVB17" s="59" t="str">
        <f t="shared" si="53"/>
        <v/>
      </c>
      <c r="DVC17" s="59" t="str">
        <f t="shared" si="53"/>
        <v/>
      </c>
      <c r="DVD17" s="59" t="str">
        <f t="shared" si="53"/>
        <v/>
      </c>
      <c r="DVE17" s="59" t="str">
        <f t="shared" si="53"/>
        <v/>
      </c>
      <c r="DVF17" s="59" t="str">
        <f t="shared" si="53"/>
        <v/>
      </c>
      <c r="DVG17" s="59" t="str">
        <f t="shared" si="53"/>
        <v/>
      </c>
      <c r="DVH17" s="59" t="str">
        <f t="shared" si="53"/>
        <v/>
      </c>
      <c r="DVI17" s="59" t="str">
        <f t="shared" si="53"/>
        <v/>
      </c>
      <c r="DVJ17" s="59" t="str">
        <f t="shared" si="53"/>
        <v/>
      </c>
      <c r="DVK17" s="59" t="str">
        <f t="shared" si="53"/>
        <v/>
      </c>
      <c r="DVL17" s="59" t="str">
        <f t="shared" si="53"/>
        <v/>
      </c>
      <c r="DVM17" s="59" t="str">
        <f t="shared" si="53"/>
        <v/>
      </c>
      <c r="DVN17" s="59" t="str">
        <f t="shared" si="53"/>
        <v/>
      </c>
      <c r="DVO17" s="59" t="str">
        <f t="shared" si="53"/>
        <v/>
      </c>
      <c r="DVP17" s="59" t="str">
        <f t="shared" si="53"/>
        <v/>
      </c>
      <c r="DVQ17" s="59" t="str">
        <f t="shared" si="53"/>
        <v/>
      </c>
      <c r="DVR17" s="59" t="str">
        <f t="shared" si="53"/>
        <v/>
      </c>
      <c r="DVS17" s="59" t="str">
        <f t="shared" si="53"/>
        <v/>
      </c>
      <c r="DVT17" s="59" t="str">
        <f t="shared" si="53"/>
        <v/>
      </c>
      <c r="DVU17" s="59" t="str">
        <f t="shared" si="53"/>
        <v/>
      </c>
      <c r="DVV17" s="59" t="str">
        <f t="shared" si="53"/>
        <v/>
      </c>
      <c r="DVW17" s="59" t="str">
        <f t="shared" si="53"/>
        <v/>
      </c>
      <c r="DVX17" s="59" t="str">
        <f t="shared" si="53"/>
        <v/>
      </c>
      <c r="DVY17" s="59" t="str">
        <f t="shared" si="53"/>
        <v/>
      </c>
      <c r="DVZ17" s="59" t="str">
        <f t="shared" si="53"/>
        <v/>
      </c>
      <c r="DWA17" s="59" t="str">
        <f t="shared" si="53"/>
        <v/>
      </c>
      <c r="DWB17" s="59" t="str">
        <f t="shared" si="53"/>
        <v/>
      </c>
      <c r="DWC17" s="59" t="str">
        <f t="shared" si="53"/>
        <v/>
      </c>
      <c r="DWD17" s="59" t="str">
        <f t="shared" si="53"/>
        <v/>
      </c>
      <c r="DWE17" s="59" t="str">
        <f t="shared" si="53"/>
        <v/>
      </c>
      <c r="DWF17" s="59" t="str">
        <f t="shared" si="53"/>
        <v/>
      </c>
      <c r="DWG17" s="59" t="str">
        <f t="shared" si="53"/>
        <v/>
      </c>
      <c r="DWH17" s="59" t="str">
        <f t="shared" si="53"/>
        <v/>
      </c>
      <c r="DWI17" s="59" t="str">
        <f t="shared" si="53"/>
        <v/>
      </c>
      <c r="DWJ17" s="59" t="str">
        <f t="shared" si="53"/>
        <v/>
      </c>
      <c r="DWK17" s="59" t="str">
        <f t="shared" si="53"/>
        <v/>
      </c>
      <c r="DWL17" s="59" t="str">
        <f t="shared" si="53"/>
        <v/>
      </c>
      <c r="DWM17" s="59" t="str">
        <f t="shared" si="53"/>
        <v/>
      </c>
      <c r="DWN17" s="59" t="str">
        <f t="shared" si="53"/>
        <v/>
      </c>
      <c r="DWO17" s="59" t="str">
        <f t="shared" si="53"/>
        <v/>
      </c>
      <c r="DWP17" s="59" t="str">
        <f t="shared" si="53"/>
        <v/>
      </c>
      <c r="DWQ17" s="59" t="str">
        <f t="shared" si="53"/>
        <v/>
      </c>
      <c r="DWR17" s="59" t="str">
        <f t="shared" si="53"/>
        <v/>
      </c>
      <c r="DWS17" s="59" t="str">
        <f t="shared" si="53"/>
        <v/>
      </c>
      <c r="DWT17" s="59" t="str">
        <f t="shared" si="53"/>
        <v/>
      </c>
      <c r="DWU17" s="59" t="str">
        <f t="shared" si="53"/>
        <v/>
      </c>
      <c r="DWV17" s="59" t="str">
        <f t="shared" si="53"/>
        <v/>
      </c>
      <c r="DWW17" s="59" t="str">
        <f t="shared" si="53"/>
        <v/>
      </c>
      <c r="DWX17" s="59" t="str">
        <f t="shared" si="53"/>
        <v/>
      </c>
      <c r="DWY17" s="59" t="str">
        <f t="shared" si="53"/>
        <v/>
      </c>
      <c r="DWZ17" s="59" t="str">
        <f t="shared" si="53"/>
        <v/>
      </c>
      <c r="DXA17" s="59" t="str">
        <f t="shared" si="53"/>
        <v/>
      </c>
      <c r="DXB17" s="59" t="str">
        <f t="shared" si="53"/>
        <v/>
      </c>
      <c r="DXC17" s="59" t="str">
        <f t="shared" si="53"/>
        <v/>
      </c>
      <c r="DXD17" s="59" t="str">
        <f t="shared" si="53"/>
        <v/>
      </c>
      <c r="DXE17" s="59" t="str">
        <f t="shared" si="53"/>
        <v/>
      </c>
      <c r="DXF17" s="59" t="str">
        <f t="shared" si="53"/>
        <v/>
      </c>
      <c r="DXG17" s="59" t="str">
        <f t="shared" si="53"/>
        <v/>
      </c>
      <c r="DXH17" s="59" t="str">
        <f t="shared" si="53"/>
        <v/>
      </c>
      <c r="DXI17" s="59" t="str">
        <f t="shared" si="53"/>
        <v/>
      </c>
      <c r="DXJ17" s="59" t="str">
        <f t="shared" ref="DXJ17:DZU17" si="54">IF(ISNUMBER(DXI12)=TRUE,IF(AND(LEFT($B17,5)&lt;&gt;"unemp",LEFT($B17,3)&lt;&gt;"net",RIGHT($B17,4)&lt;&gt;"rate"),(((DXJ12/DXI12)^(1/15))-1)*100,"-"),"")</f>
        <v/>
      </c>
      <c r="DXK17" s="59" t="str">
        <f t="shared" si="54"/>
        <v/>
      </c>
      <c r="DXL17" s="59" t="str">
        <f t="shared" si="54"/>
        <v/>
      </c>
      <c r="DXM17" s="59" t="str">
        <f t="shared" si="54"/>
        <v/>
      </c>
      <c r="DXN17" s="59" t="str">
        <f t="shared" si="54"/>
        <v/>
      </c>
      <c r="DXO17" s="59" t="str">
        <f t="shared" si="54"/>
        <v/>
      </c>
      <c r="DXP17" s="59" t="str">
        <f t="shared" si="54"/>
        <v/>
      </c>
      <c r="DXQ17" s="59" t="str">
        <f t="shared" si="54"/>
        <v/>
      </c>
      <c r="DXR17" s="59" t="str">
        <f t="shared" si="54"/>
        <v/>
      </c>
      <c r="DXS17" s="59" t="str">
        <f t="shared" si="54"/>
        <v/>
      </c>
      <c r="DXT17" s="59" t="str">
        <f t="shared" si="54"/>
        <v/>
      </c>
      <c r="DXU17" s="59" t="str">
        <f t="shared" si="54"/>
        <v/>
      </c>
      <c r="DXV17" s="59" t="str">
        <f t="shared" si="54"/>
        <v/>
      </c>
      <c r="DXW17" s="59" t="str">
        <f t="shared" si="54"/>
        <v/>
      </c>
      <c r="DXX17" s="59" t="str">
        <f t="shared" si="54"/>
        <v/>
      </c>
      <c r="DXY17" s="59" t="str">
        <f t="shared" si="54"/>
        <v/>
      </c>
      <c r="DXZ17" s="59" t="str">
        <f t="shared" si="54"/>
        <v/>
      </c>
      <c r="DYA17" s="59" t="str">
        <f t="shared" si="54"/>
        <v/>
      </c>
      <c r="DYB17" s="59" t="str">
        <f t="shared" si="54"/>
        <v/>
      </c>
      <c r="DYC17" s="59" t="str">
        <f t="shared" si="54"/>
        <v/>
      </c>
      <c r="DYD17" s="59" t="str">
        <f t="shared" si="54"/>
        <v/>
      </c>
      <c r="DYE17" s="59" t="str">
        <f t="shared" si="54"/>
        <v/>
      </c>
      <c r="DYF17" s="59" t="str">
        <f t="shared" si="54"/>
        <v/>
      </c>
      <c r="DYG17" s="59" t="str">
        <f t="shared" si="54"/>
        <v/>
      </c>
      <c r="DYH17" s="59" t="str">
        <f t="shared" si="54"/>
        <v/>
      </c>
      <c r="DYI17" s="59" t="str">
        <f t="shared" si="54"/>
        <v/>
      </c>
      <c r="DYJ17" s="59" t="str">
        <f t="shared" si="54"/>
        <v/>
      </c>
      <c r="DYK17" s="59" t="str">
        <f t="shared" si="54"/>
        <v/>
      </c>
      <c r="DYL17" s="59" t="str">
        <f t="shared" si="54"/>
        <v/>
      </c>
      <c r="DYM17" s="59" t="str">
        <f t="shared" si="54"/>
        <v/>
      </c>
      <c r="DYN17" s="59" t="str">
        <f t="shared" si="54"/>
        <v/>
      </c>
      <c r="DYO17" s="59" t="str">
        <f t="shared" si="54"/>
        <v/>
      </c>
      <c r="DYP17" s="59" t="str">
        <f t="shared" si="54"/>
        <v/>
      </c>
      <c r="DYQ17" s="59" t="str">
        <f t="shared" si="54"/>
        <v/>
      </c>
      <c r="DYR17" s="59" t="str">
        <f t="shared" si="54"/>
        <v/>
      </c>
      <c r="DYS17" s="59" t="str">
        <f t="shared" si="54"/>
        <v/>
      </c>
      <c r="DYT17" s="59" t="str">
        <f t="shared" si="54"/>
        <v/>
      </c>
      <c r="DYU17" s="59" t="str">
        <f t="shared" si="54"/>
        <v/>
      </c>
      <c r="DYV17" s="59" t="str">
        <f t="shared" si="54"/>
        <v/>
      </c>
      <c r="DYW17" s="59" t="str">
        <f t="shared" si="54"/>
        <v/>
      </c>
      <c r="DYX17" s="59" t="str">
        <f t="shared" si="54"/>
        <v/>
      </c>
      <c r="DYY17" s="59" t="str">
        <f t="shared" si="54"/>
        <v/>
      </c>
      <c r="DYZ17" s="59" t="str">
        <f t="shared" si="54"/>
        <v/>
      </c>
      <c r="DZA17" s="59" t="str">
        <f t="shared" si="54"/>
        <v/>
      </c>
      <c r="DZB17" s="59" t="str">
        <f t="shared" si="54"/>
        <v/>
      </c>
      <c r="DZC17" s="59" t="str">
        <f t="shared" si="54"/>
        <v/>
      </c>
      <c r="DZD17" s="59" t="str">
        <f t="shared" si="54"/>
        <v/>
      </c>
      <c r="DZE17" s="59" t="str">
        <f t="shared" si="54"/>
        <v/>
      </c>
      <c r="DZF17" s="59" t="str">
        <f t="shared" si="54"/>
        <v/>
      </c>
      <c r="DZG17" s="59" t="str">
        <f t="shared" si="54"/>
        <v/>
      </c>
      <c r="DZH17" s="59" t="str">
        <f t="shared" si="54"/>
        <v/>
      </c>
      <c r="DZI17" s="59" t="str">
        <f t="shared" si="54"/>
        <v/>
      </c>
      <c r="DZJ17" s="59" t="str">
        <f t="shared" si="54"/>
        <v/>
      </c>
      <c r="DZK17" s="59" t="str">
        <f t="shared" si="54"/>
        <v/>
      </c>
      <c r="DZL17" s="59" t="str">
        <f t="shared" si="54"/>
        <v/>
      </c>
      <c r="DZM17" s="59" t="str">
        <f t="shared" si="54"/>
        <v/>
      </c>
      <c r="DZN17" s="59" t="str">
        <f t="shared" si="54"/>
        <v/>
      </c>
      <c r="DZO17" s="59" t="str">
        <f t="shared" si="54"/>
        <v/>
      </c>
      <c r="DZP17" s="59" t="str">
        <f t="shared" si="54"/>
        <v/>
      </c>
      <c r="DZQ17" s="59" t="str">
        <f t="shared" si="54"/>
        <v/>
      </c>
      <c r="DZR17" s="59" t="str">
        <f t="shared" si="54"/>
        <v/>
      </c>
      <c r="DZS17" s="59" t="str">
        <f t="shared" si="54"/>
        <v/>
      </c>
      <c r="DZT17" s="59" t="str">
        <f t="shared" si="54"/>
        <v/>
      </c>
      <c r="DZU17" s="59" t="str">
        <f t="shared" si="54"/>
        <v/>
      </c>
      <c r="DZV17" s="59" t="str">
        <f t="shared" ref="DZV17:ECG17" si="55">IF(ISNUMBER(DZU12)=TRUE,IF(AND(LEFT($B17,5)&lt;&gt;"unemp",LEFT($B17,3)&lt;&gt;"net",RIGHT($B17,4)&lt;&gt;"rate"),(((DZV12/DZU12)^(1/15))-1)*100,"-"),"")</f>
        <v/>
      </c>
      <c r="DZW17" s="59" t="str">
        <f t="shared" si="55"/>
        <v/>
      </c>
      <c r="DZX17" s="59" t="str">
        <f t="shared" si="55"/>
        <v/>
      </c>
      <c r="DZY17" s="59" t="str">
        <f t="shared" si="55"/>
        <v/>
      </c>
      <c r="DZZ17" s="59" t="str">
        <f t="shared" si="55"/>
        <v/>
      </c>
      <c r="EAA17" s="59" t="str">
        <f t="shared" si="55"/>
        <v/>
      </c>
      <c r="EAB17" s="59" t="str">
        <f t="shared" si="55"/>
        <v/>
      </c>
      <c r="EAC17" s="59" t="str">
        <f t="shared" si="55"/>
        <v/>
      </c>
      <c r="EAD17" s="59" t="str">
        <f t="shared" si="55"/>
        <v/>
      </c>
      <c r="EAE17" s="59" t="str">
        <f t="shared" si="55"/>
        <v/>
      </c>
      <c r="EAF17" s="59" t="str">
        <f t="shared" si="55"/>
        <v/>
      </c>
      <c r="EAG17" s="59" t="str">
        <f t="shared" si="55"/>
        <v/>
      </c>
      <c r="EAH17" s="59" t="str">
        <f t="shared" si="55"/>
        <v/>
      </c>
      <c r="EAI17" s="59" t="str">
        <f t="shared" si="55"/>
        <v/>
      </c>
      <c r="EAJ17" s="59" t="str">
        <f t="shared" si="55"/>
        <v/>
      </c>
      <c r="EAK17" s="59" t="str">
        <f t="shared" si="55"/>
        <v/>
      </c>
      <c r="EAL17" s="59" t="str">
        <f t="shared" si="55"/>
        <v/>
      </c>
      <c r="EAM17" s="59" t="str">
        <f t="shared" si="55"/>
        <v/>
      </c>
      <c r="EAN17" s="59" t="str">
        <f t="shared" si="55"/>
        <v/>
      </c>
      <c r="EAO17" s="59" t="str">
        <f t="shared" si="55"/>
        <v/>
      </c>
      <c r="EAP17" s="59" t="str">
        <f t="shared" si="55"/>
        <v/>
      </c>
      <c r="EAQ17" s="59" t="str">
        <f t="shared" si="55"/>
        <v/>
      </c>
      <c r="EAR17" s="59" t="str">
        <f t="shared" si="55"/>
        <v/>
      </c>
      <c r="EAS17" s="59" t="str">
        <f t="shared" si="55"/>
        <v/>
      </c>
      <c r="EAT17" s="59" t="str">
        <f t="shared" si="55"/>
        <v/>
      </c>
      <c r="EAU17" s="59" t="str">
        <f t="shared" si="55"/>
        <v/>
      </c>
      <c r="EAV17" s="59" t="str">
        <f t="shared" si="55"/>
        <v/>
      </c>
      <c r="EAW17" s="59" t="str">
        <f t="shared" si="55"/>
        <v/>
      </c>
      <c r="EAX17" s="59" t="str">
        <f t="shared" si="55"/>
        <v/>
      </c>
      <c r="EAY17" s="59" t="str">
        <f t="shared" si="55"/>
        <v/>
      </c>
      <c r="EAZ17" s="59" t="str">
        <f t="shared" si="55"/>
        <v/>
      </c>
      <c r="EBA17" s="59" t="str">
        <f t="shared" si="55"/>
        <v/>
      </c>
      <c r="EBB17" s="59" t="str">
        <f t="shared" si="55"/>
        <v/>
      </c>
      <c r="EBC17" s="59" t="str">
        <f t="shared" si="55"/>
        <v/>
      </c>
      <c r="EBD17" s="59" t="str">
        <f t="shared" si="55"/>
        <v/>
      </c>
      <c r="EBE17" s="59" t="str">
        <f t="shared" si="55"/>
        <v/>
      </c>
      <c r="EBF17" s="59" t="str">
        <f t="shared" si="55"/>
        <v/>
      </c>
      <c r="EBG17" s="59" t="str">
        <f t="shared" si="55"/>
        <v/>
      </c>
      <c r="EBH17" s="59" t="str">
        <f t="shared" si="55"/>
        <v/>
      </c>
      <c r="EBI17" s="59" t="str">
        <f t="shared" si="55"/>
        <v/>
      </c>
      <c r="EBJ17" s="59" t="str">
        <f t="shared" si="55"/>
        <v/>
      </c>
      <c r="EBK17" s="59" t="str">
        <f t="shared" si="55"/>
        <v/>
      </c>
      <c r="EBL17" s="59" t="str">
        <f t="shared" si="55"/>
        <v/>
      </c>
      <c r="EBM17" s="59" t="str">
        <f t="shared" si="55"/>
        <v/>
      </c>
      <c r="EBN17" s="59" t="str">
        <f t="shared" si="55"/>
        <v/>
      </c>
      <c r="EBO17" s="59" t="str">
        <f t="shared" si="55"/>
        <v/>
      </c>
      <c r="EBP17" s="59" t="str">
        <f t="shared" si="55"/>
        <v/>
      </c>
      <c r="EBQ17" s="59" t="str">
        <f t="shared" si="55"/>
        <v/>
      </c>
      <c r="EBR17" s="59" t="str">
        <f t="shared" si="55"/>
        <v/>
      </c>
      <c r="EBS17" s="59" t="str">
        <f t="shared" si="55"/>
        <v/>
      </c>
      <c r="EBT17" s="59" t="str">
        <f t="shared" si="55"/>
        <v/>
      </c>
      <c r="EBU17" s="59" t="str">
        <f t="shared" si="55"/>
        <v/>
      </c>
      <c r="EBV17" s="59" t="str">
        <f t="shared" si="55"/>
        <v/>
      </c>
      <c r="EBW17" s="59" t="str">
        <f t="shared" si="55"/>
        <v/>
      </c>
      <c r="EBX17" s="59" t="str">
        <f t="shared" si="55"/>
        <v/>
      </c>
      <c r="EBY17" s="59" t="str">
        <f t="shared" si="55"/>
        <v/>
      </c>
      <c r="EBZ17" s="59" t="str">
        <f t="shared" si="55"/>
        <v/>
      </c>
      <c r="ECA17" s="59" t="str">
        <f t="shared" si="55"/>
        <v/>
      </c>
      <c r="ECB17" s="59" t="str">
        <f t="shared" si="55"/>
        <v/>
      </c>
      <c r="ECC17" s="59" t="str">
        <f t="shared" si="55"/>
        <v/>
      </c>
      <c r="ECD17" s="59" t="str">
        <f t="shared" si="55"/>
        <v/>
      </c>
      <c r="ECE17" s="59" t="str">
        <f t="shared" si="55"/>
        <v/>
      </c>
      <c r="ECF17" s="59" t="str">
        <f t="shared" si="55"/>
        <v/>
      </c>
      <c r="ECG17" s="59" t="str">
        <f t="shared" si="55"/>
        <v/>
      </c>
      <c r="ECH17" s="59" t="str">
        <f t="shared" ref="ECH17:EES17" si="56">IF(ISNUMBER(ECG12)=TRUE,IF(AND(LEFT($B17,5)&lt;&gt;"unemp",LEFT($B17,3)&lt;&gt;"net",RIGHT($B17,4)&lt;&gt;"rate"),(((ECH12/ECG12)^(1/15))-1)*100,"-"),"")</f>
        <v/>
      </c>
      <c r="ECI17" s="59" t="str">
        <f t="shared" si="56"/>
        <v/>
      </c>
      <c r="ECJ17" s="59" t="str">
        <f t="shared" si="56"/>
        <v/>
      </c>
      <c r="ECK17" s="59" t="str">
        <f t="shared" si="56"/>
        <v/>
      </c>
      <c r="ECL17" s="59" t="str">
        <f t="shared" si="56"/>
        <v/>
      </c>
      <c r="ECM17" s="59" t="str">
        <f t="shared" si="56"/>
        <v/>
      </c>
      <c r="ECN17" s="59" t="str">
        <f t="shared" si="56"/>
        <v/>
      </c>
      <c r="ECO17" s="59" t="str">
        <f t="shared" si="56"/>
        <v/>
      </c>
      <c r="ECP17" s="59" t="str">
        <f t="shared" si="56"/>
        <v/>
      </c>
      <c r="ECQ17" s="59" t="str">
        <f t="shared" si="56"/>
        <v/>
      </c>
      <c r="ECR17" s="59" t="str">
        <f t="shared" si="56"/>
        <v/>
      </c>
      <c r="ECS17" s="59" t="str">
        <f t="shared" si="56"/>
        <v/>
      </c>
      <c r="ECT17" s="59" t="str">
        <f t="shared" si="56"/>
        <v/>
      </c>
      <c r="ECU17" s="59" t="str">
        <f t="shared" si="56"/>
        <v/>
      </c>
      <c r="ECV17" s="59" t="str">
        <f t="shared" si="56"/>
        <v/>
      </c>
      <c r="ECW17" s="59" t="str">
        <f t="shared" si="56"/>
        <v/>
      </c>
      <c r="ECX17" s="59" t="str">
        <f t="shared" si="56"/>
        <v/>
      </c>
      <c r="ECY17" s="59" t="str">
        <f t="shared" si="56"/>
        <v/>
      </c>
      <c r="ECZ17" s="59" t="str">
        <f t="shared" si="56"/>
        <v/>
      </c>
      <c r="EDA17" s="59" t="str">
        <f t="shared" si="56"/>
        <v/>
      </c>
      <c r="EDB17" s="59" t="str">
        <f t="shared" si="56"/>
        <v/>
      </c>
      <c r="EDC17" s="59" t="str">
        <f t="shared" si="56"/>
        <v/>
      </c>
      <c r="EDD17" s="59" t="str">
        <f t="shared" si="56"/>
        <v/>
      </c>
      <c r="EDE17" s="59" t="str">
        <f t="shared" si="56"/>
        <v/>
      </c>
      <c r="EDF17" s="59" t="str">
        <f t="shared" si="56"/>
        <v/>
      </c>
      <c r="EDG17" s="59" t="str">
        <f t="shared" si="56"/>
        <v/>
      </c>
      <c r="EDH17" s="59" t="str">
        <f t="shared" si="56"/>
        <v/>
      </c>
      <c r="EDI17" s="59" t="str">
        <f t="shared" si="56"/>
        <v/>
      </c>
      <c r="EDJ17" s="59" t="str">
        <f t="shared" si="56"/>
        <v/>
      </c>
      <c r="EDK17" s="59" t="str">
        <f t="shared" si="56"/>
        <v/>
      </c>
      <c r="EDL17" s="59" t="str">
        <f t="shared" si="56"/>
        <v/>
      </c>
      <c r="EDM17" s="59" t="str">
        <f t="shared" si="56"/>
        <v/>
      </c>
      <c r="EDN17" s="59" t="str">
        <f t="shared" si="56"/>
        <v/>
      </c>
      <c r="EDO17" s="59" t="str">
        <f t="shared" si="56"/>
        <v/>
      </c>
      <c r="EDP17" s="59" t="str">
        <f t="shared" si="56"/>
        <v/>
      </c>
      <c r="EDQ17" s="59" t="str">
        <f t="shared" si="56"/>
        <v/>
      </c>
      <c r="EDR17" s="59" t="str">
        <f t="shared" si="56"/>
        <v/>
      </c>
      <c r="EDS17" s="59" t="str">
        <f t="shared" si="56"/>
        <v/>
      </c>
      <c r="EDT17" s="59" t="str">
        <f t="shared" si="56"/>
        <v/>
      </c>
      <c r="EDU17" s="59" t="str">
        <f t="shared" si="56"/>
        <v/>
      </c>
      <c r="EDV17" s="59" t="str">
        <f t="shared" si="56"/>
        <v/>
      </c>
      <c r="EDW17" s="59" t="str">
        <f t="shared" si="56"/>
        <v/>
      </c>
      <c r="EDX17" s="59" t="str">
        <f t="shared" si="56"/>
        <v/>
      </c>
      <c r="EDY17" s="59" t="str">
        <f t="shared" si="56"/>
        <v/>
      </c>
      <c r="EDZ17" s="59" t="str">
        <f t="shared" si="56"/>
        <v/>
      </c>
      <c r="EEA17" s="59" t="str">
        <f t="shared" si="56"/>
        <v/>
      </c>
      <c r="EEB17" s="59" t="str">
        <f t="shared" si="56"/>
        <v/>
      </c>
      <c r="EEC17" s="59" t="str">
        <f t="shared" si="56"/>
        <v/>
      </c>
      <c r="EED17" s="59" t="str">
        <f t="shared" si="56"/>
        <v/>
      </c>
      <c r="EEE17" s="59" t="str">
        <f t="shared" si="56"/>
        <v/>
      </c>
      <c r="EEF17" s="59" t="str">
        <f t="shared" si="56"/>
        <v/>
      </c>
      <c r="EEG17" s="59" t="str">
        <f t="shared" si="56"/>
        <v/>
      </c>
      <c r="EEH17" s="59" t="str">
        <f t="shared" si="56"/>
        <v/>
      </c>
      <c r="EEI17" s="59" t="str">
        <f t="shared" si="56"/>
        <v/>
      </c>
      <c r="EEJ17" s="59" t="str">
        <f t="shared" si="56"/>
        <v/>
      </c>
      <c r="EEK17" s="59" t="str">
        <f t="shared" si="56"/>
        <v/>
      </c>
      <c r="EEL17" s="59" t="str">
        <f t="shared" si="56"/>
        <v/>
      </c>
      <c r="EEM17" s="59" t="str">
        <f t="shared" si="56"/>
        <v/>
      </c>
      <c r="EEN17" s="59" t="str">
        <f t="shared" si="56"/>
        <v/>
      </c>
      <c r="EEO17" s="59" t="str">
        <f t="shared" si="56"/>
        <v/>
      </c>
      <c r="EEP17" s="59" t="str">
        <f t="shared" si="56"/>
        <v/>
      </c>
      <c r="EEQ17" s="59" t="str">
        <f t="shared" si="56"/>
        <v/>
      </c>
      <c r="EER17" s="59" t="str">
        <f t="shared" si="56"/>
        <v/>
      </c>
      <c r="EES17" s="59" t="str">
        <f t="shared" si="56"/>
        <v/>
      </c>
      <c r="EET17" s="59" t="str">
        <f t="shared" ref="EET17:EHE17" si="57">IF(ISNUMBER(EES12)=TRUE,IF(AND(LEFT($B17,5)&lt;&gt;"unemp",LEFT($B17,3)&lt;&gt;"net",RIGHT($B17,4)&lt;&gt;"rate"),(((EET12/EES12)^(1/15))-1)*100,"-"),"")</f>
        <v/>
      </c>
      <c r="EEU17" s="59" t="str">
        <f t="shared" si="57"/>
        <v/>
      </c>
      <c r="EEV17" s="59" t="str">
        <f t="shared" si="57"/>
        <v/>
      </c>
      <c r="EEW17" s="59" t="str">
        <f t="shared" si="57"/>
        <v/>
      </c>
      <c r="EEX17" s="59" t="str">
        <f t="shared" si="57"/>
        <v/>
      </c>
      <c r="EEY17" s="59" t="str">
        <f t="shared" si="57"/>
        <v/>
      </c>
      <c r="EEZ17" s="59" t="str">
        <f t="shared" si="57"/>
        <v/>
      </c>
      <c r="EFA17" s="59" t="str">
        <f t="shared" si="57"/>
        <v/>
      </c>
      <c r="EFB17" s="59" t="str">
        <f t="shared" si="57"/>
        <v/>
      </c>
      <c r="EFC17" s="59" t="str">
        <f t="shared" si="57"/>
        <v/>
      </c>
      <c r="EFD17" s="59" t="str">
        <f t="shared" si="57"/>
        <v/>
      </c>
      <c r="EFE17" s="59" t="str">
        <f t="shared" si="57"/>
        <v/>
      </c>
      <c r="EFF17" s="59" t="str">
        <f t="shared" si="57"/>
        <v/>
      </c>
      <c r="EFG17" s="59" t="str">
        <f t="shared" si="57"/>
        <v/>
      </c>
      <c r="EFH17" s="59" t="str">
        <f t="shared" si="57"/>
        <v/>
      </c>
      <c r="EFI17" s="59" t="str">
        <f t="shared" si="57"/>
        <v/>
      </c>
      <c r="EFJ17" s="59" t="str">
        <f t="shared" si="57"/>
        <v/>
      </c>
      <c r="EFK17" s="59" t="str">
        <f t="shared" si="57"/>
        <v/>
      </c>
      <c r="EFL17" s="59" t="str">
        <f t="shared" si="57"/>
        <v/>
      </c>
      <c r="EFM17" s="59" t="str">
        <f t="shared" si="57"/>
        <v/>
      </c>
      <c r="EFN17" s="59" t="str">
        <f t="shared" si="57"/>
        <v/>
      </c>
      <c r="EFO17" s="59" t="str">
        <f t="shared" si="57"/>
        <v/>
      </c>
      <c r="EFP17" s="59" t="str">
        <f t="shared" si="57"/>
        <v/>
      </c>
      <c r="EFQ17" s="59" t="str">
        <f t="shared" si="57"/>
        <v/>
      </c>
      <c r="EFR17" s="59" t="str">
        <f t="shared" si="57"/>
        <v/>
      </c>
      <c r="EFS17" s="59" t="str">
        <f t="shared" si="57"/>
        <v/>
      </c>
      <c r="EFT17" s="59" t="str">
        <f t="shared" si="57"/>
        <v/>
      </c>
      <c r="EFU17" s="59" t="str">
        <f t="shared" si="57"/>
        <v/>
      </c>
      <c r="EFV17" s="59" t="str">
        <f t="shared" si="57"/>
        <v/>
      </c>
      <c r="EFW17" s="59" t="str">
        <f t="shared" si="57"/>
        <v/>
      </c>
      <c r="EFX17" s="59" t="str">
        <f t="shared" si="57"/>
        <v/>
      </c>
      <c r="EFY17" s="59" t="str">
        <f t="shared" si="57"/>
        <v/>
      </c>
      <c r="EFZ17" s="59" t="str">
        <f t="shared" si="57"/>
        <v/>
      </c>
      <c r="EGA17" s="59" t="str">
        <f t="shared" si="57"/>
        <v/>
      </c>
      <c r="EGB17" s="59" t="str">
        <f t="shared" si="57"/>
        <v/>
      </c>
      <c r="EGC17" s="59" t="str">
        <f t="shared" si="57"/>
        <v/>
      </c>
      <c r="EGD17" s="59" t="str">
        <f t="shared" si="57"/>
        <v/>
      </c>
      <c r="EGE17" s="59" t="str">
        <f t="shared" si="57"/>
        <v/>
      </c>
      <c r="EGF17" s="59" t="str">
        <f t="shared" si="57"/>
        <v/>
      </c>
      <c r="EGG17" s="59" t="str">
        <f t="shared" si="57"/>
        <v/>
      </c>
      <c r="EGH17" s="59" t="str">
        <f t="shared" si="57"/>
        <v/>
      </c>
      <c r="EGI17" s="59" t="str">
        <f t="shared" si="57"/>
        <v/>
      </c>
      <c r="EGJ17" s="59" t="str">
        <f t="shared" si="57"/>
        <v/>
      </c>
      <c r="EGK17" s="59" t="str">
        <f t="shared" si="57"/>
        <v/>
      </c>
      <c r="EGL17" s="59" t="str">
        <f t="shared" si="57"/>
        <v/>
      </c>
      <c r="EGM17" s="59" t="str">
        <f t="shared" si="57"/>
        <v/>
      </c>
      <c r="EGN17" s="59" t="str">
        <f t="shared" si="57"/>
        <v/>
      </c>
      <c r="EGO17" s="59" t="str">
        <f t="shared" si="57"/>
        <v/>
      </c>
      <c r="EGP17" s="59" t="str">
        <f t="shared" si="57"/>
        <v/>
      </c>
      <c r="EGQ17" s="59" t="str">
        <f t="shared" si="57"/>
        <v/>
      </c>
      <c r="EGR17" s="59" t="str">
        <f t="shared" si="57"/>
        <v/>
      </c>
      <c r="EGS17" s="59" t="str">
        <f t="shared" si="57"/>
        <v/>
      </c>
      <c r="EGT17" s="59" t="str">
        <f t="shared" si="57"/>
        <v/>
      </c>
      <c r="EGU17" s="59" t="str">
        <f t="shared" si="57"/>
        <v/>
      </c>
      <c r="EGV17" s="59" t="str">
        <f t="shared" si="57"/>
        <v/>
      </c>
      <c r="EGW17" s="59" t="str">
        <f t="shared" si="57"/>
        <v/>
      </c>
      <c r="EGX17" s="59" t="str">
        <f t="shared" si="57"/>
        <v/>
      </c>
      <c r="EGY17" s="59" t="str">
        <f t="shared" si="57"/>
        <v/>
      </c>
      <c r="EGZ17" s="59" t="str">
        <f t="shared" si="57"/>
        <v/>
      </c>
      <c r="EHA17" s="59" t="str">
        <f t="shared" si="57"/>
        <v/>
      </c>
      <c r="EHB17" s="59" t="str">
        <f t="shared" si="57"/>
        <v/>
      </c>
      <c r="EHC17" s="59" t="str">
        <f t="shared" si="57"/>
        <v/>
      </c>
      <c r="EHD17" s="59" t="str">
        <f t="shared" si="57"/>
        <v/>
      </c>
      <c r="EHE17" s="59" t="str">
        <f t="shared" si="57"/>
        <v/>
      </c>
      <c r="EHF17" s="59" t="str">
        <f t="shared" ref="EHF17:EJQ17" si="58">IF(ISNUMBER(EHE12)=TRUE,IF(AND(LEFT($B17,5)&lt;&gt;"unemp",LEFT($B17,3)&lt;&gt;"net",RIGHT($B17,4)&lt;&gt;"rate"),(((EHF12/EHE12)^(1/15))-1)*100,"-"),"")</f>
        <v/>
      </c>
      <c r="EHG17" s="59" t="str">
        <f t="shared" si="58"/>
        <v/>
      </c>
      <c r="EHH17" s="59" t="str">
        <f t="shared" si="58"/>
        <v/>
      </c>
      <c r="EHI17" s="59" t="str">
        <f t="shared" si="58"/>
        <v/>
      </c>
      <c r="EHJ17" s="59" t="str">
        <f t="shared" si="58"/>
        <v/>
      </c>
      <c r="EHK17" s="59" t="str">
        <f t="shared" si="58"/>
        <v/>
      </c>
      <c r="EHL17" s="59" t="str">
        <f t="shared" si="58"/>
        <v/>
      </c>
      <c r="EHM17" s="59" t="str">
        <f t="shared" si="58"/>
        <v/>
      </c>
      <c r="EHN17" s="59" t="str">
        <f t="shared" si="58"/>
        <v/>
      </c>
      <c r="EHO17" s="59" t="str">
        <f t="shared" si="58"/>
        <v/>
      </c>
      <c r="EHP17" s="59" t="str">
        <f t="shared" si="58"/>
        <v/>
      </c>
      <c r="EHQ17" s="59" t="str">
        <f t="shared" si="58"/>
        <v/>
      </c>
      <c r="EHR17" s="59" t="str">
        <f t="shared" si="58"/>
        <v/>
      </c>
      <c r="EHS17" s="59" t="str">
        <f t="shared" si="58"/>
        <v/>
      </c>
      <c r="EHT17" s="59" t="str">
        <f t="shared" si="58"/>
        <v/>
      </c>
      <c r="EHU17" s="59" t="str">
        <f t="shared" si="58"/>
        <v/>
      </c>
      <c r="EHV17" s="59" t="str">
        <f t="shared" si="58"/>
        <v/>
      </c>
      <c r="EHW17" s="59" t="str">
        <f t="shared" si="58"/>
        <v/>
      </c>
      <c r="EHX17" s="59" t="str">
        <f t="shared" si="58"/>
        <v/>
      </c>
      <c r="EHY17" s="59" t="str">
        <f t="shared" si="58"/>
        <v/>
      </c>
      <c r="EHZ17" s="59" t="str">
        <f t="shared" si="58"/>
        <v/>
      </c>
      <c r="EIA17" s="59" t="str">
        <f t="shared" si="58"/>
        <v/>
      </c>
      <c r="EIB17" s="59" t="str">
        <f t="shared" si="58"/>
        <v/>
      </c>
      <c r="EIC17" s="59" t="str">
        <f t="shared" si="58"/>
        <v/>
      </c>
      <c r="EID17" s="59" t="str">
        <f t="shared" si="58"/>
        <v/>
      </c>
      <c r="EIE17" s="59" t="str">
        <f t="shared" si="58"/>
        <v/>
      </c>
      <c r="EIF17" s="59" t="str">
        <f t="shared" si="58"/>
        <v/>
      </c>
      <c r="EIG17" s="59" t="str">
        <f t="shared" si="58"/>
        <v/>
      </c>
      <c r="EIH17" s="59" t="str">
        <f t="shared" si="58"/>
        <v/>
      </c>
      <c r="EII17" s="59" t="str">
        <f t="shared" si="58"/>
        <v/>
      </c>
      <c r="EIJ17" s="59" t="str">
        <f t="shared" si="58"/>
        <v/>
      </c>
      <c r="EIK17" s="59" t="str">
        <f t="shared" si="58"/>
        <v/>
      </c>
      <c r="EIL17" s="59" t="str">
        <f t="shared" si="58"/>
        <v/>
      </c>
      <c r="EIM17" s="59" t="str">
        <f t="shared" si="58"/>
        <v/>
      </c>
      <c r="EIN17" s="59" t="str">
        <f t="shared" si="58"/>
        <v/>
      </c>
      <c r="EIO17" s="59" t="str">
        <f t="shared" si="58"/>
        <v/>
      </c>
      <c r="EIP17" s="59" t="str">
        <f t="shared" si="58"/>
        <v/>
      </c>
      <c r="EIQ17" s="59" t="str">
        <f t="shared" si="58"/>
        <v/>
      </c>
      <c r="EIR17" s="59" t="str">
        <f t="shared" si="58"/>
        <v/>
      </c>
      <c r="EIS17" s="59" t="str">
        <f t="shared" si="58"/>
        <v/>
      </c>
      <c r="EIT17" s="59" t="str">
        <f t="shared" si="58"/>
        <v/>
      </c>
      <c r="EIU17" s="59" t="str">
        <f t="shared" si="58"/>
        <v/>
      </c>
      <c r="EIV17" s="59" t="str">
        <f t="shared" si="58"/>
        <v/>
      </c>
      <c r="EIW17" s="59" t="str">
        <f t="shared" si="58"/>
        <v/>
      </c>
      <c r="EIX17" s="59" t="str">
        <f t="shared" si="58"/>
        <v/>
      </c>
      <c r="EIY17" s="59" t="str">
        <f t="shared" si="58"/>
        <v/>
      </c>
      <c r="EIZ17" s="59" t="str">
        <f t="shared" si="58"/>
        <v/>
      </c>
      <c r="EJA17" s="59" t="str">
        <f t="shared" si="58"/>
        <v/>
      </c>
      <c r="EJB17" s="59" t="str">
        <f t="shared" si="58"/>
        <v/>
      </c>
      <c r="EJC17" s="59" t="str">
        <f t="shared" si="58"/>
        <v/>
      </c>
      <c r="EJD17" s="59" t="str">
        <f t="shared" si="58"/>
        <v/>
      </c>
      <c r="EJE17" s="59" t="str">
        <f t="shared" si="58"/>
        <v/>
      </c>
      <c r="EJF17" s="59" t="str">
        <f t="shared" si="58"/>
        <v/>
      </c>
      <c r="EJG17" s="59" t="str">
        <f t="shared" si="58"/>
        <v/>
      </c>
      <c r="EJH17" s="59" t="str">
        <f t="shared" si="58"/>
        <v/>
      </c>
      <c r="EJI17" s="59" t="str">
        <f t="shared" si="58"/>
        <v/>
      </c>
      <c r="EJJ17" s="59" t="str">
        <f t="shared" si="58"/>
        <v/>
      </c>
      <c r="EJK17" s="59" t="str">
        <f t="shared" si="58"/>
        <v/>
      </c>
      <c r="EJL17" s="59" t="str">
        <f t="shared" si="58"/>
        <v/>
      </c>
      <c r="EJM17" s="59" t="str">
        <f t="shared" si="58"/>
        <v/>
      </c>
      <c r="EJN17" s="59" t="str">
        <f t="shared" si="58"/>
        <v/>
      </c>
      <c r="EJO17" s="59" t="str">
        <f t="shared" si="58"/>
        <v/>
      </c>
      <c r="EJP17" s="59" t="str">
        <f t="shared" si="58"/>
        <v/>
      </c>
      <c r="EJQ17" s="59" t="str">
        <f t="shared" si="58"/>
        <v/>
      </c>
      <c r="EJR17" s="59" t="str">
        <f t="shared" ref="EJR17:EMC17" si="59">IF(ISNUMBER(EJQ12)=TRUE,IF(AND(LEFT($B17,5)&lt;&gt;"unemp",LEFT($B17,3)&lt;&gt;"net",RIGHT($B17,4)&lt;&gt;"rate"),(((EJR12/EJQ12)^(1/15))-1)*100,"-"),"")</f>
        <v/>
      </c>
      <c r="EJS17" s="59" t="str">
        <f t="shared" si="59"/>
        <v/>
      </c>
      <c r="EJT17" s="59" t="str">
        <f t="shared" si="59"/>
        <v/>
      </c>
      <c r="EJU17" s="59" t="str">
        <f t="shared" si="59"/>
        <v/>
      </c>
      <c r="EJV17" s="59" t="str">
        <f t="shared" si="59"/>
        <v/>
      </c>
      <c r="EJW17" s="59" t="str">
        <f t="shared" si="59"/>
        <v/>
      </c>
      <c r="EJX17" s="59" t="str">
        <f t="shared" si="59"/>
        <v/>
      </c>
      <c r="EJY17" s="59" t="str">
        <f t="shared" si="59"/>
        <v/>
      </c>
      <c r="EJZ17" s="59" t="str">
        <f t="shared" si="59"/>
        <v/>
      </c>
      <c r="EKA17" s="59" t="str">
        <f t="shared" si="59"/>
        <v/>
      </c>
      <c r="EKB17" s="59" t="str">
        <f t="shared" si="59"/>
        <v/>
      </c>
      <c r="EKC17" s="59" t="str">
        <f t="shared" si="59"/>
        <v/>
      </c>
      <c r="EKD17" s="59" t="str">
        <f t="shared" si="59"/>
        <v/>
      </c>
      <c r="EKE17" s="59" t="str">
        <f t="shared" si="59"/>
        <v/>
      </c>
      <c r="EKF17" s="59" t="str">
        <f t="shared" si="59"/>
        <v/>
      </c>
      <c r="EKG17" s="59" t="str">
        <f t="shared" si="59"/>
        <v/>
      </c>
      <c r="EKH17" s="59" t="str">
        <f t="shared" si="59"/>
        <v/>
      </c>
      <c r="EKI17" s="59" t="str">
        <f t="shared" si="59"/>
        <v/>
      </c>
      <c r="EKJ17" s="59" t="str">
        <f t="shared" si="59"/>
        <v/>
      </c>
      <c r="EKK17" s="59" t="str">
        <f t="shared" si="59"/>
        <v/>
      </c>
      <c r="EKL17" s="59" t="str">
        <f t="shared" si="59"/>
        <v/>
      </c>
      <c r="EKM17" s="59" t="str">
        <f t="shared" si="59"/>
        <v/>
      </c>
      <c r="EKN17" s="59" t="str">
        <f t="shared" si="59"/>
        <v/>
      </c>
      <c r="EKO17" s="59" t="str">
        <f t="shared" si="59"/>
        <v/>
      </c>
      <c r="EKP17" s="59" t="str">
        <f t="shared" si="59"/>
        <v/>
      </c>
      <c r="EKQ17" s="59" t="str">
        <f t="shared" si="59"/>
        <v/>
      </c>
      <c r="EKR17" s="59" t="str">
        <f t="shared" si="59"/>
        <v/>
      </c>
      <c r="EKS17" s="59" t="str">
        <f t="shared" si="59"/>
        <v/>
      </c>
      <c r="EKT17" s="59" t="str">
        <f t="shared" si="59"/>
        <v/>
      </c>
      <c r="EKU17" s="59" t="str">
        <f t="shared" si="59"/>
        <v/>
      </c>
      <c r="EKV17" s="59" t="str">
        <f t="shared" si="59"/>
        <v/>
      </c>
      <c r="EKW17" s="59" t="str">
        <f t="shared" si="59"/>
        <v/>
      </c>
      <c r="EKX17" s="59" t="str">
        <f t="shared" si="59"/>
        <v/>
      </c>
      <c r="EKY17" s="59" t="str">
        <f t="shared" si="59"/>
        <v/>
      </c>
      <c r="EKZ17" s="59" t="str">
        <f t="shared" si="59"/>
        <v/>
      </c>
      <c r="ELA17" s="59" t="str">
        <f t="shared" si="59"/>
        <v/>
      </c>
      <c r="ELB17" s="59" t="str">
        <f t="shared" si="59"/>
        <v/>
      </c>
      <c r="ELC17" s="59" t="str">
        <f t="shared" si="59"/>
        <v/>
      </c>
      <c r="ELD17" s="59" t="str">
        <f t="shared" si="59"/>
        <v/>
      </c>
      <c r="ELE17" s="59" t="str">
        <f t="shared" si="59"/>
        <v/>
      </c>
      <c r="ELF17" s="59" t="str">
        <f t="shared" si="59"/>
        <v/>
      </c>
      <c r="ELG17" s="59" t="str">
        <f t="shared" si="59"/>
        <v/>
      </c>
      <c r="ELH17" s="59" t="str">
        <f t="shared" si="59"/>
        <v/>
      </c>
      <c r="ELI17" s="59" t="str">
        <f t="shared" si="59"/>
        <v/>
      </c>
      <c r="ELJ17" s="59" t="str">
        <f t="shared" si="59"/>
        <v/>
      </c>
      <c r="ELK17" s="59" t="str">
        <f t="shared" si="59"/>
        <v/>
      </c>
      <c r="ELL17" s="59" t="str">
        <f t="shared" si="59"/>
        <v/>
      </c>
      <c r="ELM17" s="59" t="str">
        <f t="shared" si="59"/>
        <v/>
      </c>
      <c r="ELN17" s="59" t="str">
        <f t="shared" si="59"/>
        <v/>
      </c>
      <c r="ELO17" s="59" t="str">
        <f t="shared" si="59"/>
        <v/>
      </c>
      <c r="ELP17" s="59" t="str">
        <f t="shared" si="59"/>
        <v/>
      </c>
      <c r="ELQ17" s="59" t="str">
        <f t="shared" si="59"/>
        <v/>
      </c>
      <c r="ELR17" s="59" t="str">
        <f t="shared" si="59"/>
        <v/>
      </c>
      <c r="ELS17" s="59" t="str">
        <f t="shared" si="59"/>
        <v/>
      </c>
      <c r="ELT17" s="59" t="str">
        <f t="shared" si="59"/>
        <v/>
      </c>
      <c r="ELU17" s="59" t="str">
        <f t="shared" si="59"/>
        <v/>
      </c>
      <c r="ELV17" s="59" t="str">
        <f t="shared" si="59"/>
        <v/>
      </c>
      <c r="ELW17" s="59" t="str">
        <f t="shared" si="59"/>
        <v/>
      </c>
      <c r="ELX17" s="59" t="str">
        <f t="shared" si="59"/>
        <v/>
      </c>
      <c r="ELY17" s="59" t="str">
        <f t="shared" si="59"/>
        <v/>
      </c>
      <c r="ELZ17" s="59" t="str">
        <f t="shared" si="59"/>
        <v/>
      </c>
      <c r="EMA17" s="59" t="str">
        <f t="shared" si="59"/>
        <v/>
      </c>
      <c r="EMB17" s="59" t="str">
        <f t="shared" si="59"/>
        <v/>
      </c>
      <c r="EMC17" s="59" t="str">
        <f t="shared" si="59"/>
        <v/>
      </c>
      <c r="EMD17" s="59" t="str">
        <f t="shared" ref="EMD17:EOO17" si="60">IF(ISNUMBER(EMC12)=TRUE,IF(AND(LEFT($B17,5)&lt;&gt;"unemp",LEFT($B17,3)&lt;&gt;"net",RIGHT($B17,4)&lt;&gt;"rate"),(((EMD12/EMC12)^(1/15))-1)*100,"-"),"")</f>
        <v/>
      </c>
      <c r="EME17" s="59" t="str">
        <f t="shared" si="60"/>
        <v/>
      </c>
      <c r="EMF17" s="59" t="str">
        <f t="shared" si="60"/>
        <v/>
      </c>
      <c r="EMG17" s="59" t="str">
        <f t="shared" si="60"/>
        <v/>
      </c>
      <c r="EMH17" s="59" t="str">
        <f t="shared" si="60"/>
        <v/>
      </c>
      <c r="EMI17" s="59" t="str">
        <f t="shared" si="60"/>
        <v/>
      </c>
      <c r="EMJ17" s="59" t="str">
        <f t="shared" si="60"/>
        <v/>
      </c>
      <c r="EMK17" s="59" t="str">
        <f t="shared" si="60"/>
        <v/>
      </c>
      <c r="EML17" s="59" t="str">
        <f t="shared" si="60"/>
        <v/>
      </c>
      <c r="EMM17" s="59" t="str">
        <f t="shared" si="60"/>
        <v/>
      </c>
      <c r="EMN17" s="59" t="str">
        <f t="shared" si="60"/>
        <v/>
      </c>
      <c r="EMO17" s="59" t="str">
        <f t="shared" si="60"/>
        <v/>
      </c>
      <c r="EMP17" s="59" t="str">
        <f t="shared" si="60"/>
        <v/>
      </c>
      <c r="EMQ17" s="59" t="str">
        <f t="shared" si="60"/>
        <v/>
      </c>
      <c r="EMR17" s="59" t="str">
        <f t="shared" si="60"/>
        <v/>
      </c>
      <c r="EMS17" s="59" t="str">
        <f t="shared" si="60"/>
        <v/>
      </c>
      <c r="EMT17" s="59" t="str">
        <f t="shared" si="60"/>
        <v/>
      </c>
      <c r="EMU17" s="59" t="str">
        <f t="shared" si="60"/>
        <v/>
      </c>
      <c r="EMV17" s="59" t="str">
        <f t="shared" si="60"/>
        <v/>
      </c>
      <c r="EMW17" s="59" t="str">
        <f t="shared" si="60"/>
        <v/>
      </c>
      <c r="EMX17" s="59" t="str">
        <f t="shared" si="60"/>
        <v/>
      </c>
      <c r="EMY17" s="59" t="str">
        <f t="shared" si="60"/>
        <v/>
      </c>
      <c r="EMZ17" s="59" t="str">
        <f t="shared" si="60"/>
        <v/>
      </c>
      <c r="ENA17" s="59" t="str">
        <f t="shared" si="60"/>
        <v/>
      </c>
      <c r="ENB17" s="59" t="str">
        <f t="shared" si="60"/>
        <v/>
      </c>
      <c r="ENC17" s="59" t="str">
        <f t="shared" si="60"/>
        <v/>
      </c>
      <c r="END17" s="59" t="str">
        <f t="shared" si="60"/>
        <v/>
      </c>
      <c r="ENE17" s="59" t="str">
        <f t="shared" si="60"/>
        <v/>
      </c>
      <c r="ENF17" s="59" t="str">
        <f t="shared" si="60"/>
        <v/>
      </c>
      <c r="ENG17" s="59" t="str">
        <f t="shared" si="60"/>
        <v/>
      </c>
      <c r="ENH17" s="59" t="str">
        <f t="shared" si="60"/>
        <v/>
      </c>
      <c r="ENI17" s="59" t="str">
        <f t="shared" si="60"/>
        <v/>
      </c>
      <c r="ENJ17" s="59" t="str">
        <f t="shared" si="60"/>
        <v/>
      </c>
      <c r="ENK17" s="59" t="str">
        <f t="shared" si="60"/>
        <v/>
      </c>
      <c r="ENL17" s="59" t="str">
        <f t="shared" si="60"/>
        <v/>
      </c>
      <c r="ENM17" s="59" t="str">
        <f t="shared" si="60"/>
        <v/>
      </c>
      <c r="ENN17" s="59" t="str">
        <f t="shared" si="60"/>
        <v/>
      </c>
      <c r="ENO17" s="59" t="str">
        <f t="shared" si="60"/>
        <v/>
      </c>
      <c r="ENP17" s="59" t="str">
        <f t="shared" si="60"/>
        <v/>
      </c>
      <c r="ENQ17" s="59" t="str">
        <f t="shared" si="60"/>
        <v/>
      </c>
      <c r="ENR17" s="59" t="str">
        <f t="shared" si="60"/>
        <v/>
      </c>
      <c r="ENS17" s="59" t="str">
        <f t="shared" si="60"/>
        <v/>
      </c>
      <c r="ENT17" s="59" t="str">
        <f t="shared" si="60"/>
        <v/>
      </c>
      <c r="ENU17" s="59" t="str">
        <f t="shared" si="60"/>
        <v/>
      </c>
      <c r="ENV17" s="59" t="str">
        <f t="shared" si="60"/>
        <v/>
      </c>
      <c r="ENW17" s="59" t="str">
        <f t="shared" si="60"/>
        <v/>
      </c>
      <c r="ENX17" s="59" t="str">
        <f t="shared" si="60"/>
        <v/>
      </c>
      <c r="ENY17" s="59" t="str">
        <f t="shared" si="60"/>
        <v/>
      </c>
      <c r="ENZ17" s="59" t="str">
        <f t="shared" si="60"/>
        <v/>
      </c>
      <c r="EOA17" s="59" t="str">
        <f t="shared" si="60"/>
        <v/>
      </c>
      <c r="EOB17" s="59" t="str">
        <f t="shared" si="60"/>
        <v/>
      </c>
      <c r="EOC17" s="59" t="str">
        <f t="shared" si="60"/>
        <v/>
      </c>
      <c r="EOD17" s="59" t="str">
        <f t="shared" si="60"/>
        <v/>
      </c>
      <c r="EOE17" s="59" t="str">
        <f t="shared" si="60"/>
        <v/>
      </c>
      <c r="EOF17" s="59" t="str">
        <f t="shared" si="60"/>
        <v/>
      </c>
      <c r="EOG17" s="59" t="str">
        <f t="shared" si="60"/>
        <v/>
      </c>
      <c r="EOH17" s="59" t="str">
        <f t="shared" si="60"/>
        <v/>
      </c>
      <c r="EOI17" s="59" t="str">
        <f t="shared" si="60"/>
        <v/>
      </c>
      <c r="EOJ17" s="59" t="str">
        <f t="shared" si="60"/>
        <v/>
      </c>
      <c r="EOK17" s="59" t="str">
        <f t="shared" si="60"/>
        <v/>
      </c>
      <c r="EOL17" s="59" t="str">
        <f t="shared" si="60"/>
        <v/>
      </c>
      <c r="EOM17" s="59" t="str">
        <f t="shared" si="60"/>
        <v/>
      </c>
      <c r="EON17" s="59" t="str">
        <f t="shared" si="60"/>
        <v/>
      </c>
      <c r="EOO17" s="59" t="str">
        <f t="shared" si="60"/>
        <v/>
      </c>
      <c r="EOP17" s="59" t="str">
        <f t="shared" ref="EOP17:ERA17" si="61">IF(ISNUMBER(EOO12)=TRUE,IF(AND(LEFT($B17,5)&lt;&gt;"unemp",LEFT($B17,3)&lt;&gt;"net",RIGHT($B17,4)&lt;&gt;"rate"),(((EOP12/EOO12)^(1/15))-1)*100,"-"),"")</f>
        <v/>
      </c>
      <c r="EOQ17" s="59" t="str">
        <f t="shared" si="61"/>
        <v/>
      </c>
      <c r="EOR17" s="59" t="str">
        <f t="shared" si="61"/>
        <v/>
      </c>
      <c r="EOS17" s="59" t="str">
        <f t="shared" si="61"/>
        <v/>
      </c>
      <c r="EOT17" s="59" t="str">
        <f t="shared" si="61"/>
        <v/>
      </c>
      <c r="EOU17" s="59" t="str">
        <f t="shared" si="61"/>
        <v/>
      </c>
      <c r="EOV17" s="59" t="str">
        <f t="shared" si="61"/>
        <v/>
      </c>
      <c r="EOW17" s="59" t="str">
        <f t="shared" si="61"/>
        <v/>
      </c>
      <c r="EOX17" s="59" t="str">
        <f t="shared" si="61"/>
        <v/>
      </c>
      <c r="EOY17" s="59" t="str">
        <f t="shared" si="61"/>
        <v/>
      </c>
      <c r="EOZ17" s="59" t="str">
        <f t="shared" si="61"/>
        <v/>
      </c>
      <c r="EPA17" s="59" t="str">
        <f t="shared" si="61"/>
        <v/>
      </c>
      <c r="EPB17" s="59" t="str">
        <f t="shared" si="61"/>
        <v/>
      </c>
      <c r="EPC17" s="59" t="str">
        <f t="shared" si="61"/>
        <v/>
      </c>
      <c r="EPD17" s="59" t="str">
        <f t="shared" si="61"/>
        <v/>
      </c>
      <c r="EPE17" s="59" t="str">
        <f t="shared" si="61"/>
        <v/>
      </c>
      <c r="EPF17" s="59" t="str">
        <f t="shared" si="61"/>
        <v/>
      </c>
      <c r="EPG17" s="59" t="str">
        <f t="shared" si="61"/>
        <v/>
      </c>
      <c r="EPH17" s="59" t="str">
        <f t="shared" si="61"/>
        <v/>
      </c>
      <c r="EPI17" s="59" t="str">
        <f t="shared" si="61"/>
        <v/>
      </c>
      <c r="EPJ17" s="59" t="str">
        <f t="shared" si="61"/>
        <v/>
      </c>
      <c r="EPK17" s="59" t="str">
        <f t="shared" si="61"/>
        <v/>
      </c>
      <c r="EPL17" s="59" t="str">
        <f t="shared" si="61"/>
        <v/>
      </c>
      <c r="EPM17" s="59" t="str">
        <f t="shared" si="61"/>
        <v/>
      </c>
      <c r="EPN17" s="59" t="str">
        <f t="shared" si="61"/>
        <v/>
      </c>
      <c r="EPO17" s="59" t="str">
        <f t="shared" si="61"/>
        <v/>
      </c>
      <c r="EPP17" s="59" t="str">
        <f t="shared" si="61"/>
        <v/>
      </c>
      <c r="EPQ17" s="59" t="str">
        <f t="shared" si="61"/>
        <v/>
      </c>
      <c r="EPR17" s="59" t="str">
        <f t="shared" si="61"/>
        <v/>
      </c>
      <c r="EPS17" s="59" t="str">
        <f t="shared" si="61"/>
        <v/>
      </c>
      <c r="EPT17" s="59" t="str">
        <f t="shared" si="61"/>
        <v/>
      </c>
      <c r="EPU17" s="59" t="str">
        <f t="shared" si="61"/>
        <v/>
      </c>
      <c r="EPV17" s="59" t="str">
        <f t="shared" si="61"/>
        <v/>
      </c>
      <c r="EPW17" s="59" t="str">
        <f t="shared" si="61"/>
        <v/>
      </c>
      <c r="EPX17" s="59" t="str">
        <f t="shared" si="61"/>
        <v/>
      </c>
      <c r="EPY17" s="59" t="str">
        <f t="shared" si="61"/>
        <v/>
      </c>
      <c r="EPZ17" s="59" t="str">
        <f t="shared" si="61"/>
        <v/>
      </c>
      <c r="EQA17" s="59" t="str">
        <f t="shared" si="61"/>
        <v/>
      </c>
      <c r="EQB17" s="59" t="str">
        <f t="shared" si="61"/>
        <v/>
      </c>
      <c r="EQC17" s="59" t="str">
        <f t="shared" si="61"/>
        <v/>
      </c>
      <c r="EQD17" s="59" t="str">
        <f t="shared" si="61"/>
        <v/>
      </c>
      <c r="EQE17" s="59" t="str">
        <f t="shared" si="61"/>
        <v/>
      </c>
      <c r="EQF17" s="59" t="str">
        <f t="shared" si="61"/>
        <v/>
      </c>
      <c r="EQG17" s="59" t="str">
        <f t="shared" si="61"/>
        <v/>
      </c>
      <c r="EQH17" s="59" t="str">
        <f t="shared" si="61"/>
        <v/>
      </c>
      <c r="EQI17" s="59" t="str">
        <f t="shared" si="61"/>
        <v/>
      </c>
      <c r="EQJ17" s="59" t="str">
        <f t="shared" si="61"/>
        <v/>
      </c>
      <c r="EQK17" s="59" t="str">
        <f t="shared" si="61"/>
        <v/>
      </c>
      <c r="EQL17" s="59" t="str">
        <f t="shared" si="61"/>
        <v/>
      </c>
      <c r="EQM17" s="59" t="str">
        <f t="shared" si="61"/>
        <v/>
      </c>
      <c r="EQN17" s="59" t="str">
        <f t="shared" si="61"/>
        <v/>
      </c>
      <c r="EQO17" s="59" t="str">
        <f t="shared" si="61"/>
        <v/>
      </c>
      <c r="EQP17" s="59" t="str">
        <f t="shared" si="61"/>
        <v/>
      </c>
      <c r="EQQ17" s="59" t="str">
        <f t="shared" si="61"/>
        <v/>
      </c>
      <c r="EQR17" s="59" t="str">
        <f t="shared" si="61"/>
        <v/>
      </c>
      <c r="EQS17" s="59" t="str">
        <f t="shared" si="61"/>
        <v/>
      </c>
      <c r="EQT17" s="59" t="str">
        <f t="shared" si="61"/>
        <v/>
      </c>
      <c r="EQU17" s="59" t="str">
        <f t="shared" si="61"/>
        <v/>
      </c>
      <c r="EQV17" s="59" t="str">
        <f t="shared" si="61"/>
        <v/>
      </c>
      <c r="EQW17" s="59" t="str">
        <f t="shared" si="61"/>
        <v/>
      </c>
      <c r="EQX17" s="59" t="str">
        <f t="shared" si="61"/>
        <v/>
      </c>
      <c r="EQY17" s="59" t="str">
        <f t="shared" si="61"/>
        <v/>
      </c>
      <c r="EQZ17" s="59" t="str">
        <f t="shared" si="61"/>
        <v/>
      </c>
      <c r="ERA17" s="59" t="str">
        <f t="shared" si="61"/>
        <v/>
      </c>
      <c r="ERB17" s="59" t="str">
        <f t="shared" ref="ERB17:ETM17" si="62">IF(ISNUMBER(ERA12)=TRUE,IF(AND(LEFT($B17,5)&lt;&gt;"unemp",LEFT($B17,3)&lt;&gt;"net",RIGHT($B17,4)&lt;&gt;"rate"),(((ERB12/ERA12)^(1/15))-1)*100,"-"),"")</f>
        <v/>
      </c>
      <c r="ERC17" s="59" t="str">
        <f t="shared" si="62"/>
        <v/>
      </c>
      <c r="ERD17" s="59" t="str">
        <f t="shared" si="62"/>
        <v/>
      </c>
      <c r="ERE17" s="59" t="str">
        <f t="shared" si="62"/>
        <v/>
      </c>
      <c r="ERF17" s="59" t="str">
        <f t="shared" si="62"/>
        <v/>
      </c>
      <c r="ERG17" s="59" t="str">
        <f t="shared" si="62"/>
        <v/>
      </c>
      <c r="ERH17" s="59" t="str">
        <f t="shared" si="62"/>
        <v/>
      </c>
      <c r="ERI17" s="59" t="str">
        <f t="shared" si="62"/>
        <v/>
      </c>
      <c r="ERJ17" s="59" t="str">
        <f t="shared" si="62"/>
        <v/>
      </c>
      <c r="ERK17" s="59" t="str">
        <f t="shared" si="62"/>
        <v/>
      </c>
      <c r="ERL17" s="59" t="str">
        <f t="shared" si="62"/>
        <v/>
      </c>
      <c r="ERM17" s="59" t="str">
        <f t="shared" si="62"/>
        <v/>
      </c>
      <c r="ERN17" s="59" t="str">
        <f t="shared" si="62"/>
        <v/>
      </c>
      <c r="ERO17" s="59" t="str">
        <f t="shared" si="62"/>
        <v/>
      </c>
      <c r="ERP17" s="59" t="str">
        <f t="shared" si="62"/>
        <v/>
      </c>
      <c r="ERQ17" s="59" t="str">
        <f t="shared" si="62"/>
        <v/>
      </c>
      <c r="ERR17" s="59" t="str">
        <f t="shared" si="62"/>
        <v/>
      </c>
      <c r="ERS17" s="59" t="str">
        <f t="shared" si="62"/>
        <v/>
      </c>
      <c r="ERT17" s="59" t="str">
        <f t="shared" si="62"/>
        <v/>
      </c>
      <c r="ERU17" s="59" t="str">
        <f t="shared" si="62"/>
        <v/>
      </c>
      <c r="ERV17" s="59" t="str">
        <f t="shared" si="62"/>
        <v/>
      </c>
      <c r="ERW17" s="59" t="str">
        <f t="shared" si="62"/>
        <v/>
      </c>
      <c r="ERX17" s="59" t="str">
        <f t="shared" si="62"/>
        <v/>
      </c>
      <c r="ERY17" s="59" t="str">
        <f t="shared" si="62"/>
        <v/>
      </c>
      <c r="ERZ17" s="59" t="str">
        <f t="shared" si="62"/>
        <v/>
      </c>
      <c r="ESA17" s="59" t="str">
        <f t="shared" si="62"/>
        <v/>
      </c>
      <c r="ESB17" s="59" t="str">
        <f t="shared" si="62"/>
        <v/>
      </c>
      <c r="ESC17" s="59" t="str">
        <f t="shared" si="62"/>
        <v/>
      </c>
      <c r="ESD17" s="59" t="str">
        <f t="shared" si="62"/>
        <v/>
      </c>
      <c r="ESE17" s="59" t="str">
        <f t="shared" si="62"/>
        <v/>
      </c>
      <c r="ESF17" s="59" t="str">
        <f t="shared" si="62"/>
        <v/>
      </c>
      <c r="ESG17" s="59" t="str">
        <f t="shared" si="62"/>
        <v/>
      </c>
      <c r="ESH17" s="59" t="str">
        <f t="shared" si="62"/>
        <v/>
      </c>
      <c r="ESI17" s="59" t="str">
        <f t="shared" si="62"/>
        <v/>
      </c>
      <c r="ESJ17" s="59" t="str">
        <f t="shared" si="62"/>
        <v/>
      </c>
      <c r="ESK17" s="59" t="str">
        <f t="shared" si="62"/>
        <v/>
      </c>
      <c r="ESL17" s="59" t="str">
        <f t="shared" si="62"/>
        <v/>
      </c>
      <c r="ESM17" s="59" t="str">
        <f t="shared" si="62"/>
        <v/>
      </c>
      <c r="ESN17" s="59" t="str">
        <f t="shared" si="62"/>
        <v/>
      </c>
      <c r="ESO17" s="59" t="str">
        <f t="shared" si="62"/>
        <v/>
      </c>
      <c r="ESP17" s="59" t="str">
        <f t="shared" si="62"/>
        <v/>
      </c>
      <c r="ESQ17" s="59" t="str">
        <f t="shared" si="62"/>
        <v/>
      </c>
      <c r="ESR17" s="59" t="str">
        <f t="shared" si="62"/>
        <v/>
      </c>
      <c r="ESS17" s="59" t="str">
        <f t="shared" si="62"/>
        <v/>
      </c>
      <c r="EST17" s="59" t="str">
        <f t="shared" si="62"/>
        <v/>
      </c>
      <c r="ESU17" s="59" t="str">
        <f t="shared" si="62"/>
        <v/>
      </c>
      <c r="ESV17" s="59" t="str">
        <f t="shared" si="62"/>
        <v/>
      </c>
      <c r="ESW17" s="59" t="str">
        <f t="shared" si="62"/>
        <v/>
      </c>
      <c r="ESX17" s="59" t="str">
        <f t="shared" si="62"/>
        <v/>
      </c>
      <c r="ESY17" s="59" t="str">
        <f t="shared" si="62"/>
        <v/>
      </c>
      <c r="ESZ17" s="59" t="str">
        <f t="shared" si="62"/>
        <v/>
      </c>
      <c r="ETA17" s="59" t="str">
        <f t="shared" si="62"/>
        <v/>
      </c>
      <c r="ETB17" s="59" t="str">
        <f t="shared" si="62"/>
        <v/>
      </c>
      <c r="ETC17" s="59" t="str">
        <f t="shared" si="62"/>
        <v/>
      </c>
      <c r="ETD17" s="59" t="str">
        <f t="shared" si="62"/>
        <v/>
      </c>
      <c r="ETE17" s="59" t="str">
        <f t="shared" si="62"/>
        <v/>
      </c>
      <c r="ETF17" s="59" t="str">
        <f t="shared" si="62"/>
        <v/>
      </c>
      <c r="ETG17" s="59" t="str">
        <f t="shared" si="62"/>
        <v/>
      </c>
      <c r="ETH17" s="59" t="str">
        <f t="shared" si="62"/>
        <v/>
      </c>
      <c r="ETI17" s="59" t="str">
        <f t="shared" si="62"/>
        <v/>
      </c>
      <c r="ETJ17" s="59" t="str">
        <f t="shared" si="62"/>
        <v/>
      </c>
      <c r="ETK17" s="59" t="str">
        <f t="shared" si="62"/>
        <v/>
      </c>
      <c r="ETL17" s="59" t="str">
        <f t="shared" si="62"/>
        <v/>
      </c>
      <c r="ETM17" s="59" t="str">
        <f t="shared" si="62"/>
        <v/>
      </c>
      <c r="ETN17" s="59" t="str">
        <f t="shared" ref="ETN17:EVY17" si="63">IF(ISNUMBER(ETM12)=TRUE,IF(AND(LEFT($B17,5)&lt;&gt;"unemp",LEFT($B17,3)&lt;&gt;"net",RIGHT($B17,4)&lt;&gt;"rate"),(((ETN12/ETM12)^(1/15))-1)*100,"-"),"")</f>
        <v/>
      </c>
      <c r="ETO17" s="59" t="str">
        <f t="shared" si="63"/>
        <v/>
      </c>
      <c r="ETP17" s="59" t="str">
        <f t="shared" si="63"/>
        <v/>
      </c>
      <c r="ETQ17" s="59" t="str">
        <f t="shared" si="63"/>
        <v/>
      </c>
      <c r="ETR17" s="59" t="str">
        <f t="shared" si="63"/>
        <v/>
      </c>
      <c r="ETS17" s="59" t="str">
        <f t="shared" si="63"/>
        <v/>
      </c>
      <c r="ETT17" s="59" t="str">
        <f t="shared" si="63"/>
        <v/>
      </c>
      <c r="ETU17" s="59" t="str">
        <f t="shared" si="63"/>
        <v/>
      </c>
      <c r="ETV17" s="59" t="str">
        <f t="shared" si="63"/>
        <v/>
      </c>
      <c r="ETW17" s="59" t="str">
        <f t="shared" si="63"/>
        <v/>
      </c>
      <c r="ETX17" s="59" t="str">
        <f t="shared" si="63"/>
        <v/>
      </c>
      <c r="ETY17" s="59" t="str">
        <f t="shared" si="63"/>
        <v/>
      </c>
      <c r="ETZ17" s="59" t="str">
        <f t="shared" si="63"/>
        <v/>
      </c>
      <c r="EUA17" s="59" t="str">
        <f t="shared" si="63"/>
        <v/>
      </c>
      <c r="EUB17" s="59" t="str">
        <f t="shared" si="63"/>
        <v/>
      </c>
      <c r="EUC17" s="59" t="str">
        <f t="shared" si="63"/>
        <v/>
      </c>
      <c r="EUD17" s="59" t="str">
        <f t="shared" si="63"/>
        <v/>
      </c>
      <c r="EUE17" s="59" t="str">
        <f t="shared" si="63"/>
        <v/>
      </c>
      <c r="EUF17" s="59" t="str">
        <f t="shared" si="63"/>
        <v/>
      </c>
      <c r="EUG17" s="59" t="str">
        <f t="shared" si="63"/>
        <v/>
      </c>
      <c r="EUH17" s="59" t="str">
        <f t="shared" si="63"/>
        <v/>
      </c>
      <c r="EUI17" s="59" t="str">
        <f t="shared" si="63"/>
        <v/>
      </c>
      <c r="EUJ17" s="59" t="str">
        <f t="shared" si="63"/>
        <v/>
      </c>
      <c r="EUK17" s="59" t="str">
        <f t="shared" si="63"/>
        <v/>
      </c>
      <c r="EUL17" s="59" t="str">
        <f t="shared" si="63"/>
        <v/>
      </c>
      <c r="EUM17" s="59" t="str">
        <f t="shared" si="63"/>
        <v/>
      </c>
      <c r="EUN17" s="59" t="str">
        <f t="shared" si="63"/>
        <v/>
      </c>
      <c r="EUO17" s="59" t="str">
        <f t="shared" si="63"/>
        <v/>
      </c>
      <c r="EUP17" s="59" t="str">
        <f t="shared" si="63"/>
        <v/>
      </c>
      <c r="EUQ17" s="59" t="str">
        <f t="shared" si="63"/>
        <v/>
      </c>
      <c r="EUR17" s="59" t="str">
        <f t="shared" si="63"/>
        <v/>
      </c>
      <c r="EUS17" s="59" t="str">
        <f t="shared" si="63"/>
        <v/>
      </c>
      <c r="EUT17" s="59" t="str">
        <f t="shared" si="63"/>
        <v/>
      </c>
      <c r="EUU17" s="59" t="str">
        <f t="shared" si="63"/>
        <v/>
      </c>
      <c r="EUV17" s="59" t="str">
        <f t="shared" si="63"/>
        <v/>
      </c>
      <c r="EUW17" s="59" t="str">
        <f t="shared" si="63"/>
        <v/>
      </c>
      <c r="EUX17" s="59" t="str">
        <f t="shared" si="63"/>
        <v/>
      </c>
      <c r="EUY17" s="59" t="str">
        <f t="shared" si="63"/>
        <v/>
      </c>
      <c r="EUZ17" s="59" t="str">
        <f t="shared" si="63"/>
        <v/>
      </c>
      <c r="EVA17" s="59" t="str">
        <f t="shared" si="63"/>
        <v/>
      </c>
      <c r="EVB17" s="59" t="str">
        <f t="shared" si="63"/>
        <v/>
      </c>
      <c r="EVC17" s="59" t="str">
        <f t="shared" si="63"/>
        <v/>
      </c>
      <c r="EVD17" s="59" t="str">
        <f t="shared" si="63"/>
        <v/>
      </c>
      <c r="EVE17" s="59" t="str">
        <f t="shared" si="63"/>
        <v/>
      </c>
      <c r="EVF17" s="59" t="str">
        <f t="shared" si="63"/>
        <v/>
      </c>
      <c r="EVG17" s="59" t="str">
        <f t="shared" si="63"/>
        <v/>
      </c>
      <c r="EVH17" s="59" t="str">
        <f t="shared" si="63"/>
        <v/>
      </c>
      <c r="EVI17" s="59" t="str">
        <f t="shared" si="63"/>
        <v/>
      </c>
      <c r="EVJ17" s="59" t="str">
        <f t="shared" si="63"/>
        <v/>
      </c>
      <c r="EVK17" s="59" t="str">
        <f t="shared" si="63"/>
        <v/>
      </c>
      <c r="EVL17" s="59" t="str">
        <f t="shared" si="63"/>
        <v/>
      </c>
      <c r="EVM17" s="59" t="str">
        <f t="shared" si="63"/>
        <v/>
      </c>
      <c r="EVN17" s="59" t="str">
        <f t="shared" si="63"/>
        <v/>
      </c>
      <c r="EVO17" s="59" t="str">
        <f t="shared" si="63"/>
        <v/>
      </c>
      <c r="EVP17" s="59" t="str">
        <f t="shared" si="63"/>
        <v/>
      </c>
      <c r="EVQ17" s="59" t="str">
        <f t="shared" si="63"/>
        <v/>
      </c>
      <c r="EVR17" s="59" t="str">
        <f t="shared" si="63"/>
        <v/>
      </c>
      <c r="EVS17" s="59" t="str">
        <f t="shared" si="63"/>
        <v/>
      </c>
      <c r="EVT17" s="59" t="str">
        <f t="shared" si="63"/>
        <v/>
      </c>
      <c r="EVU17" s="59" t="str">
        <f t="shared" si="63"/>
        <v/>
      </c>
      <c r="EVV17" s="59" t="str">
        <f t="shared" si="63"/>
        <v/>
      </c>
      <c r="EVW17" s="59" t="str">
        <f t="shared" si="63"/>
        <v/>
      </c>
      <c r="EVX17" s="59" t="str">
        <f t="shared" si="63"/>
        <v/>
      </c>
      <c r="EVY17" s="59" t="str">
        <f t="shared" si="63"/>
        <v/>
      </c>
      <c r="EVZ17" s="59" t="str">
        <f t="shared" ref="EVZ17:EYK17" si="64">IF(ISNUMBER(EVY12)=TRUE,IF(AND(LEFT($B17,5)&lt;&gt;"unemp",LEFT($B17,3)&lt;&gt;"net",RIGHT($B17,4)&lt;&gt;"rate"),(((EVZ12/EVY12)^(1/15))-1)*100,"-"),"")</f>
        <v/>
      </c>
      <c r="EWA17" s="59" t="str">
        <f t="shared" si="64"/>
        <v/>
      </c>
      <c r="EWB17" s="59" t="str">
        <f t="shared" si="64"/>
        <v/>
      </c>
      <c r="EWC17" s="59" t="str">
        <f t="shared" si="64"/>
        <v/>
      </c>
      <c r="EWD17" s="59" t="str">
        <f t="shared" si="64"/>
        <v/>
      </c>
      <c r="EWE17" s="59" t="str">
        <f t="shared" si="64"/>
        <v/>
      </c>
      <c r="EWF17" s="59" t="str">
        <f t="shared" si="64"/>
        <v/>
      </c>
      <c r="EWG17" s="59" t="str">
        <f t="shared" si="64"/>
        <v/>
      </c>
      <c r="EWH17" s="59" t="str">
        <f t="shared" si="64"/>
        <v/>
      </c>
      <c r="EWI17" s="59" t="str">
        <f t="shared" si="64"/>
        <v/>
      </c>
      <c r="EWJ17" s="59" t="str">
        <f t="shared" si="64"/>
        <v/>
      </c>
      <c r="EWK17" s="59" t="str">
        <f t="shared" si="64"/>
        <v/>
      </c>
      <c r="EWL17" s="59" t="str">
        <f t="shared" si="64"/>
        <v/>
      </c>
      <c r="EWM17" s="59" t="str">
        <f t="shared" si="64"/>
        <v/>
      </c>
      <c r="EWN17" s="59" t="str">
        <f t="shared" si="64"/>
        <v/>
      </c>
      <c r="EWO17" s="59" t="str">
        <f t="shared" si="64"/>
        <v/>
      </c>
      <c r="EWP17" s="59" t="str">
        <f t="shared" si="64"/>
        <v/>
      </c>
      <c r="EWQ17" s="59" t="str">
        <f t="shared" si="64"/>
        <v/>
      </c>
      <c r="EWR17" s="59" t="str">
        <f t="shared" si="64"/>
        <v/>
      </c>
      <c r="EWS17" s="59" t="str">
        <f t="shared" si="64"/>
        <v/>
      </c>
      <c r="EWT17" s="59" t="str">
        <f t="shared" si="64"/>
        <v/>
      </c>
      <c r="EWU17" s="59" t="str">
        <f t="shared" si="64"/>
        <v/>
      </c>
      <c r="EWV17" s="59" t="str">
        <f t="shared" si="64"/>
        <v/>
      </c>
      <c r="EWW17" s="59" t="str">
        <f t="shared" si="64"/>
        <v/>
      </c>
      <c r="EWX17" s="59" t="str">
        <f t="shared" si="64"/>
        <v/>
      </c>
      <c r="EWY17" s="59" t="str">
        <f t="shared" si="64"/>
        <v/>
      </c>
      <c r="EWZ17" s="59" t="str">
        <f t="shared" si="64"/>
        <v/>
      </c>
      <c r="EXA17" s="59" t="str">
        <f t="shared" si="64"/>
        <v/>
      </c>
      <c r="EXB17" s="59" t="str">
        <f t="shared" si="64"/>
        <v/>
      </c>
      <c r="EXC17" s="59" t="str">
        <f t="shared" si="64"/>
        <v/>
      </c>
      <c r="EXD17" s="59" t="str">
        <f t="shared" si="64"/>
        <v/>
      </c>
      <c r="EXE17" s="59" t="str">
        <f t="shared" si="64"/>
        <v/>
      </c>
      <c r="EXF17" s="59" t="str">
        <f t="shared" si="64"/>
        <v/>
      </c>
      <c r="EXG17" s="59" t="str">
        <f t="shared" si="64"/>
        <v/>
      </c>
      <c r="EXH17" s="59" t="str">
        <f t="shared" si="64"/>
        <v/>
      </c>
      <c r="EXI17" s="59" t="str">
        <f t="shared" si="64"/>
        <v/>
      </c>
      <c r="EXJ17" s="59" t="str">
        <f t="shared" si="64"/>
        <v/>
      </c>
      <c r="EXK17" s="59" t="str">
        <f t="shared" si="64"/>
        <v/>
      </c>
      <c r="EXL17" s="59" t="str">
        <f t="shared" si="64"/>
        <v/>
      </c>
      <c r="EXM17" s="59" t="str">
        <f t="shared" si="64"/>
        <v/>
      </c>
      <c r="EXN17" s="59" t="str">
        <f t="shared" si="64"/>
        <v/>
      </c>
      <c r="EXO17" s="59" t="str">
        <f t="shared" si="64"/>
        <v/>
      </c>
      <c r="EXP17" s="59" t="str">
        <f t="shared" si="64"/>
        <v/>
      </c>
      <c r="EXQ17" s="59" t="str">
        <f t="shared" si="64"/>
        <v/>
      </c>
      <c r="EXR17" s="59" t="str">
        <f t="shared" si="64"/>
        <v/>
      </c>
      <c r="EXS17" s="59" t="str">
        <f t="shared" si="64"/>
        <v/>
      </c>
      <c r="EXT17" s="59" t="str">
        <f t="shared" si="64"/>
        <v/>
      </c>
      <c r="EXU17" s="59" t="str">
        <f t="shared" si="64"/>
        <v/>
      </c>
      <c r="EXV17" s="59" t="str">
        <f t="shared" si="64"/>
        <v/>
      </c>
      <c r="EXW17" s="59" t="str">
        <f t="shared" si="64"/>
        <v/>
      </c>
      <c r="EXX17" s="59" t="str">
        <f t="shared" si="64"/>
        <v/>
      </c>
      <c r="EXY17" s="59" t="str">
        <f t="shared" si="64"/>
        <v/>
      </c>
      <c r="EXZ17" s="59" t="str">
        <f t="shared" si="64"/>
        <v/>
      </c>
      <c r="EYA17" s="59" t="str">
        <f t="shared" si="64"/>
        <v/>
      </c>
      <c r="EYB17" s="59" t="str">
        <f t="shared" si="64"/>
        <v/>
      </c>
      <c r="EYC17" s="59" t="str">
        <f t="shared" si="64"/>
        <v/>
      </c>
      <c r="EYD17" s="59" t="str">
        <f t="shared" si="64"/>
        <v/>
      </c>
      <c r="EYE17" s="59" t="str">
        <f t="shared" si="64"/>
        <v/>
      </c>
      <c r="EYF17" s="59" t="str">
        <f t="shared" si="64"/>
        <v/>
      </c>
      <c r="EYG17" s="59" t="str">
        <f t="shared" si="64"/>
        <v/>
      </c>
      <c r="EYH17" s="59" t="str">
        <f t="shared" si="64"/>
        <v/>
      </c>
      <c r="EYI17" s="59" t="str">
        <f t="shared" si="64"/>
        <v/>
      </c>
      <c r="EYJ17" s="59" t="str">
        <f t="shared" si="64"/>
        <v/>
      </c>
      <c r="EYK17" s="59" t="str">
        <f t="shared" si="64"/>
        <v/>
      </c>
      <c r="EYL17" s="59" t="str">
        <f t="shared" ref="EYL17:FAW17" si="65">IF(ISNUMBER(EYK12)=TRUE,IF(AND(LEFT($B17,5)&lt;&gt;"unemp",LEFT($B17,3)&lt;&gt;"net",RIGHT($B17,4)&lt;&gt;"rate"),(((EYL12/EYK12)^(1/15))-1)*100,"-"),"")</f>
        <v/>
      </c>
      <c r="EYM17" s="59" t="str">
        <f t="shared" si="65"/>
        <v/>
      </c>
      <c r="EYN17" s="59" t="str">
        <f t="shared" si="65"/>
        <v/>
      </c>
      <c r="EYO17" s="59" t="str">
        <f t="shared" si="65"/>
        <v/>
      </c>
      <c r="EYP17" s="59" t="str">
        <f t="shared" si="65"/>
        <v/>
      </c>
      <c r="EYQ17" s="59" t="str">
        <f t="shared" si="65"/>
        <v/>
      </c>
      <c r="EYR17" s="59" t="str">
        <f t="shared" si="65"/>
        <v/>
      </c>
      <c r="EYS17" s="59" t="str">
        <f t="shared" si="65"/>
        <v/>
      </c>
      <c r="EYT17" s="59" t="str">
        <f t="shared" si="65"/>
        <v/>
      </c>
      <c r="EYU17" s="59" t="str">
        <f t="shared" si="65"/>
        <v/>
      </c>
      <c r="EYV17" s="59" t="str">
        <f t="shared" si="65"/>
        <v/>
      </c>
      <c r="EYW17" s="59" t="str">
        <f t="shared" si="65"/>
        <v/>
      </c>
      <c r="EYX17" s="59" t="str">
        <f t="shared" si="65"/>
        <v/>
      </c>
      <c r="EYY17" s="59" t="str">
        <f t="shared" si="65"/>
        <v/>
      </c>
      <c r="EYZ17" s="59" t="str">
        <f t="shared" si="65"/>
        <v/>
      </c>
      <c r="EZA17" s="59" t="str">
        <f t="shared" si="65"/>
        <v/>
      </c>
      <c r="EZB17" s="59" t="str">
        <f t="shared" si="65"/>
        <v/>
      </c>
      <c r="EZC17" s="59" t="str">
        <f t="shared" si="65"/>
        <v/>
      </c>
      <c r="EZD17" s="59" t="str">
        <f t="shared" si="65"/>
        <v/>
      </c>
      <c r="EZE17" s="59" t="str">
        <f t="shared" si="65"/>
        <v/>
      </c>
      <c r="EZF17" s="59" t="str">
        <f t="shared" si="65"/>
        <v/>
      </c>
      <c r="EZG17" s="59" t="str">
        <f t="shared" si="65"/>
        <v/>
      </c>
      <c r="EZH17" s="59" t="str">
        <f t="shared" si="65"/>
        <v/>
      </c>
      <c r="EZI17" s="59" t="str">
        <f t="shared" si="65"/>
        <v/>
      </c>
      <c r="EZJ17" s="59" t="str">
        <f t="shared" si="65"/>
        <v/>
      </c>
      <c r="EZK17" s="59" t="str">
        <f t="shared" si="65"/>
        <v/>
      </c>
      <c r="EZL17" s="59" t="str">
        <f t="shared" si="65"/>
        <v/>
      </c>
      <c r="EZM17" s="59" t="str">
        <f t="shared" si="65"/>
        <v/>
      </c>
      <c r="EZN17" s="59" t="str">
        <f t="shared" si="65"/>
        <v/>
      </c>
      <c r="EZO17" s="59" t="str">
        <f t="shared" si="65"/>
        <v/>
      </c>
      <c r="EZP17" s="59" t="str">
        <f t="shared" si="65"/>
        <v/>
      </c>
      <c r="EZQ17" s="59" t="str">
        <f t="shared" si="65"/>
        <v/>
      </c>
      <c r="EZR17" s="59" t="str">
        <f t="shared" si="65"/>
        <v/>
      </c>
      <c r="EZS17" s="59" t="str">
        <f t="shared" si="65"/>
        <v/>
      </c>
      <c r="EZT17" s="59" t="str">
        <f t="shared" si="65"/>
        <v/>
      </c>
      <c r="EZU17" s="59" t="str">
        <f t="shared" si="65"/>
        <v/>
      </c>
      <c r="EZV17" s="59" t="str">
        <f t="shared" si="65"/>
        <v/>
      </c>
      <c r="EZW17" s="59" t="str">
        <f t="shared" si="65"/>
        <v/>
      </c>
      <c r="EZX17" s="59" t="str">
        <f t="shared" si="65"/>
        <v/>
      </c>
      <c r="EZY17" s="59" t="str">
        <f t="shared" si="65"/>
        <v/>
      </c>
      <c r="EZZ17" s="59" t="str">
        <f t="shared" si="65"/>
        <v/>
      </c>
      <c r="FAA17" s="59" t="str">
        <f t="shared" si="65"/>
        <v/>
      </c>
      <c r="FAB17" s="59" t="str">
        <f t="shared" si="65"/>
        <v/>
      </c>
      <c r="FAC17" s="59" t="str">
        <f t="shared" si="65"/>
        <v/>
      </c>
      <c r="FAD17" s="59" t="str">
        <f t="shared" si="65"/>
        <v/>
      </c>
      <c r="FAE17" s="59" t="str">
        <f t="shared" si="65"/>
        <v/>
      </c>
      <c r="FAF17" s="59" t="str">
        <f t="shared" si="65"/>
        <v/>
      </c>
      <c r="FAG17" s="59" t="str">
        <f t="shared" si="65"/>
        <v/>
      </c>
      <c r="FAH17" s="59" t="str">
        <f t="shared" si="65"/>
        <v/>
      </c>
      <c r="FAI17" s="59" t="str">
        <f t="shared" si="65"/>
        <v/>
      </c>
      <c r="FAJ17" s="59" t="str">
        <f t="shared" si="65"/>
        <v/>
      </c>
      <c r="FAK17" s="59" t="str">
        <f t="shared" si="65"/>
        <v/>
      </c>
      <c r="FAL17" s="59" t="str">
        <f t="shared" si="65"/>
        <v/>
      </c>
      <c r="FAM17" s="59" t="str">
        <f t="shared" si="65"/>
        <v/>
      </c>
      <c r="FAN17" s="59" t="str">
        <f t="shared" si="65"/>
        <v/>
      </c>
      <c r="FAO17" s="59" t="str">
        <f t="shared" si="65"/>
        <v/>
      </c>
      <c r="FAP17" s="59" t="str">
        <f t="shared" si="65"/>
        <v/>
      </c>
      <c r="FAQ17" s="59" t="str">
        <f t="shared" si="65"/>
        <v/>
      </c>
      <c r="FAR17" s="59" t="str">
        <f t="shared" si="65"/>
        <v/>
      </c>
      <c r="FAS17" s="59" t="str">
        <f t="shared" si="65"/>
        <v/>
      </c>
      <c r="FAT17" s="59" t="str">
        <f t="shared" si="65"/>
        <v/>
      </c>
      <c r="FAU17" s="59" t="str">
        <f t="shared" si="65"/>
        <v/>
      </c>
      <c r="FAV17" s="59" t="str">
        <f t="shared" si="65"/>
        <v/>
      </c>
      <c r="FAW17" s="59" t="str">
        <f t="shared" si="65"/>
        <v/>
      </c>
      <c r="FAX17" s="59" t="str">
        <f t="shared" ref="FAX17:FDI17" si="66">IF(ISNUMBER(FAW12)=TRUE,IF(AND(LEFT($B17,5)&lt;&gt;"unemp",LEFT($B17,3)&lt;&gt;"net",RIGHT($B17,4)&lt;&gt;"rate"),(((FAX12/FAW12)^(1/15))-1)*100,"-"),"")</f>
        <v/>
      </c>
      <c r="FAY17" s="59" t="str">
        <f t="shared" si="66"/>
        <v/>
      </c>
      <c r="FAZ17" s="59" t="str">
        <f t="shared" si="66"/>
        <v/>
      </c>
      <c r="FBA17" s="59" t="str">
        <f t="shared" si="66"/>
        <v/>
      </c>
      <c r="FBB17" s="59" t="str">
        <f t="shared" si="66"/>
        <v/>
      </c>
      <c r="FBC17" s="59" t="str">
        <f t="shared" si="66"/>
        <v/>
      </c>
      <c r="FBD17" s="59" t="str">
        <f t="shared" si="66"/>
        <v/>
      </c>
      <c r="FBE17" s="59" t="str">
        <f t="shared" si="66"/>
        <v/>
      </c>
      <c r="FBF17" s="59" t="str">
        <f t="shared" si="66"/>
        <v/>
      </c>
      <c r="FBG17" s="59" t="str">
        <f t="shared" si="66"/>
        <v/>
      </c>
      <c r="FBH17" s="59" t="str">
        <f t="shared" si="66"/>
        <v/>
      </c>
      <c r="FBI17" s="59" t="str">
        <f t="shared" si="66"/>
        <v/>
      </c>
      <c r="FBJ17" s="59" t="str">
        <f t="shared" si="66"/>
        <v/>
      </c>
      <c r="FBK17" s="59" t="str">
        <f t="shared" si="66"/>
        <v/>
      </c>
      <c r="FBL17" s="59" t="str">
        <f t="shared" si="66"/>
        <v/>
      </c>
      <c r="FBM17" s="59" t="str">
        <f t="shared" si="66"/>
        <v/>
      </c>
      <c r="FBN17" s="59" t="str">
        <f t="shared" si="66"/>
        <v/>
      </c>
      <c r="FBO17" s="59" t="str">
        <f t="shared" si="66"/>
        <v/>
      </c>
      <c r="FBP17" s="59" t="str">
        <f t="shared" si="66"/>
        <v/>
      </c>
      <c r="FBQ17" s="59" t="str">
        <f t="shared" si="66"/>
        <v/>
      </c>
      <c r="FBR17" s="59" t="str">
        <f t="shared" si="66"/>
        <v/>
      </c>
      <c r="FBS17" s="59" t="str">
        <f t="shared" si="66"/>
        <v/>
      </c>
      <c r="FBT17" s="59" t="str">
        <f t="shared" si="66"/>
        <v/>
      </c>
      <c r="FBU17" s="59" t="str">
        <f t="shared" si="66"/>
        <v/>
      </c>
      <c r="FBV17" s="59" t="str">
        <f t="shared" si="66"/>
        <v/>
      </c>
      <c r="FBW17" s="59" t="str">
        <f t="shared" si="66"/>
        <v/>
      </c>
      <c r="FBX17" s="59" t="str">
        <f t="shared" si="66"/>
        <v/>
      </c>
      <c r="FBY17" s="59" t="str">
        <f t="shared" si="66"/>
        <v/>
      </c>
      <c r="FBZ17" s="59" t="str">
        <f t="shared" si="66"/>
        <v/>
      </c>
      <c r="FCA17" s="59" t="str">
        <f t="shared" si="66"/>
        <v/>
      </c>
      <c r="FCB17" s="59" t="str">
        <f t="shared" si="66"/>
        <v/>
      </c>
      <c r="FCC17" s="59" t="str">
        <f t="shared" si="66"/>
        <v/>
      </c>
      <c r="FCD17" s="59" t="str">
        <f t="shared" si="66"/>
        <v/>
      </c>
      <c r="FCE17" s="59" t="str">
        <f t="shared" si="66"/>
        <v/>
      </c>
      <c r="FCF17" s="59" t="str">
        <f t="shared" si="66"/>
        <v/>
      </c>
      <c r="FCG17" s="59" t="str">
        <f t="shared" si="66"/>
        <v/>
      </c>
      <c r="FCH17" s="59" t="str">
        <f t="shared" si="66"/>
        <v/>
      </c>
      <c r="FCI17" s="59" t="str">
        <f t="shared" si="66"/>
        <v/>
      </c>
      <c r="FCJ17" s="59" t="str">
        <f t="shared" si="66"/>
        <v/>
      </c>
      <c r="FCK17" s="59" t="str">
        <f t="shared" si="66"/>
        <v/>
      </c>
      <c r="FCL17" s="59" t="str">
        <f t="shared" si="66"/>
        <v/>
      </c>
      <c r="FCM17" s="59" t="str">
        <f t="shared" si="66"/>
        <v/>
      </c>
      <c r="FCN17" s="59" t="str">
        <f t="shared" si="66"/>
        <v/>
      </c>
      <c r="FCO17" s="59" t="str">
        <f t="shared" si="66"/>
        <v/>
      </c>
      <c r="FCP17" s="59" t="str">
        <f t="shared" si="66"/>
        <v/>
      </c>
      <c r="FCQ17" s="59" t="str">
        <f t="shared" si="66"/>
        <v/>
      </c>
      <c r="FCR17" s="59" t="str">
        <f t="shared" si="66"/>
        <v/>
      </c>
      <c r="FCS17" s="59" t="str">
        <f t="shared" si="66"/>
        <v/>
      </c>
      <c r="FCT17" s="59" t="str">
        <f t="shared" si="66"/>
        <v/>
      </c>
      <c r="FCU17" s="59" t="str">
        <f t="shared" si="66"/>
        <v/>
      </c>
      <c r="FCV17" s="59" t="str">
        <f t="shared" si="66"/>
        <v/>
      </c>
      <c r="FCW17" s="59" t="str">
        <f t="shared" si="66"/>
        <v/>
      </c>
      <c r="FCX17" s="59" t="str">
        <f t="shared" si="66"/>
        <v/>
      </c>
      <c r="FCY17" s="59" t="str">
        <f t="shared" si="66"/>
        <v/>
      </c>
      <c r="FCZ17" s="59" t="str">
        <f t="shared" si="66"/>
        <v/>
      </c>
      <c r="FDA17" s="59" t="str">
        <f t="shared" si="66"/>
        <v/>
      </c>
      <c r="FDB17" s="59" t="str">
        <f t="shared" si="66"/>
        <v/>
      </c>
      <c r="FDC17" s="59" t="str">
        <f t="shared" si="66"/>
        <v/>
      </c>
      <c r="FDD17" s="59" t="str">
        <f t="shared" si="66"/>
        <v/>
      </c>
      <c r="FDE17" s="59" t="str">
        <f t="shared" si="66"/>
        <v/>
      </c>
      <c r="FDF17" s="59" t="str">
        <f t="shared" si="66"/>
        <v/>
      </c>
      <c r="FDG17" s="59" t="str">
        <f t="shared" si="66"/>
        <v/>
      </c>
      <c r="FDH17" s="59" t="str">
        <f t="shared" si="66"/>
        <v/>
      </c>
      <c r="FDI17" s="59" t="str">
        <f t="shared" si="66"/>
        <v/>
      </c>
      <c r="FDJ17" s="59" t="str">
        <f t="shared" ref="FDJ17:FFU17" si="67">IF(ISNUMBER(FDI12)=TRUE,IF(AND(LEFT($B17,5)&lt;&gt;"unemp",LEFT($B17,3)&lt;&gt;"net",RIGHT($B17,4)&lt;&gt;"rate"),(((FDJ12/FDI12)^(1/15))-1)*100,"-"),"")</f>
        <v/>
      </c>
      <c r="FDK17" s="59" t="str">
        <f t="shared" si="67"/>
        <v/>
      </c>
      <c r="FDL17" s="59" t="str">
        <f t="shared" si="67"/>
        <v/>
      </c>
      <c r="FDM17" s="59" t="str">
        <f t="shared" si="67"/>
        <v/>
      </c>
      <c r="FDN17" s="59" t="str">
        <f t="shared" si="67"/>
        <v/>
      </c>
      <c r="FDO17" s="59" t="str">
        <f t="shared" si="67"/>
        <v/>
      </c>
      <c r="FDP17" s="59" t="str">
        <f t="shared" si="67"/>
        <v/>
      </c>
      <c r="FDQ17" s="59" t="str">
        <f t="shared" si="67"/>
        <v/>
      </c>
      <c r="FDR17" s="59" t="str">
        <f t="shared" si="67"/>
        <v/>
      </c>
      <c r="FDS17" s="59" t="str">
        <f t="shared" si="67"/>
        <v/>
      </c>
      <c r="FDT17" s="59" t="str">
        <f t="shared" si="67"/>
        <v/>
      </c>
      <c r="FDU17" s="59" t="str">
        <f t="shared" si="67"/>
        <v/>
      </c>
      <c r="FDV17" s="59" t="str">
        <f t="shared" si="67"/>
        <v/>
      </c>
      <c r="FDW17" s="59" t="str">
        <f t="shared" si="67"/>
        <v/>
      </c>
      <c r="FDX17" s="59" t="str">
        <f t="shared" si="67"/>
        <v/>
      </c>
      <c r="FDY17" s="59" t="str">
        <f t="shared" si="67"/>
        <v/>
      </c>
      <c r="FDZ17" s="59" t="str">
        <f t="shared" si="67"/>
        <v/>
      </c>
      <c r="FEA17" s="59" t="str">
        <f t="shared" si="67"/>
        <v/>
      </c>
      <c r="FEB17" s="59" t="str">
        <f t="shared" si="67"/>
        <v/>
      </c>
      <c r="FEC17" s="59" t="str">
        <f t="shared" si="67"/>
        <v/>
      </c>
      <c r="FED17" s="59" t="str">
        <f t="shared" si="67"/>
        <v/>
      </c>
      <c r="FEE17" s="59" t="str">
        <f t="shared" si="67"/>
        <v/>
      </c>
      <c r="FEF17" s="59" t="str">
        <f t="shared" si="67"/>
        <v/>
      </c>
      <c r="FEG17" s="59" t="str">
        <f t="shared" si="67"/>
        <v/>
      </c>
      <c r="FEH17" s="59" t="str">
        <f t="shared" si="67"/>
        <v/>
      </c>
      <c r="FEI17" s="59" t="str">
        <f t="shared" si="67"/>
        <v/>
      </c>
      <c r="FEJ17" s="59" t="str">
        <f t="shared" si="67"/>
        <v/>
      </c>
      <c r="FEK17" s="59" t="str">
        <f t="shared" si="67"/>
        <v/>
      </c>
      <c r="FEL17" s="59" t="str">
        <f t="shared" si="67"/>
        <v/>
      </c>
      <c r="FEM17" s="59" t="str">
        <f t="shared" si="67"/>
        <v/>
      </c>
      <c r="FEN17" s="59" t="str">
        <f t="shared" si="67"/>
        <v/>
      </c>
      <c r="FEO17" s="59" t="str">
        <f t="shared" si="67"/>
        <v/>
      </c>
      <c r="FEP17" s="59" t="str">
        <f t="shared" si="67"/>
        <v/>
      </c>
      <c r="FEQ17" s="59" t="str">
        <f t="shared" si="67"/>
        <v/>
      </c>
      <c r="FER17" s="59" t="str">
        <f t="shared" si="67"/>
        <v/>
      </c>
      <c r="FES17" s="59" t="str">
        <f t="shared" si="67"/>
        <v/>
      </c>
      <c r="FET17" s="59" t="str">
        <f t="shared" si="67"/>
        <v/>
      </c>
      <c r="FEU17" s="59" t="str">
        <f t="shared" si="67"/>
        <v/>
      </c>
      <c r="FEV17" s="59" t="str">
        <f t="shared" si="67"/>
        <v/>
      </c>
      <c r="FEW17" s="59" t="str">
        <f t="shared" si="67"/>
        <v/>
      </c>
      <c r="FEX17" s="59" t="str">
        <f t="shared" si="67"/>
        <v/>
      </c>
      <c r="FEY17" s="59" t="str">
        <f t="shared" si="67"/>
        <v/>
      </c>
      <c r="FEZ17" s="59" t="str">
        <f t="shared" si="67"/>
        <v/>
      </c>
      <c r="FFA17" s="59" t="str">
        <f t="shared" si="67"/>
        <v/>
      </c>
      <c r="FFB17" s="59" t="str">
        <f t="shared" si="67"/>
        <v/>
      </c>
      <c r="FFC17" s="59" t="str">
        <f t="shared" si="67"/>
        <v/>
      </c>
      <c r="FFD17" s="59" t="str">
        <f t="shared" si="67"/>
        <v/>
      </c>
      <c r="FFE17" s="59" t="str">
        <f t="shared" si="67"/>
        <v/>
      </c>
      <c r="FFF17" s="59" t="str">
        <f t="shared" si="67"/>
        <v/>
      </c>
      <c r="FFG17" s="59" t="str">
        <f t="shared" si="67"/>
        <v/>
      </c>
      <c r="FFH17" s="59" t="str">
        <f t="shared" si="67"/>
        <v/>
      </c>
      <c r="FFI17" s="59" t="str">
        <f t="shared" si="67"/>
        <v/>
      </c>
      <c r="FFJ17" s="59" t="str">
        <f t="shared" si="67"/>
        <v/>
      </c>
      <c r="FFK17" s="59" t="str">
        <f t="shared" si="67"/>
        <v/>
      </c>
      <c r="FFL17" s="59" t="str">
        <f t="shared" si="67"/>
        <v/>
      </c>
      <c r="FFM17" s="59" t="str">
        <f t="shared" si="67"/>
        <v/>
      </c>
      <c r="FFN17" s="59" t="str">
        <f t="shared" si="67"/>
        <v/>
      </c>
      <c r="FFO17" s="59" t="str">
        <f t="shared" si="67"/>
        <v/>
      </c>
      <c r="FFP17" s="59" t="str">
        <f t="shared" si="67"/>
        <v/>
      </c>
      <c r="FFQ17" s="59" t="str">
        <f t="shared" si="67"/>
        <v/>
      </c>
      <c r="FFR17" s="59" t="str">
        <f t="shared" si="67"/>
        <v/>
      </c>
      <c r="FFS17" s="59" t="str">
        <f t="shared" si="67"/>
        <v/>
      </c>
      <c r="FFT17" s="59" t="str">
        <f t="shared" si="67"/>
        <v/>
      </c>
      <c r="FFU17" s="59" t="str">
        <f t="shared" si="67"/>
        <v/>
      </c>
      <c r="FFV17" s="59" t="str">
        <f t="shared" ref="FFV17:FIG17" si="68">IF(ISNUMBER(FFU12)=TRUE,IF(AND(LEFT($B17,5)&lt;&gt;"unemp",LEFT($B17,3)&lt;&gt;"net",RIGHT($B17,4)&lt;&gt;"rate"),(((FFV12/FFU12)^(1/15))-1)*100,"-"),"")</f>
        <v/>
      </c>
      <c r="FFW17" s="59" t="str">
        <f t="shared" si="68"/>
        <v/>
      </c>
      <c r="FFX17" s="59" t="str">
        <f t="shared" si="68"/>
        <v/>
      </c>
      <c r="FFY17" s="59" t="str">
        <f t="shared" si="68"/>
        <v/>
      </c>
      <c r="FFZ17" s="59" t="str">
        <f t="shared" si="68"/>
        <v/>
      </c>
      <c r="FGA17" s="59" t="str">
        <f t="shared" si="68"/>
        <v/>
      </c>
      <c r="FGB17" s="59" t="str">
        <f t="shared" si="68"/>
        <v/>
      </c>
      <c r="FGC17" s="59" t="str">
        <f t="shared" si="68"/>
        <v/>
      </c>
      <c r="FGD17" s="59" t="str">
        <f t="shared" si="68"/>
        <v/>
      </c>
      <c r="FGE17" s="59" t="str">
        <f t="shared" si="68"/>
        <v/>
      </c>
      <c r="FGF17" s="59" t="str">
        <f t="shared" si="68"/>
        <v/>
      </c>
      <c r="FGG17" s="59" t="str">
        <f t="shared" si="68"/>
        <v/>
      </c>
      <c r="FGH17" s="59" t="str">
        <f t="shared" si="68"/>
        <v/>
      </c>
      <c r="FGI17" s="59" t="str">
        <f t="shared" si="68"/>
        <v/>
      </c>
      <c r="FGJ17" s="59" t="str">
        <f t="shared" si="68"/>
        <v/>
      </c>
      <c r="FGK17" s="59" t="str">
        <f t="shared" si="68"/>
        <v/>
      </c>
      <c r="FGL17" s="59" t="str">
        <f t="shared" si="68"/>
        <v/>
      </c>
      <c r="FGM17" s="59" t="str">
        <f t="shared" si="68"/>
        <v/>
      </c>
      <c r="FGN17" s="59" t="str">
        <f t="shared" si="68"/>
        <v/>
      </c>
      <c r="FGO17" s="59" t="str">
        <f t="shared" si="68"/>
        <v/>
      </c>
      <c r="FGP17" s="59" t="str">
        <f t="shared" si="68"/>
        <v/>
      </c>
      <c r="FGQ17" s="59" t="str">
        <f t="shared" si="68"/>
        <v/>
      </c>
      <c r="FGR17" s="59" t="str">
        <f t="shared" si="68"/>
        <v/>
      </c>
      <c r="FGS17" s="59" t="str">
        <f t="shared" si="68"/>
        <v/>
      </c>
      <c r="FGT17" s="59" t="str">
        <f t="shared" si="68"/>
        <v/>
      </c>
      <c r="FGU17" s="59" t="str">
        <f t="shared" si="68"/>
        <v/>
      </c>
      <c r="FGV17" s="59" t="str">
        <f t="shared" si="68"/>
        <v/>
      </c>
      <c r="FGW17" s="59" t="str">
        <f t="shared" si="68"/>
        <v/>
      </c>
      <c r="FGX17" s="59" t="str">
        <f t="shared" si="68"/>
        <v/>
      </c>
      <c r="FGY17" s="59" t="str">
        <f t="shared" si="68"/>
        <v/>
      </c>
      <c r="FGZ17" s="59" t="str">
        <f t="shared" si="68"/>
        <v/>
      </c>
      <c r="FHA17" s="59" t="str">
        <f t="shared" si="68"/>
        <v/>
      </c>
      <c r="FHB17" s="59" t="str">
        <f t="shared" si="68"/>
        <v/>
      </c>
      <c r="FHC17" s="59" t="str">
        <f t="shared" si="68"/>
        <v/>
      </c>
      <c r="FHD17" s="59" t="str">
        <f t="shared" si="68"/>
        <v/>
      </c>
      <c r="FHE17" s="59" t="str">
        <f t="shared" si="68"/>
        <v/>
      </c>
      <c r="FHF17" s="59" t="str">
        <f t="shared" si="68"/>
        <v/>
      </c>
      <c r="FHG17" s="59" t="str">
        <f t="shared" si="68"/>
        <v/>
      </c>
      <c r="FHH17" s="59" t="str">
        <f t="shared" si="68"/>
        <v/>
      </c>
      <c r="FHI17" s="59" t="str">
        <f t="shared" si="68"/>
        <v/>
      </c>
      <c r="FHJ17" s="59" t="str">
        <f t="shared" si="68"/>
        <v/>
      </c>
      <c r="FHK17" s="59" t="str">
        <f t="shared" si="68"/>
        <v/>
      </c>
      <c r="FHL17" s="59" t="str">
        <f t="shared" si="68"/>
        <v/>
      </c>
      <c r="FHM17" s="59" t="str">
        <f t="shared" si="68"/>
        <v/>
      </c>
      <c r="FHN17" s="59" t="str">
        <f t="shared" si="68"/>
        <v/>
      </c>
      <c r="FHO17" s="59" t="str">
        <f t="shared" si="68"/>
        <v/>
      </c>
      <c r="FHP17" s="59" t="str">
        <f t="shared" si="68"/>
        <v/>
      </c>
      <c r="FHQ17" s="59" t="str">
        <f t="shared" si="68"/>
        <v/>
      </c>
      <c r="FHR17" s="59" t="str">
        <f t="shared" si="68"/>
        <v/>
      </c>
      <c r="FHS17" s="59" t="str">
        <f t="shared" si="68"/>
        <v/>
      </c>
      <c r="FHT17" s="59" t="str">
        <f t="shared" si="68"/>
        <v/>
      </c>
      <c r="FHU17" s="59" t="str">
        <f t="shared" si="68"/>
        <v/>
      </c>
      <c r="FHV17" s="59" t="str">
        <f t="shared" si="68"/>
        <v/>
      </c>
      <c r="FHW17" s="59" t="str">
        <f t="shared" si="68"/>
        <v/>
      </c>
      <c r="FHX17" s="59" t="str">
        <f t="shared" si="68"/>
        <v/>
      </c>
      <c r="FHY17" s="59" t="str">
        <f t="shared" si="68"/>
        <v/>
      </c>
      <c r="FHZ17" s="59" t="str">
        <f t="shared" si="68"/>
        <v/>
      </c>
      <c r="FIA17" s="59" t="str">
        <f t="shared" si="68"/>
        <v/>
      </c>
      <c r="FIB17" s="59" t="str">
        <f t="shared" si="68"/>
        <v/>
      </c>
      <c r="FIC17" s="59" t="str">
        <f t="shared" si="68"/>
        <v/>
      </c>
      <c r="FID17" s="59" t="str">
        <f t="shared" si="68"/>
        <v/>
      </c>
      <c r="FIE17" s="59" t="str">
        <f t="shared" si="68"/>
        <v/>
      </c>
      <c r="FIF17" s="59" t="str">
        <f t="shared" si="68"/>
        <v/>
      </c>
      <c r="FIG17" s="59" t="str">
        <f t="shared" si="68"/>
        <v/>
      </c>
      <c r="FIH17" s="59" t="str">
        <f t="shared" ref="FIH17:FKS17" si="69">IF(ISNUMBER(FIG12)=TRUE,IF(AND(LEFT($B17,5)&lt;&gt;"unemp",LEFT($B17,3)&lt;&gt;"net",RIGHT($B17,4)&lt;&gt;"rate"),(((FIH12/FIG12)^(1/15))-1)*100,"-"),"")</f>
        <v/>
      </c>
      <c r="FII17" s="59" t="str">
        <f t="shared" si="69"/>
        <v/>
      </c>
      <c r="FIJ17" s="59" t="str">
        <f t="shared" si="69"/>
        <v/>
      </c>
      <c r="FIK17" s="59" t="str">
        <f t="shared" si="69"/>
        <v/>
      </c>
      <c r="FIL17" s="59" t="str">
        <f t="shared" si="69"/>
        <v/>
      </c>
      <c r="FIM17" s="59" t="str">
        <f t="shared" si="69"/>
        <v/>
      </c>
      <c r="FIN17" s="59" t="str">
        <f t="shared" si="69"/>
        <v/>
      </c>
      <c r="FIO17" s="59" t="str">
        <f t="shared" si="69"/>
        <v/>
      </c>
      <c r="FIP17" s="59" t="str">
        <f t="shared" si="69"/>
        <v/>
      </c>
      <c r="FIQ17" s="59" t="str">
        <f t="shared" si="69"/>
        <v/>
      </c>
      <c r="FIR17" s="59" t="str">
        <f t="shared" si="69"/>
        <v/>
      </c>
      <c r="FIS17" s="59" t="str">
        <f t="shared" si="69"/>
        <v/>
      </c>
      <c r="FIT17" s="59" t="str">
        <f t="shared" si="69"/>
        <v/>
      </c>
      <c r="FIU17" s="59" t="str">
        <f t="shared" si="69"/>
        <v/>
      </c>
      <c r="FIV17" s="59" t="str">
        <f t="shared" si="69"/>
        <v/>
      </c>
      <c r="FIW17" s="59" t="str">
        <f t="shared" si="69"/>
        <v/>
      </c>
      <c r="FIX17" s="59" t="str">
        <f t="shared" si="69"/>
        <v/>
      </c>
      <c r="FIY17" s="59" t="str">
        <f t="shared" si="69"/>
        <v/>
      </c>
      <c r="FIZ17" s="59" t="str">
        <f t="shared" si="69"/>
        <v/>
      </c>
      <c r="FJA17" s="59" t="str">
        <f t="shared" si="69"/>
        <v/>
      </c>
      <c r="FJB17" s="59" t="str">
        <f t="shared" si="69"/>
        <v/>
      </c>
      <c r="FJC17" s="59" t="str">
        <f t="shared" si="69"/>
        <v/>
      </c>
      <c r="FJD17" s="59" t="str">
        <f t="shared" si="69"/>
        <v/>
      </c>
      <c r="FJE17" s="59" t="str">
        <f t="shared" si="69"/>
        <v/>
      </c>
      <c r="FJF17" s="59" t="str">
        <f t="shared" si="69"/>
        <v/>
      </c>
      <c r="FJG17" s="59" t="str">
        <f t="shared" si="69"/>
        <v/>
      </c>
      <c r="FJH17" s="59" t="str">
        <f t="shared" si="69"/>
        <v/>
      </c>
      <c r="FJI17" s="59" t="str">
        <f t="shared" si="69"/>
        <v/>
      </c>
      <c r="FJJ17" s="59" t="str">
        <f t="shared" si="69"/>
        <v/>
      </c>
      <c r="FJK17" s="59" t="str">
        <f t="shared" si="69"/>
        <v/>
      </c>
      <c r="FJL17" s="59" t="str">
        <f t="shared" si="69"/>
        <v/>
      </c>
      <c r="FJM17" s="59" t="str">
        <f t="shared" si="69"/>
        <v/>
      </c>
      <c r="FJN17" s="59" t="str">
        <f t="shared" si="69"/>
        <v/>
      </c>
      <c r="FJO17" s="59" t="str">
        <f t="shared" si="69"/>
        <v/>
      </c>
      <c r="FJP17" s="59" t="str">
        <f t="shared" si="69"/>
        <v/>
      </c>
      <c r="FJQ17" s="59" t="str">
        <f t="shared" si="69"/>
        <v/>
      </c>
      <c r="FJR17" s="59" t="str">
        <f t="shared" si="69"/>
        <v/>
      </c>
      <c r="FJS17" s="59" t="str">
        <f t="shared" si="69"/>
        <v/>
      </c>
      <c r="FJT17" s="59" t="str">
        <f t="shared" si="69"/>
        <v/>
      </c>
      <c r="FJU17" s="59" t="str">
        <f t="shared" si="69"/>
        <v/>
      </c>
      <c r="FJV17" s="59" t="str">
        <f t="shared" si="69"/>
        <v/>
      </c>
      <c r="FJW17" s="59" t="str">
        <f t="shared" si="69"/>
        <v/>
      </c>
      <c r="FJX17" s="59" t="str">
        <f t="shared" si="69"/>
        <v/>
      </c>
      <c r="FJY17" s="59" t="str">
        <f t="shared" si="69"/>
        <v/>
      </c>
      <c r="FJZ17" s="59" t="str">
        <f t="shared" si="69"/>
        <v/>
      </c>
      <c r="FKA17" s="59" t="str">
        <f t="shared" si="69"/>
        <v/>
      </c>
      <c r="FKB17" s="59" t="str">
        <f t="shared" si="69"/>
        <v/>
      </c>
      <c r="FKC17" s="59" t="str">
        <f t="shared" si="69"/>
        <v/>
      </c>
      <c r="FKD17" s="59" t="str">
        <f t="shared" si="69"/>
        <v/>
      </c>
      <c r="FKE17" s="59" t="str">
        <f t="shared" si="69"/>
        <v/>
      </c>
      <c r="FKF17" s="59" t="str">
        <f t="shared" si="69"/>
        <v/>
      </c>
      <c r="FKG17" s="59" t="str">
        <f t="shared" si="69"/>
        <v/>
      </c>
      <c r="FKH17" s="59" t="str">
        <f t="shared" si="69"/>
        <v/>
      </c>
      <c r="FKI17" s="59" t="str">
        <f t="shared" si="69"/>
        <v/>
      </c>
      <c r="FKJ17" s="59" t="str">
        <f t="shared" si="69"/>
        <v/>
      </c>
      <c r="FKK17" s="59" t="str">
        <f t="shared" si="69"/>
        <v/>
      </c>
      <c r="FKL17" s="59" t="str">
        <f t="shared" si="69"/>
        <v/>
      </c>
      <c r="FKM17" s="59" t="str">
        <f t="shared" si="69"/>
        <v/>
      </c>
      <c r="FKN17" s="59" t="str">
        <f t="shared" si="69"/>
        <v/>
      </c>
      <c r="FKO17" s="59" t="str">
        <f t="shared" si="69"/>
        <v/>
      </c>
      <c r="FKP17" s="59" t="str">
        <f t="shared" si="69"/>
        <v/>
      </c>
      <c r="FKQ17" s="59" t="str">
        <f t="shared" si="69"/>
        <v/>
      </c>
      <c r="FKR17" s="59" t="str">
        <f t="shared" si="69"/>
        <v/>
      </c>
      <c r="FKS17" s="59" t="str">
        <f t="shared" si="69"/>
        <v/>
      </c>
      <c r="FKT17" s="59" t="str">
        <f t="shared" ref="FKT17:FNE17" si="70">IF(ISNUMBER(FKS12)=TRUE,IF(AND(LEFT($B17,5)&lt;&gt;"unemp",LEFT($B17,3)&lt;&gt;"net",RIGHT($B17,4)&lt;&gt;"rate"),(((FKT12/FKS12)^(1/15))-1)*100,"-"),"")</f>
        <v/>
      </c>
      <c r="FKU17" s="59" t="str">
        <f t="shared" si="70"/>
        <v/>
      </c>
      <c r="FKV17" s="59" t="str">
        <f t="shared" si="70"/>
        <v/>
      </c>
      <c r="FKW17" s="59" t="str">
        <f t="shared" si="70"/>
        <v/>
      </c>
      <c r="FKX17" s="59" t="str">
        <f t="shared" si="70"/>
        <v/>
      </c>
      <c r="FKY17" s="59" t="str">
        <f t="shared" si="70"/>
        <v/>
      </c>
      <c r="FKZ17" s="59" t="str">
        <f t="shared" si="70"/>
        <v/>
      </c>
      <c r="FLA17" s="59" t="str">
        <f t="shared" si="70"/>
        <v/>
      </c>
      <c r="FLB17" s="59" t="str">
        <f t="shared" si="70"/>
        <v/>
      </c>
      <c r="FLC17" s="59" t="str">
        <f t="shared" si="70"/>
        <v/>
      </c>
      <c r="FLD17" s="59" t="str">
        <f t="shared" si="70"/>
        <v/>
      </c>
      <c r="FLE17" s="59" t="str">
        <f t="shared" si="70"/>
        <v/>
      </c>
      <c r="FLF17" s="59" t="str">
        <f t="shared" si="70"/>
        <v/>
      </c>
      <c r="FLG17" s="59" t="str">
        <f t="shared" si="70"/>
        <v/>
      </c>
      <c r="FLH17" s="59" t="str">
        <f t="shared" si="70"/>
        <v/>
      </c>
      <c r="FLI17" s="59" t="str">
        <f t="shared" si="70"/>
        <v/>
      </c>
      <c r="FLJ17" s="59" t="str">
        <f t="shared" si="70"/>
        <v/>
      </c>
      <c r="FLK17" s="59" t="str">
        <f t="shared" si="70"/>
        <v/>
      </c>
      <c r="FLL17" s="59" t="str">
        <f t="shared" si="70"/>
        <v/>
      </c>
      <c r="FLM17" s="59" t="str">
        <f t="shared" si="70"/>
        <v/>
      </c>
      <c r="FLN17" s="59" t="str">
        <f t="shared" si="70"/>
        <v/>
      </c>
      <c r="FLO17" s="59" t="str">
        <f t="shared" si="70"/>
        <v/>
      </c>
      <c r="FLP17" s="59" t="str">
        <f t="shared" si="70"/>
        <v/>
      </c>
      <c r="FLQ17" s="59" t="str">
        <f t="shared" si="70"/>
        <v/>
      </c>
      <c r="FLR17" s="59" t="str">
        <f t="shared" si="70"/>
        <v/>
      </c>
      <c r="FLS17" s="59" t="str">
        <f t="shared" si="70"/>
        <v/>
      </c>
      <c r="FLT17" s="59" t="str">
        <f t="shared" si="70"/>
        <v/>
      </c>
      <c r="FLU17" s="59" t="str">
        <f t="shared" si="70"/>
        <v/>
      </c>
      <c r="FLV17" s="59" t="str">
        <f t="shared" si="70"/>
        <v/>
      </c>
      <c r="FLW17" s="59" t="str">
        <f t="shared" si="70"/>
        <v/>
      </c>
      <c r="FLX17" s="59" t="str">
        <f t="shared" si="70"/>
        <v/>
      </c>
      <c r="FLY17" s="59" t="str">
        <f t="shared" si="70"/>
        <v/>
      </c>
      <c r="FLZ17" s="59" t="str">
        <f t="shared" si="70"/>
        <v/>
      </c>
      <c r="FMA17" s="59" t="str">
        <f t="shared" si="70"/>
        <v/>
      </c>
      <c r="FMB17" s="59" t="str">
        <f t="shared" si="70"/>
        <v/>
      </c>
      <c r="FMC17" s="59" t="str">
        <f t="shared" si="70"/>
        <v/>
      </c>
      <c r="FMD17" s="59" t="str">
        <f t="shared" si="70"/>
        <v/>
      </c>
      <c r="FME17" s="59" t="str">
        <f t="shared" si="70"/>
        <v/>
      </c>
      <c r="FMF17" s="59" t="str">
        <f t="shared" si="70"/>
        <v/>
      </c>
      <c r="FMG17" s="59" t="str">
        <f t="shared" si="70"/>
        <v/>
      </c>
      <c r="FMH17" s="59" t="str">
        <f t="shared" si="70"/>
        <v/>
      </c>
      <c r="FMI17" s="59" t="str">
        <f t="shared" si="70"/>
        <v/>
      </c>
      <c r="FMJ17" s="59" t="str">
        <f t="shared" si="70"/>
        <v/>
      </c>
      <c r="FMK17" s="59" t="str">
        <f t="shared" si="70"/>
        <v/>
      </c>
      <c r="FML17" s="59" t="str">
        <f t="shared" si="70"/>
        <v/>
      </c>
      <c r="FMM17" s="59" t="str">
        <f t="shared" si="70"/>
        <v/>
      </c>
      <c r="FMN17" s="59" t="str">
        <f t="shared" si="70"/>
        <v/>
      </c>
      <c r="FMO17" s="59" t="str">
        <f t="shared" si="70"/>
        <v/>
      </c>
      <c r="FMP17" s="59" t="str">
        <f t="shared" si="70"/>
        <v/>
      </c>
      <c r="FMQ17" s="59" t="str">
        <f t="shared" si="70"/>
        <v/>
      </c>
      <c r="FMR17" s="59" t="str">
        <f t="shared" si="70"/>
        <v/>
      </c>
      <c r="FMS17" s="59" t="str">
        <f t="shared" si="70"/>
        <v/>
      </c>
      <c r="FMT17" s="59" t="str">
        <f t="shared" si="70"/>
        <v/>
      </c>
      <c r="FMU17" s="59" t="str">
        <f t="shared" si="70"/>
        <v/>
      </c>
      <c r="FMV17" s="59" t="str">
        <f t="shared" si="70"/>
        <v/>
      </c>
      <c r="FMW17" s="59" t="str">
        <f t="shared" si="70"/>
        <v/>
      </c>
      <c r="FMX17" s="59" t="str">
        <f t="shared" si="70"/>
        <v/>
      </c>
      <c r="FMY17" s="59" t="str">
        <f t="shared" si="70"/>
        <v/>
      </c>
      <c r="FMZ17" s="59" t="str">
        <f t="shared" si="70"/>
        <v/>
      </c>
      <c r="FNA17" s="59" t="str">
        <f t="shared" si="70"/>
        <v/>
      </c>
      <c r="FNB17" s="59" t="str">
        <f t="shared" si="70"/>
        <v/>
      </c>
      <c r="FNC17" s="59" t="str">
        <f t="shared" si="70"/>
        <v/>
      </c>
      <c r="FND17" s="59" t="str">
        <f t="shared" si="70"/>
        <v/>
      </c>
      <c r="FNE17" s="59" t="str">
        <f t="shared" si="70"/>
        <v/>
      </c>
      <c r="FNF17" s="59" t="str">
        <f t="shared" ref="FNF17:FPQ17" si="71">IF(ISNUMBER(FNE12)=TRUE,IF(AND(LEFT($B17,5)&lt;&gt;"unemp",LEFT($B17,3)&lt;&gt;"net",RIGHT($B17,4)&lt;&gt;"rate"),(((FNF12/FNE12)^(1/15))-1)*100,"-"),"")</f>
        <v/>
      </c>
      <c r="FNG17" s="59" t="str">
        <f t="shared" si="71"/>
        <v/>
      </c>
      <c r="FNH17" s="59" t="str">
        <f t="shared" si="71"/>
        <v/>
      </c>
      <c r="FNI17" s="59" t="str">
        <f t="shared" si="71"/>
        <v/>
      </c>
      <c r="FNJ17" s="59" t="str">
        <f t="shared" si="71"/>
        <v/>
      </c>
      <c r="FNK17" s="59" t="str">
        <f t="shared" si="71"/>
        <v/>
      </c>
      <c r="FNL17" s="59" t="str">
        <f t="shared" si="71"/>
        <v/>
      </c>
      <c r="FNM17" s="59" t="str">
        <f t="shared" si="71"/>
        <v/>
      </c>
      <c r="FNN17" s="59" t="str">
        <f t="shared" si="71"/>
        <v/>
      </c>
      <c r="FNO17" s="59" t="str">
        <f t="shared" si="71"/>
        <v/>
      </c>
      <c r="FNP17" s="59" t="str">
        <f t="shared" si="71"/>
        <v/>
      </c>
      <c r="FNQ17" s="59" t="str">
        <f t="shared" si="71"/>
        <v/>
      </c>
      <c r="FNR17" s="59" t="str">
        <f t="shared" si="71"/>
        <v/>
      </c>
      <c r="FNS17" s="59" t="str">
        <f t="shared" si="71"/>
        <v/>
      </c>
      <c r="FNT17" s="59" t="str">
        <f t="shared" si="71"/>
        <v/>
      </c>
      <c r="FNU17" s="59" t="str">
        <f t="shared" si="71"/>
        <v/>
      </c>
      <c r="FNV17" s="59" t="str">
        <f t="shared" si="71"/>
        <v/>
      </c>
      <c r="FNW17" s="59" t="str">
        <f t="shared" si="71"/>
        <v/>
      </c>
      <c r="FNX17" s="59" t="str">
        <f t="shared" si="71"/>
        <v/>
      </c>
      <c r="FNY17" s="59" t="str">
        <f t="shared" si="71"/>
        <v/>
      </c>
      <c r="FNZ17" s="59" t="str">
        <f t="shared" si="71"/>
        <v/>
      </c>
      <c r="FOA17" s="59" t="str">
        <f t="shared" si="71"/>
        <v/>
      </c>
      <c r="FOB17" s="59" t="str">
        <f t="shared" si="71"/>
        <v/>
      </c>
      <c r="FOC17" s="59" t="str">
        <f t="shared" si="71"/>
        <v/>
      </c>
      <c r="FOD17" s="59" t="str">
        <f t="shared" si="71"/>
        <v/>
      </c>
      <c r="FOE17" s="59" t="str">
        <f t="shared" si="71"/>
        <v/>
      </c>
      <c r="FOF17" s="59" t="str">
        <f t="shared" si="71"/>
        <v/>
      </c>
      <c r="FOG17" s="59" t="str">
        <f t="shared" si="71"/>
        <v/>
      </c>
      <c r="FOH17" s="59" t="str">
        <f t="shared" si="71"/>
        <v/>
      </c>
      <c r="FOI17" s="59" t="str">
        <f t="shared" si="71"/>
        <v/>
      </c>
      <c r="FOJ17" s="59" t="str">
        <f t="shared" si="71"/>
        <v/>
      </c>
      <c r="FOK17" s="59" t="str">
        <f t="shared" si="71"/>
        <v/>
      </c>
      <c r="FOL17" s="59" t="str">
        <f t="shared" si="71"/>
        <v/>
      </c>
      <c r="FOM17" s="59" t="str">
        <f t="shared" si="71"/>
        <v/>
      </c>
      <c r="FON17" s="59" t="str">
        <f t="shared" si="71"/>
        <v/>
      </c>
      <c r="FOO17" s="59" t="str">
        <f t="shared" si="71"/>
        <v/>
      </c>
      <c r="FOP17" s="59" t="str">
        <f t="shared" si="71"/>
        <v/>
      </c>
      <c r="FOQ17" s="59" t="str">
        <f t="shared" si="71"/>
        <v/>
      </c>
      <c r="FOR17" s="59" t="str">
        <f t="shared" si="71"/>
        <v/>
      </c>
      <c r="FOS17" s="59" t="str">
        <f t="shared" si="71"/>
        <v/>
      </c>
      <c r="FOT17" s="59" t="str">
        <f t="shared" si="71"/>
        <v/>
      </c>
      <c r="FOU17" s="59" t="str">
        <f t="shared" si="71"/>
        <v/>
      </c>
      <c r="FOV17" s="59" t="str">
        <f t="shared" si="71"/>
        <v/>
      </c>
      <c r="FOW17" s="59" t="str">
        <f t="shared" si="71"/>
        <v/>
      </c>
      <c r="FOX17" s="59" t="str">
        <f t="shared" si="71"/>
        <v/>
      </c>
      <c r="FOY17" s="59" t="str">
        <f t="shared" si="71"/>
        <v/>
      </c>
      <c r="FOZ17" s="59" t="str">
        <f t="shared" si="71"/>
        <v/>
      </c>
      <c r="FPA17" s="59" t="str">
        <f t="shared" si="71"/>
        <v/>
      </c>
      <c r="FPB17" s="59" t="str">
        <f t="shared" si="71"/>
        <v/>
      </c>
      <c r="FPC17" s="59" t="str">
        <f t="shared" si="71"/>
        <v/>
      </c>
      <c r="FPD17" s="59" t="str">
        <f t="shared" si="71"/>
        <v/>
      </c>
      <c r="FPE17" s="59" t="str">
        <f t="shared" si="71"/>
        <v/>
      </c>
      <c r="FPF17" s="59" t="str">
        <f t="shared" si="71"/>
        <v/>
      </c>
      <c r="FPG17" s="59" t="str">
        <f t="shared" si="71"/>
        <v/>
      </c>
      <c r="FPH17" s="59" t="str">
        <f t="shared" si="71"/>
        <v/>
      </c>
      <c r="FPI17" s="59" t="str">
        <f t="shared" si="71"/>
        <v/>
      </c>
      <c r="FPJ17" s="59" t="str">
        <f t="shared" si="71"/>
        <v/>
      </c>
      <c r="FPK17" s="59" t="str">
        <f t="shared" si="71"/>
        <v/>
      </c>
      <c r="FPL17" s="59" t="str">
        <f t="shared" si="71"/>
        <v/>
      </c>
      <c r="FPM17" s="59" t="str">
        <f t="shared" si="71"/>
        <v/>
      </c>
      <c r="FPN17" s="59" t="str">
        <f t="shared" si="71"/>
        <v/>
      </c>
      <c r="FPO17" s="59" t="str">
        <f t="shared" si="71"/>
        <v/>
      </c>
      <c r="FPP17" s="59" t="str">
        <f t="shared" si="71"/>
        <v/>
      </c>
      <c r="FPQ17" s="59" t="str">
        <f t="shared" si="71"/>
        <v/>
      </c>
      <c r="FPR17" s="59" t="str">
        <f t="shared" ref="FPR17:FSC17" si="72">IF(ISNUMBER(FPQ12)=TRUE,IF(AND(LEFT($B17,5)&lt;&gt;"unemp",LEFT($B17,3)&lt;&gt;"net",RIGHT($B17,4)&lt;&gt;"rate"),(((FPR12/FPQ12)^(1/15))-1)*100,"-"),"")</f>
        <v/>
      </c>
      <c r="FPS17" s="59" t="str">
        <f t="shared" si="72"/>
        <v/>
      </c>
      <c r="FPT17" s="59" t="str">
        <f t="shared" si="72"/>
        <v/>
      </c>
      <c r="FPU17" s="59" t="str">
        <f t="shared" si="72"/>
        <v/>
      </c>
      <c r="FPV17" s="59" t="str">
        <f t="shared" si="72"/>
        <v/>
      </c>
      <c r="FPW17" s="59" t="str">
        <f t="shared" si="72"/>
        <v/>
      </c>
      <c r="FPX17" s="59" t="str">
        <f t="shared" si="72"/>
        <v/>
      </c>
      <c r="FPY17" s="59" t="str">
        <f t="shared" si="72"/>
        <v/>
      </c>
      <c r="FPZ17" s="59" t="str">
        <f t="shared" si="72"/>
        <v/>
      </c>
      <c r="FQA17" s="59" t="str">
        <f t="shared" si="72"/>
        <v/>
      </c>
      <c r="FQB17" s="59" t="str">
        <f t="shared" si="72"/>
        <v/>
      </c>
      <c r="FQC17" s="59" t="str">
        <f t="shared" si="72"/>
        <v/>
      </c>
      <c r="FQD17" s="59" t="str">
        <f t="shared" si="72"/>
        <v/>
      </c>
      <c r="FQE17" s="59" t="str">
        <f t="shared" si="72"/>
        <v/>
      </c>
      <c r="FQF17" s="59" t="str">
        <f t="shared" si="72"/>
        <v/>
      </c>
      <c r="FQG17" s="59" t="str">
        <f t="shared" si="72"/>
        <v/>
      </c>
      <c r="FQH17" s="59" t="str">
        <f t="shared" si="72"/>
        <v/>
      </c>
      <c r="FQI17" s="59" t="str">
        <f t="shared" si="72"/>
        <v/>
      </c>
      <c r="FQJ17" s="59" t="str">
        <f t="shared" si="72"/>
        <v/>
      </c>
      <c r="FQK17" s="59" t="str">
        <f t="shared" si="72"/>
        <v/>
      </c>
      <c r="FQL17" s="59" t="str">
        <f t="shared" si="72"/>
        <v/>
      </c>
      <c r="FQM17" s="59" t="str">
        <f t="shared" si="72"/>
        <v/>
      </c>
      <c r="FQN17" s="59" t="str">
        <f t="shared" si="72"/>
        <v/>
      </c>
      <c r="FQO17" s="59" t="str">
        <f t="shared" si="72"/>
        <v/>
      </c>
      <c r="FQP17" s="59" t="str">
        <f t="shared" si="72"/>
        <v/>
      </c>
      <c r="FQQ17" s="59" t="str">
        <f t="shared" si="72"/>
        <v/>
      </c>
      <c r="FQR17" s="59" t="str">
        <f t="shared" si="72"/>
        <v/>
      </c>
      <c r="FQS17" s="59" t="str">
        <f t="shared" si="72"/>
        <v/>
      </c>
      <c r="FQT17" s="59" t="str">
        <f t="shared" si="72"/>
        <v/>
      </c>
      <c r="FQU17" s="59" t="str">
        <f t="shared" si="72"/>
        <v/>
      </c>
      <c r="FQV17" s="59" t="str">
        <f t="shared" si="72"/>
        <v/>
      </c>
      <c r="FQW17" s="59" t="str">
        <f t="shared" si="72"/>
        <v/>
      </c>
      <c r="FQX17" s="59" t="str">
        <f t="shared" si="72"/>
        <v/>
      </c>
      <c r="FQY17" s="59" t="str">
        <f t="shared" si="72"/>
        <v/>
      </c>
      <c r="FQZ17" s="59" t="str">
        <f t="shared" si="72"/>
        <v/>
      </c>
      <c r="FRA17" s="59" t="str">
        <f t="shared" si="72"/>
        <v/>
      </c>
      <c r="FRB17" s="59" t="str">
        <f t="shared" si="72"/>
        <v/>
      </c>
      <c r="FRC17" s="59" t="str">
        <f t="shared" si="72"/>
        <v/>
      </c>
      <c r="FRD17" s="59" t="str">
        <f t="shared" si="72"/>
        <v/>
      </c>
      <c r="FRE17" s="59" t="str">
        <f t="shared" si="72"/>
        <v/>
      </c>
      <c r="FRF17" s="59" t="str">
        <f t="shared" si="72"/>
        <v/>
      </c>
      <c r="FRG17" s="59" t="str">
        <f t="shared" si="72"/>
        <v/>
      </c>
      <c r="FRH17" s="59" t="str">
        <f t="shared" si="72"/>
        <v/>
      </c>
      <c r="FRI17" s="59" t="str">
        <f t="shared" si="72"/>
        <v/>
      </c>
      <c r="FRJ17" s="59" t="str">
        <f t="shared" si="72"/>
        <v/>
      </c>
      <c r="FRK17" s="59" t="str">
        <f t="shared" si="72"/>
        <v/>
      </c>
      <c r="FRL17" s="59" t="str">
        <f t="shared" si="72"/>
        <v/>
      </c>
      <c r="FRM17" s="59" t="str">
        <f t="shared" si="72"/>
        <v/>
      </c>
      <c r="FRN17" s="59" t="str">
        <f t="shared" si="72"/>
        <v/>
      </c>
      <c r="FRO17" s="59" t="str">
        <f t="shared" si="72"/>
        <v/>
      </c>
      <c r="FRP17" s="59" t="str">
        <f t="shared" si="72"/>
        <v/>
      </c>
      <c r="FRQ17" s="59" t="str">
        <f t="shared" si="72"/>
        <v/>
      </c>
      <c r="FRR17" s="59" t="str">
        <f t="shared" si="72"/>
        <v/>
      </c>
      <c r="FRS17" s="59" t="str">
        <f t="shared" si="72"/>
        <v/>
      </c>
      <c r="FRT17" s="59" t="str">
        <f t="shared" si="72"/>
        <v/>
      </c>
      <c r="FRU17" s="59" t="str">
        <f t="shared" si="72"/>
        <v/>
      </c>
      <c r="FRV17" s="59" t="str">
        <f t="shared" si="72"/>
        <v/>
      </c>
      <c r="FRW17" s="59" t="str">
        <f t="shared" si="72"/>
        <v/>
      </c>
      <c r="FRX17" s="59" t="str">
        <f t="shared" si="72"/>
        <v/>
      </c>
      <c r="FRY17" s="59" t="str">
        <f t="shared" si="72"/>
        <v/>
      </c>
      <c r="FRZ17" s="59" t="str">
        <f t="shared" si="72"/>
        <v/>
      </c>
      <c r="FSA17" s="59" t="str">
        <f t="shared" si="72"/>
        <v/>
      </c>
      <c r="FSB17" s="59" t="str">
        <f t="shared" si="72"/>
        <v/>
      </c>
      <c r="FSC17" s="59" t="str">
        <f t="shared" si="72"/>
        <v/>
      </c>
      <c r="FSD17" s="59" t="str">
        <f t="shared" ref="FSD17:FUO17" si="73">IF(ISNUMBER(FSC12)=TRUE,IF(AND(LEFT($B17,5)&lt;&gt;"unemp",LEFT($B17,3)&lt;&gt;"net",RIGHT($B17,4)&lt;&gt;"rate"),(((FSD12/FSC12)^(1/15))-1)*100,"-"),"")</f>
        <v/>
      </c>
      <c r="FSE17" s="59" t="str">
        <f t="shared" si="73"/>
        <v/>
      </c>
      <c r="FSF17" s="59" t="str">
        <f t="shared" si="73"/>
        <v/>
      </c>
      <c r="FSG17" s="59" t="str">
        <f t="shared" si="73"/>
        <v/>
      </c>
      <c r="FSH17" s="59" t="str">
        <f t="shared" si="73"/>
        <v/>
      </c>
      <c r="FSI17" s="59" t="str">
        <f t="shared" si="73"/>
        <v/>
      </c>
      <c r="FSJ17" s="59" t="str">
        <f t="shared" si="73"/>
        <v/>
      </c>
      <c r="FSK17" s="59" t="str">
        <f t="shared" si="73"/>
        <v/>
      </c>
      <c r="FSL17" s="59" t="str">
        <f t="shared" si="73"/>
        <v/>
      </c>
      <c r="FSM17" s="59" t="str">
        <f t="shared" si="73"/>
        <v/>
      </c>
      <c r="FSN17" s="59" t="str">
        <f t="shared" si="73"/>
        <v/>
      </c>
      <c r="FSO17" s="59" t="str">
        <f t="shared" si="73"/>
        <v/>
      </c>
      <c r="FSP17" s="59" t="str">
        <f t="shared" si="73"/>
        <v/>
      </c>
      <c r="FSQ17" s="59" t="str">
        <f t="shared" si="73"/>
        <v/>
      </c>
      <c r="FSR17" s="59" t="str">
        <f t="shared" si="73"/>
        <v/>
      </c>
      <c r="FSS17" s="59" t="str">
        <f t="shared" si="73"/>
        <v/>
      </c>
      <c r="FST17" s="59" t="str">
        <f t="shared" si="73"/>
        <v/>
      </c>
      <c r="FSU17" s="59" t="str">
        <f t="shared" si="73"/>
        <v/>
      </c>
      <c r="FSV17" s="59" t="str">
        <f t="shared" si="73"/>
        <v/>
      </c>
      <c r="FSW17" s="59" t="str">
        <f t="shared" si="73"/>
        <v/>
      </c>
      <c r="FSX17" s="59" t="str">
        <f t="shared" si="73"/>
        <v/>
      </c>
      <c r="FSY17" s="59" t="str">
        <f t="shared" si="73"/>
        <v/>
      </c>
      <c r="FSZ17" s="59" t="str">
        <f t="shared" si="73"/>
        <v/>
      </c>
      <c r="FTA17" s="59" t="str">
        <f t="shared" si="73"/>
        <v/>
      </c>
      <c r="FTB17" s="59" t="str">
        <f t="shared" si="73"/>
        <v/>
      </c>
      <c r="FTC17" s="59" t="str">
        <f t="shared" si="73"/>
        <v/>
      </c>
      <c r="FTD17" s="59" t="str">
        <f t="shared" si="73"/>
        <v/>
      </c>
      <c r="FTE17" s="59" t="str">
        <f t="shared" si="73"/>
        <v/>
      </c>
      <c r="FTF17" s="59" t="str">
        <f t="shared" si="73"/>
        <v/>
      </c>
      <c r="FTG17" s="59" t="str">
        <f t="shared" si="73"/>
        <v/>
      </c>
      <c r="FTH17" s="59" t="str">
        <f t="shared" si="73"/>
        <v/>
      </c>
      <c r="FTI17" s="59" t="str">
        <f t="shared" si="73"/>
        <v/>
      </c>
      <c r="FTJ17" s="59" t="str">
        <f t="shared" si="73"/>
        <v/>
      </c>
      <c r="FTK17" s="59" t="str">
        <f t="shared" si="73"/>
        <v/>
      </c>
      <c r="FTL17" s="59" t="str">
        <f t="shared" si="73"/>
        <v/>
      </c>
      <c r="FTM17" s="59" t="str">
        <f t="shared" si="73"/>
        <v/>
      </c>
      <c r="FTN17" s="59" t="str">
        <f t="shared" si="73"/>
        <v/>
      </c>
      <c r="FTO17" s="59" t="str">
        <f t="shared" si="73"/>
        <v/>
      </c>
      <c r="FTP17" s="59" t="str">
        <f t="shared" si="73"/>
        <v/>
      </c>
      <c r="FTQ17" s="59" t="str">
        <f t="shared" si="73"/>
        <v/>
      </c>
      <c r="FTR17" s="59" t="str">
        <f t="shared" si="73"/>
        <v/>
      </c>
      <c r="FTS17" s="59" t="str">
        <f t="shared" si="73"/>
        <v/>
      </c>
      <c r="FTT17" s="59" t="str">
        <f t="shared" si="73"/>
        <v/>
      </c>
      <c r="FTU17" s="59" t="str">
        <f t="shared" si="73"/>
        <v/>
      </c>
      <c r="FTV17" s="59" t="str">
        <f t="shared" si="73"/>
        <v/>
      </c>
      <c r="FTW17" s="59" t="str">
        <f t="shared" si="73"/>
        <v/>
      </c>
      <c r="FTX17" s="59" t="str">
        <f t="shared" si="73"/>
        <v/>
      </c>
      <c r="FTY17" s="59" t="str">
        <f t="shared" si="73"/>
        <v/>
      </c>
      <c r="FTZ17" s="59" t="str">
        <f t="shared" si="73"/>
        <v/>
      </c>
      <c r="FUA17" s="59" t="str">
        <f t="shared" si="73"/>
        <v/>
      </c>
      <c r="FUB17" s="59" t="str">
        <f t="shared" si="73"/>
        <v/>
      </c>
      <c r="FUC17" s="59" t="str">
        <f t="shared" si="73"/>
        <v/>
      </c>
      <c r="FUD17" s="59" t="str">
        <f t="shared" si="73"/>
        <v/>
      </c>
      <c r="FUE17" s="59" t="str">
        <f t="shared" si="73"/>
        <v/>
      </c>
      <c r="FUF17" s="59" t="str">
        <f t="shared" si="73"/>
        <v/>
      </c>
      <c r="FUG17" s="59" t="str">
        <f t="shared" si="73"/>
        <v/>
      </c>
      <c r="FUH17" s="59" t="str">
        <f t="shared" si="73"/>
        <v/>
      </c>
      <c r="FUI17" s="59" t="str">
        <f t="shared" si="73"/>
        <v/>
      </c>
      <c r="FUJ17" s="59" t="str">
        <f t="shared" si="73"/>
        <v/>
      </c>
      <c r="FUK17" s="59" t="str">
        <f t="shared" si="73"/>
        <v/>
      </c>
      <c r="FUL17" s="59" t="str">
        <f t="shared" si="73"/>
        <v/>
      </c>
      <c r="FUM17" s="59" t="str">
        <f t="shared" si="73"/>
        <v/>
      </c>
      <c r="FUN17" s="59" t="str">
        <f t="shared" si="73"/>
        <v/>
      </c>
      <c r="FUO17" s="59" t="str">
        <f t="shared" si="73"/>
        <v/>
      </c>
      <c r="FUP17" s="59" t="str">
        <f t="shared" ref="FUP17:FXA17" si="74">IF(ISNUMBER(FUO12)=TRUE,IF(AND(LEFT($B17,5)&lt;&gt;"unemp",LEFT($B17,3)&lt;&gt;"net",RIGHT($B17,4)&lt;&gt;"rate"),(((FUP12/FUO12)^(1/15))-1)*100,"-"),"")</f>
        <v/>
      </c>
      <c r="FUQ17" s="59" t="str">
        <f t="shared" si="74"/>
        <v/>
      </c>
      <c r="FUR17" s="59" t="str">
        <f t="shared" si="74"/>
        <v/>
      </c>
      <c r="FUS17" s="59" t="str">
        <f t="shared" si="74"/>
        <v/>
      </c>
      <c r="FUT17" s="59" t="str">
        <f t="shared" si="74"/>
        <v/>
      </c>
      <c r="FUU17" s="59" t="str">
        <f t="shared" si="74"/>
        <v/>
      </c>
      <c r="FUV17" s="59" t="str">
        <f t="shared" si="74"/>
        <v/>
      </c>
      <c r="FUW17" s="59" t="str">
        <f t="shared" si="74"/>
        <v/>
      </c>
      <c r="FUX17" s="59" t="str">
        <f t="shared" si="74"/>
        <v/>
      </c>
      <c r="FUY17" s="59" t="str">
        <f t="shared" si="74"/>
        <v/>
      </c>
      <c r="FUZ17" s="59" t="str">
        <f t="shared" si="74"/>
        <v/>
      </c>
      <c r="FVA17" s="59" t="str">
        <f t="shared" si="74"/>
        <v/>
      </c>
      <c r="FVB17" s="59" t="str">
        <f t="shared" si="74"/>
        <v/>
      </c>
      <c r="FVC17" s="59" t="str">
        <f t="shared" si="74"/>
        <v/>
      </c>
      <c r="FVD17" s="59" t="str">
        <f t="shared" si="74"/>
        <v/>
      </c>
      <c r="FVE17" s="59" t="str">
        <f t="shared" si="74"/>
        <v/>
      </c>
      <c r="FVF17" s="59" t="str">
        <f t="shared" si="74"/>
        <v/>
      </c>
      <c r="FVG17" s="59" t="str">
        <f t="shared" si="74"/>
        <v/>
      </c>
      <c r="FVH17" s="59" t="str">
        <f t="shared" si="74"/>
        <v/>
      </c>
      <c r="FVI17" s="59" t="str">
        <f t="shared" si="74"/>
        <v/>
      </c>
      <c r="FVJ17" s="59" t="str">
        <f t="shared" si="74"/>
        <v/>
      </c>
      <c r="FVK17" s="59" t="str">
        <f t="shared" si="74"/>
        <v/>
      </c>
      <c r="FVL17" s="59" t="str">
        <f t="shared" si="74"/>
        <v/>
      </c>
      <c r="FVM17" s="59" t="str">
        <f t="shared" si="74"/>
        <v/>
      </c>
      <c r="FVN17" s="59" t="str">
        <f t="shared" si="74"/>
        <v/>
      </c>
      <c r="FVO17" s="59" t="str">
        <f t="shared" si="74"/>
        <v/>
      </c>
      <c r="FVP17" s="59" t="str">
        <f t="shared" si="74"/>
        <v/>
      </c>
      <c r="FVQ17" s="59" t="str">
        <f t="shared" si="74"/>
        <v/>
      </c>
      <c r="FVR17" s="59" t="str">
        <f t="shared" si="74"/>
        <v/>
      </c>
      <c r="FVS17" s="59" t="str">
        <f t="shared" si="74"/>
        <v/>
      </c>
      <c r="FVT17" s="59" t="str">
        <f t="shared" si="74"/>
        <v/>
      </c>
      <c r="FVU17" s="59" t="str">
        <f t="shared" si="74"/>
        <v/>
      </c>
      <c r="FVV17" s="59" t="str">
        <f t="shared" si="74"/>
        <v/>
      </c>
      <c r="FVW17" s="59" t="str">
        <f t="shared" si="74"/>
        <v/>
      </c>
      <c r="FVX17" s="59" t="str">
        <f t="shared" si="74"/>
        <v/>
      </c>
      <c r="FVY17" s="59" t="str">
        <f t="shared" si="74"/>
        <v/>
      </c>
      <c r="FVZ17" s="59" t="str">
        <f t="shared" si="74"/>
        <v/>
      </c>
      <c r="FWA17" s="59" t="str">
        <f t="shared" si="74"/>
        <v/>
      </c>
      <c r="FWB17" s="59" t="str">
        <f t="shared" si="74"/>
        <v/>
      </c>
      <c r="FWC17" s="59" t="str">
        <f t="shared" si="74"/>
        <v/>
      </c>
      <c r="FWD17" s="59" t="str">
        <f t="shared" si="74"/>
        <v/>
      </c>
      <c r="FWE17" s="59" t="str">
        <f t="shared" si="74"/>
        <v/>
      </c>
      <c r="FWF17" s="59" t="str">
        <f t="shared" si="74"/>
        <v/>
      </c>
      <c r="FWG17" s="59" t="str">
        <f t="shared" si="74"/>
        <v/>
      </c>
      <c r="FWH17" s="59" t="str">
        <f t="shared" si="74"/>
        <v/>
      </c>
      <c r="FWI17" s="59" t="str">
        <f t="shared" si="74"/>
        <v/>
      </c>
      <c r="FWJ17" s="59" t="str">
        <f t="shared" si="74"/>
        <v/>
      </c>
      <c r="FWK17" s="59" t="str">
        <f t="shared" si="74"/>
        <v/>
      </c>
      <c r="FWL17" s="59" t="str">
        <f t="shared" si="74"/>
        <v/>
      </c>
      <c r="FWM17" s="59" t="str">
        <f t="shared" si="74"/>
        <v/>
      </c>
      <c r="FWN17" s="59" t="str">
        <f t="shared" si="74"/>
        <v/>
      </c>
      <c r="FWO17" s="59" t="str">
        <f t="shared" si="74"/>
        <v/>
      </c>
      <c r="FWP17" s="59" t="str">
        <f t="shared" si="74"/>
        <v/>
      </c>
      <c r="FWQ17" s="59" t="str">
        <f t="shared" si="74"/>
        <v/>
      </c>
      <c r="FWR17" s="59" t="str">
        <f t="shared" si="74"/>
        <v/>
      </c>
      <c r="FWS17" s="59" t="str">
        <f t="shared" si="74"/>
        <v/>
      </c>
      <c r="FWT17" s="59" t="str">
        <f t="shared" si="74"/>
        <v/>
      </c>
      <c r="FWU17" s="59" t="str">
        <f t="shared" si="74"/>
        <v/>
      </c>
      <c r="FWV17" s="59" t="str">
        <f t="shared" si="74"/>
        <v/>
      </c>
      <c r="FWW17" s="59" t="str">
        <f t="shared" si="74"/>
        <v/>
      </c>
      <c r="FWX17" s="59" t="str">
        <f t="shared" si="74"/>
        <v/>
      </c>
      <c r="FWY17" s="59" t="str">
        <f t="shared" si="74"/>
        <v/>
      </c>
      <c r="FWZ17" s="59" t="str">
        <f t="shared" si="74"/>
        <v/>
      </c>
      <c r="FXA17" s="59" t="str">
        <f t="shared" si="74"/>
        <v/>
      </c>
      <c r="FXB17" s="59" t="str">
        <f t="shared" ref="FXB17:FZM17" si="75">IF(ISNUMBER(FXA12)=TRUE,IF(AND(LEFT($B17,5)&lt;&gt;"unemp",LEFT($B17,3)&lt;&gt;"net",RIGHT($B17,4)&lt;&gt;"rate"),(((FXB12/FXA12)^(1/15))-1)*100,"-"),"")</f>
        <v/>
      </c>
      <c r="FXC17" s="59" t="str">
        <f t="shared" si="75"/>
        <v/>
      </c>
      <c r="FXD17" s="59" t="str">
        <f t="shared" si="75"/>
        <v/>
      </c>
      <c r="FXE17" s="59" t="str">
        <f t="shared" si="75"/>
        <v/>
      </c>
      <c r="FXF17" s="59" t="str">
        <f t="shared" si="75"/>
        <v/>
      </c>
      <c r="FXG17" s="59" t="str">
        <f t="shared" si="75"/>
        <v/>
      </c>
      <c r="FXH17" s="59" t="str">
        <f t="shared" si="75"/>
        <v/>
      </c>
      <c r="FXI17" s="59" t="str">
        <f t="shared" si="75"/>
        <v/>
      </c>
      <c r="FXJ17" s="59" t="str">
        <f t="shared" si="75"/>
        <v/>
      </c>
      <c r="FXK17" s="59" t="str">
        <f t="shared" si="75"/>
        <v/>
      </c>
      <c r="FXL17" s="59" t="str">
        <f t="shared" si="75"/>
        <v/>
      </c>
      <c r="FXM17" s="59" t="str">
        <f t="shared" si="75"/>
        <v/>
      </c>
      <c r="FXN17" s="59" t="str">
        <f t="shared" si="75"/>
        <v/>
      </c>
      <c r="FXO17" s="59" t="str">
        <f t="shared" si="75"/>
        <v/>
      </c>
      <c r="FXP17" s="59" t="str">
        <f t="shared" si="75"/>
        <v/>
      </c>
      <c r="FXQ17" s="59" t="str">
        <f t="shared" si="75"/>
        <v/>
      </c>
      <c r="FXR17" s="59" t="str">
        <f t="shared" si="75"/>
        <v/>
      </c>
      <c r="FXS17" s="59" t="str">
        <f t="shared" si="75"/>
        <v/>
      </c>
      <c r="FXT17" s="59" t="str">
        <f t="shared" si="75"/>
        <v/>
      </c>
      <c r="FXU17" s="59" t="str">
        <f t="shared" si="75"/>
        <v/>
      </c>
      <c r="FXV17" s="59" t="str">
        <f t="shared" si="75"/>
        <v/>
      </c>
      <c r="FXW17" s="59" t="str">
        <f t="shared" si="75"/>
        <v/>
      </c>
      <c r="FXX17" s="59" t="str">
        <f t="shared" si="75"/>
        <v/>
      </c>
      <c r="FXY17" s="59" t="str">
        <f t="shared" si="75"/>
        <v/>
      </c>
      <c r="FXZ17" s="59" t="str">
        <f t="shared" si="75"/>
        <v/>
      </c>
      <c r="FYA17" s="59" t="str">
        <f t="shared" si="75"/>
        <v/>
      </c>
      <c r="FYB17" s="59" t="str">
        <f t="shared" si="75"/>
        <v/>
      </c>
      <c r="FYC17" s="59" t="str">
        <f t="shared" si="75"/>
        <v/>
      </c>
      <c r="FYD17" s="59" t="str">
        <f t="shared" si="75"/>
        <v/>
      </c>
      <c r="FYE17" s="59" t="str">
        <f t="shared" si="75"/>
        <v/>
      </c>
      <c r="FYF17" s="59" t="str">
        <f t="shared" si="75"/>
        <v/>
      </c>
      <c r="FYG17" s="59" t="str">
        <f t="shared" si="75"/>
        <v/>
      </c>
      <c r="FYH17" s="59" t="str">
        <f t="shared" si="75"/>
        <v/>
      </c>
      <c r="FYI17" s="59" t="str">
        <f t="shared" si="75"/>
        <v/>
      </c>
      <c r="FYJ17" s="59" t="str">
        <f t="shared" si="75"/>
        <v/>
      </c>
      <c r="FYK17" s="59" t="str">
        <f t="shared" si="75"/>
        <v/>
      </c>
      <c r="FYL17" s="59" t="str">
        <f t="shared" si="75"/>
        <v/>
      </c>
      <c r="FYM17" s="59" t="str">
        <f t="shared" si="75"/>
        <v/>
      </c>
      <c r="FYN17" s="59" t="str">
        <f t="shared" si="75"/>
        <v/>
      </c>
      <c r="FYO17" s="59" t="str">
        <f t="shared" si="75"/>
        <v/>
      </c>
      <c r="FYP17" s="59" t="str">
        <f t="shared" si="75"/>
        <v/>
      </c>
      <c r="FYQ17" s="59" t="str">
        <f t="shared" si="75"/>
        <v/>
      </c>
      <c r="FYR17" s="59" t="str">
        <f t="shared" si="75"/>
        <v/>
      </c>
      <c r="FYS17" s="59" t="str">
        <f t="shared" si="75"/>
        <v/>
      </c>
      <c r="FYT17" s="59" t="str">
        <f t="shared" si="75"/>
        <v/>
      </c>
      <c r="FYU17" s="59" t="str">
        <f t="shared" si="75"/>
        <v/>
      </c>
      <c r="FYV17" s="59" t="str">
        <f t="shared" si="75"/>
        <v/>
      </c>
      <c r="FYW17" s="59" t="str">
        <f t="shared" si="75"/>
        <v/>
      </c>
      <c r="FYX17" s="59" t="str">
        <f t="shared" si="75"/>
        <v/>
      </c>
      <c r="FYY17" s="59" t="str">
        <f t="shared" si="75"/>
        <v/>
      </c>
      <c r="FYZ17" s="59" t="str">
        <f t="shared" si="75"/>
        <v/>
      </c>
      <c r="FZA17" s="59" t="str">
        <f t="shared" si="75"/>
        <v/>
      </c>
      <c r="FZB17" s="59" t="str">
        <f t="shared" si="75"/>
        <v/>
      </c>
      <c r="FZC17" s="59" t="str">
        <f t="shared" si="75"/>
        <v/>
      </c>
      <c r="FZD17" s="59" t="str">
        <f t="shared" si="75"/>
        <v/>
      </c>
      <c r="FZE17" s="59" t="str">
        <f t="shared" si="75"/>
        <v/>
      </c>
      <c r="FZF17" s="59" t="str">
        <f t="shared" si="75"/>
        <v/>
      </c>
      <c r="FZG17" s="59" t="str">
        <f t="shared" si="75"/>
        <v/>
      </c>
      <c r="FZH17" s="59" t="str">
        <f t="shared" si="75"/>
        <v/>
      </c>
      <c r="FZI17" s="59" t="str">
        <f t="shared" si="75"/>
        <v/>
      </c>
      <c r="FZJ17" s="59" t="str">
        <f t="shared" si="75"/>
        <v/>
      </c>
      <c r="FZK17" s="59" t="str">
        <f t="shared" si="75"/>
        <v/>
      </c>
      <c r="FZL17" s="59" t="str">
        <f t="shared" si="75"/>
        <v/>
      </c>
      <c r="FZM17" s="59" t="str">
        <f t="shared" si="75"/>
        <v/>
      </c>
      <c r="FZN17" s="59" t="str">
        <f t="shared" ref="FZN17:GBY17" si="76">IF(ISNUMBER(FZM12)=TRUE,IF(AND(LEFT($B17,5)&lt;&gt;"unemp",LEFT($B17,3)&lt;&gt;"net",RIGHT($B17,4)&lt;&gt;"rate"),(((FZN12/FZM12)^(1/15))-1)*100,"-"),"")</f>
        <v/>
      </c>
      <c r="FZO17" s="59" t="str">
        <f t="shared" si="76"/>
        <v/>
      </c>
      <c r="FZP17" s="59" t="str">
        <f t="shared" si="76"/>
        <v/>
      </c>
      <c r="FZQ17" s="59" t="str">
        <f t="shared" si="76"/>
        <v/>
      </c>
      <c r="FZR17" s="59" t="str">
        <f t="shared" si="76"/>
        <v/>
      </c>
      <c r="FZS17" s="59" t="str">
        <f t="shared" si="76"/>
        <v/>
      </c>
      <c r="FZT17" s="59" t="str">
        <f t="shared" si="76"/>
        <v/>
      </c>
      <c r="FZU17" s="59" t="str">
        <f t="shared" si="76"/>
        <v/>
      </c>
      <c r="FZV17" s="59" t="str">
        <f t="shared" si="76"/>
        <v/>
      </c>
      <c r="FZW17" s="59" t="str">
        <f t="shared" si="76"/>
        <v/>
      </c>
      <c r="FZX17" s="59" t="str">
        <f t="shared" si="76"/>
        <v/>
      </c>
      <c r="FZY17" s="59" t="str">
        <f t="shared" si="76"/>
        <v/>
      </c>
      <c r="FZZ17" s="59" t="str">
        <f t="shared" si="76"/>
        <v/>
      </c>
      <c r="GAA17" s="59" t="str">
        <f t="shared" si="76"/>
        <v/>
      </c>
      <c r="GAB17" s="59" t="str">
        <f t="shared" si="76"/>
        <v/>
      </c>
      <c r="GAC17" s="59" t="str">
        <f t="shared" si="76"/>
        <v/>
      </c>
      <c r="GAD17" s="59" t="str">
        <f t="shared" si="76"/>
        <v/>
      </c>
      <c r="GAE17" s="59" t="str">
        <f t="shared" si="76"/>
        <v/>
      </c>
      <c r="GAF17" s="59" t="str">
        <f t="shared" si="76"/>
        <v/>
      </c>
      <c r="GAG17" s="59" t="str">
        <f t="shared" si="76"/>
        <v/>
      </c>
      <c r="GAH17" s="59" t="str">
        <f t="shared" si="76"/>
        <v/>
      </c>
      <c r="GAI17" s="59" t="str">
        <f t="shared" si="76"/>
        <v/>
      </c>
      <c r="GAJ17" s="59" t="str">
        <f t="shared" si="76"/>
        <v/>
      </c>
      <c r="GAK17" s="59" t="str">
        <f t="shared" si="76"/>
        <v/>
      </c>
      <c r="GAL17" s="59" t="str">
        <f t="shared" si="76"/>
        <v/>
      </c>
      <c r="GAM17" s="59" t="str">
        <f t="shared" si="76"/>
        <v/>
      </c>
      <c r="GAN17" s="59" t="str">
        <f t="shared" si="76"/>
        <v/>
      </c>
      <c r="GAO17" s="59" t="str">
        <f t="shared" si="76"/>
        <v/>
      </c>
      <c r="GAP17" s="59" t="str">
        <f t="shared" si="76"/>
        <v/>
      </c>
      <c r="GAQ17" s="59" t="str">
        <f t="shared" si="76"/>
        <v/>
      </c>
      <c r="GAR17" s="59" t="str">
        <f t="shared" si="76"/>
        <v/>
      </c>
      <c r="GAS17" s="59" t="str">
        <f t="shared" si="76"/>
        <v/>
      </c>
      <c r="GAT17" s="59" t="str">
        <f t="shared" si="76"/>
        <v/>
      </c>
      <c r="GAU17" s="59" t="str">
        <f t="shared" si="76"/>
        <v/>
      </c>
      <c r="GAV17" s="59" t="str">
        <f t="shared" si="76"/>
        <v/>
      </c>
      <c r="GAW17" s="59" t="str">
        <f t="shared" si="76"/>
        <v/>
      </c>
      <c r="GAX17" s="59" t="str">
        <f t="shared" si="76"/>
        <v/>
      </c>
      <c r="GAY17" s="59" t="str">
        <f t="shared" si="76"/>
        <v/>
      </c>
      <c r="GAZ17" s="59" t="str">
        <f t="shared" si="76"/>
        <v/>
      </c>
      <c r="GBA17" s="59" t="str">
        <f t="shared" si="76"/>
        <v/>
      </c>
      <c r="GBB17" s="59" t="str">
        <f t="shared" si="76"/>
        <v/>
      </c>
      <c r="GBC17" s="59" t="str">
        <f t="shared" si="76"/>
        <v/>
      </c>
      <c r="GBD17" s="59" t="str">
        <f t="shared" si="76"/>
        <v/>
      </c>
      <c r="GBE17" s="59" t="str">
        <f t="shared" si="76"/>
        <v/>
      </c>
      <c r="GBF17" s="59" t="str">
        <f t="shared" si="76"/>
        <v/>
      </c>
      <c r="GBG17" s="59" t="str">
        <f t="shared" si="76"/>
        <v/>
      </c>
      <c r="GBH17" s="59" t="str">
        <f t="shared" si="76"/>
        <v/>
      </c>
      <c r="GBI17" s="59" t="str">
        <f t="shared" si="76"/>
        <v/>
      </c>
      <c r="GBJ17" s="59" t="str">
        <f t="shared" si="76"/>
        <v/>
      </c>
      <c r="GBK17" s="59" t="str">
        <f t="shared" si="76"/>
        <v/>
      </c>
      <c r="GBL17" s="59" t="str">
        <f t="shared" si="76"/>
        <v/>
      </c>
      <c r="GBM17" s="59" t="str">
        <f t="shared" si="76"/>
        <v/>
      </c>
      <c r="GBN17" s="59" t="str">
        <f t="shared" si="76"/>
        <v/>
      </c>
      <c r="GBO17" s="59" t="str">
        <f t="shared" si="76"/>
        <v/>
      </c>
      <c r="GBP17" s="59" t="str">
        <f t="shared" si="76"/>
        <v/>
      </c>
      <c r="GBQ17" s="59" t="str">
        <f t="shared" si="76"/>
        <v/>
      </c>
      <c r="GBR17" s="59" t="str">
        <f t="shared" si="76"/>
        <v/>
      </c>
      <c r="GBS17" s="59" t="str">
        <f t="shared" si="76"/>
        <v/>
      </c>
      <c r="GBT17" s="59" t="str">
        <f t="shared" si="76"/>
        <v/>
      </c>
      <c r="GBU17" s="59" t="str">
        <f t="shared" si="76"/>
        <v/>
      </c>
      <c r="GBV17" s="59" t="str">
        <f t="shared" si="76"/>
        <v/>
      </c>
      <c r="GBW17" s="59" t="str">
        <f t="shared" si="76"/>
        <v/>
      </c>
      <c r="GBX17" s="59" t="str">
        <f t="shared" si="76"/>
        <v/>
      </c>
      <c r="GBY17" s="59" t="str">
        <f t="shared" si="76"/>
        <v/>
      </c>
      <c r="GBZ17" s="59" t="str">
        <f t="shared" ref="GBZ17:GEK17" si="77">IF(ISNUMBER(GBY12)=TRUE,IF(AND(LEFT($B17,5)&lt;&gt;"unemp",LEFT($B17,3)&lt;&gt;"net",RIGHT($B17,4)&lt;&gt;"rate"),(((GBZ12/GBY12)^(1/15))-1)*100,"-"),"")</f>
        <v/>
      </c>
      <c r="GCA17" s="59" t="str">
        <f t="shared" si="77"/>
        <v/>
      </c>
      <c r="GCB17" s="59" t="str">
        <f t="shared" si="77"/>
        <v/>
      </c>
      <c r="GCC17" s="59" t="str">
        <f t="shared" si="77"/>
        <v/>
      </c>
      <c r="GCD17" s="59" t="str">
        <f t="shared" si="77"/>
        <v/>
      </c>
      <c r="GCE17" s="59" t="str">
        <f t="shared" si="77"/>
        <v/>
      </c>
      <c r="GCF17" s="59" t="str">
        <f t="shared" si="77"/>
        <v/>
      </c>
      <c r="GCG17" s="59" t="str">
        <f t="shared" si="77"/>
        <v/>
      </c>
      <c r="GCH17" s="59" t="str">
        <f t="shared" si="77"/>
        <v/>
      </c>
      <c r="GCI17" s="59" t="str">
        <f t="shared" si="77"/>
        <v/>
      </c>
      <c r="GCJ17" s="59" t="str">
        <f t="shared" si="77"/>
        <v/>
      </c>
      <c r="GCK17" s="59" t="str">
        <f t="shared" si="77"/>
        <v/>
      </c>
      <c r="GCL17" s="59" t="str">
        <f t="shared" si="77"/>
        <v/>
      </c>
      <c r="GCM17" s="59" t="str">
        <f t="shared" si="77"/>
        <v/>
      </c>
      <c r="GCN17" s="59" t="str">
        <f t="shared" si="77"/>
        <v/>
      </c>
      <c r="GCO17" s="59" t="str">
        <f t="shared" si="77"/>
        <v/>
      </c>
      <c r="GCP17" s="59" t="str">
        <f t="shared" si="77"/>
        <v/>
      </c>
      <c r="GCQ17" s="59" t="str">
        <f t="shared" si="77"/>
        <v/>
      </c>
      <c r="GCR17" s="59" t="str">
        <f t="shared" si="77"/>
        <v/>
      </c>
      <c r="GCS17" s="59" t="str">
        <f t="shared" si="77"/>
        <v/>
      </c>
      <c r="GCT17" s="59" t="str">
        <f t="shared" si="77"/>
        <v/>
      </c>
      <c r="GCU17" s="59" t="str">
        <f t="shared" si="77"/>
        <v/>
      </c>
      <c r="GCV17" s="59" t="str">
        <f t="shared" si="77"/>
        <v/>
      </c>
      <c r="GCW17" s="59" t="str">
        <f t="shared" si="77"/>
        <v/>
      </c>
      <c r="GCX17" s="59" t="str">
        <f t="shared" si="77"/>
        <v/>
      </c>
      <c r="GCY17" s="59" t="str">
        <f t="shared" si="77"/>
        <v/>
      </c>
      <c r="GCZ17" s="59" t="str">
        <f t="shared" si="77"/>
        <v/>
      </c>
      <c r="GDA17" s="59" t="str">
        <f t="shared" si="77"/>
        <v/>
      </c>
      <c r="GDB17" s="59" t="str">
        <f t="shared" si="77"/>
        <v/>
      </c>
      <c r="GDC17" s="59" t="str">
        <f t="shared" si="77"/>
        <v/>
      </c>
      <c r="GDD17" s="59" t="str">
        <f t="shared" si="77"/>
        <v/>
      </c>
      <c r="GDE17" s="59" t="str">
        <f t="shared" si="77"/>
        <v/>
      </c>
      <c r="GDF17" s="59" t="str">
        <f t="shared" si="77"/>
        <v/>
      </c>
      <c r="GDG17" s="59" t="str">
        <f t="shared" si="77"/>
        <v/>
      </c>
      <c r="GDH17" s="59" t="str">
        <f t="shared" si="77"/>
        <v/>
      </c>
      <c r="GDI17" s="59" t="str">
        <f t="shared" si="77"/>
        <v/>
      </c>
      <c r="GDJ17" s="59" t="str">
        <f t="shared" si="77"/>
        <v/>
      </c>
      <c r="GDK17" s="59" t="str">
        <f t="shared" si="77"/>
        <v/>
      </c>
      <c r="GDL17" s="59" t="str">
        <f t="shared" si="77"/>
        <v/>
      </c>
      <c r="GDM17" s="59" t="str">
        <f t="shared" si="77"/>
        <v/>
      </c>
      <c r="GDN17" s="59" t="str">
        <f t="shared" si="77"/>
        <v/>
      </c>
      <c r="GDO17" s="59" t="str">
        <f t="shared" si="77"/>
        <v/>
      </c>
      <c r="GDP17" s="59" t="str">
        <f t="shared" si="77"/>
        <v/>
      </c>
      <c r="GDQ17" s="59" t="str">
        <f t="shared" si="77"/>
        <v/>
      </c>
      <c r="GDR17" s="59" t="str">
        <f t="shared" si="77"/>
        <v/>
      </c>
      <c r="GDS17" s="59" t="str">
        <f t="shared" si="77"/>
        <v/>
      </c>
      <c r="GDT17" s="59" t="str">
        <f t="shared" si="77"/>
        <v/>
      </c>
      <c r="GDU17" s="59" t="str">
        <f t="shared" si="77"/>
        <v/>
      </c>
      <c r="GDV17" s="59" t="str">
        <f t="shared" si="77"/>
        <v/>
      </c>
      <c r="GDW17" s="59" t="str">
        <f t="shared" si="77"/>
        <v/>
      </c>
      <c r="GDX17" s="59" t="str">
        <f t="shared" si="77"/>
        <v/>
      </c>
      <c r="GDY17" s="59" t="str">
        <f t="shared" si="77"/>
        <v/>
      </c>
      <c r="GDZ17" s="59" t="str">
        <f t="shared" si="77"/>
        <v/>
      </c>
      <c r="GEA17" s="59" t="str">
        <f t="shared" si="77"/>
        <v/>
      </c>
      <c r="GEB17" s="59" t="str">
        <f t="shared" si="77"/>
        <v/>
      </c>
      <c r="GEC17" s="59" t="str">
        <f t="shared" si="77"/>
        <v/>
      </c>
      <c r="GED17" s="59" t="str">
        <f t="shared" si="77"/>
        <v/>
      </c>
      <c r="GEE17" s="59" t="str">
        <f t="shared" si="77"/>
        <v/>
      </c>
      <c r="GEF17" s="59" t="str">
        <f t="shared" si="77"/>
        <v/>
      </c>
      <c r="GEG17" s="59" t="str">
        <f t="shared" si="77"/>
        <v/>
      </c>
      <c r="GEH17" s="59" t="str">
        <f t="shared" si="77"/>
        <v/>
      </c>
      <c r="GEI17" s="59" t="str">
        <f t="shared" si="77"/>
        <v/>
      </c>
      <c r="GEJ17" s="59" t="str">
        <f t="shared" si="77"/>
        <v/>
      </c>
      <c r="GEK17" s="59" t="str">
        <f t="shared" si="77"/>
        <v/>
      </c>
      <c r="GEL17" s="59" t="str">
        <f t="shared" ref="GEL17:GGW17" si="78">IF(ISNUMBER(GEK12)=TRUE,IF(AND(LEFT($B17,5)&lt;&gt;"unemp",LEFT($B17,3)&lt;&gt;"net",RIGHT($B17,4)&lt;&gt;"rate"),(((GEL12/GEK12)^(1/15))-1)*100,"-"),"")</f>
        <v/>
      </c>
      <c r="GEM17" s="59" t="str">
        <f t="shared" si="78"/>
        <v/>
      </c>
      <c r="GEN17" s="59" t="str">
        <f t="shared" si="78"/>
        <v/>
      </c>
      <c r="GEO17" s="59" t="str">
        <f t="shared" si="78"/>
        <v/>
      </c>
      <c r="GEP17" s="59" t="str">
        <f t="shared" si="78"/>
        <v/>
      </c>
      <c r="GEQ17" s="59" t="str">
        <f t="shared" si="78"/>
        <v/>
      </c>
      <c r="GER17" s="59" t="str">
        <f t="shared" si="78"/>
        <v/>
      </c>
      <c r="GES17" s="59" t="str">
        <f t="shared" si="78"/>
        <v/>
      </c>
      <c r="GET17" s="59" t="str">
        <f t="shared" si="78"/>
        <v/>
      </c>
      <c r="GEU17" s="59" t="str">
        <f t="shared" si="78"/>
        <v/>
      </c>
      <c r="GEV17" s="59" t="str">
        <f t="shared" si="78"/>
        <v/>
      </c>
      <c r="GEW17" s="59" t="str">
        <f t="shared" si="78"/>
        <v/>
      </c>
      <c r="GEX17" s="59" t="str">
        <f t="shared" si="78"/>
        <v/>
      </c>
      <c r="GEY17" s="59" t="str">
        <f t="shared" si="78"/>
        <v/>
      </c>
      <c r="GEZ17" s="59" t="str">
        <f t="shared" si="78"/>
        <v/>
      </c>
      <c r="GFA17" s="59" t="str">
        <f t="shared" si="78"/>
        <v/>
      </c>
      <c r="GFB17" s="59" t="str">
        <f t="shared" si="78"/>
        <v/>
      </c>
      <c r="GFC17" s="59" t="str">
        <f t="shared" si="78"/>
        <v/>
      </c>
      <c r="GFD17" s="59" t="str">
        <f t="shared" si="78"/>
        <v/>
      </c>
      <c r="GFE17" s="59" t="str">
        <f t="shared" si="78"/>
        <v/>
      </c>
      <c r="GFF17" s="59" t="str">
        <f t="shared" si="78"/>
        <v/>
      </c>
      <c r="GFG17" s="59" t="str">
        <f t="shared" si="78"/>
        <v/>
      </c>
      <c r="GFH17" s="59" t="str">
        <f t="shared" si="78"/>
        <v/>
      </c>
      <c r="GFI17" s="59" t="str">
        <f t="shared" si="78"/>
        <v/>
      </c>
      <c r="GFJ17" s="59" t="str">
        <f t="shared" si="78"/>
        <v/>
      </c>
      <c r="GFK17" s="59" t="str">
        <f t="shared" si="78"/>
        <v/>
      </c>
      <c r="GFL17" s="59" t="str">
        <f t="shared" si="78"/>
        <v/>
      </c>
      <c r="GFM17" s="59" t="str">
        <f t="shared" si="78"/>
        <v/>
      </c>
      <c r="GFN17" s="59" t="str">
        <f t="shared" si="78"/>
        <v/>
      </c>
      <c r="GFO17" s="59" t="str">
        <f t="shared" si="78"/>
        <v/>
      </c>
      <c r="GFP17" s="59" t="str">
        <f t="shared" si="78"/>
        <v/>
      </c>
      <c r="GFQ17" s="59" t="str">
        <f t="shared" si="78"/>
        <v/>
      </c>
      <c r="GFR17" s="59" t="str">
        <f t="shared" si="78"/>
        <v/>
      </c>
      <c r="GFS17" s="59" t="str">
        <f t="shared" si="78"/>
        <v/>
      </c>
      <c r="GFT17" s="59" t="str">
        <f t="shared" si="78"/>
        <v/>
      </c>
      <c r="GFU17" s="59" t="str">
        <f t="shared" si="78"/>
        <v/>
      </c>
      <c r="GFV17" s="59" t="str">
        <f t="shared" si="78"/>
        <v/>
      </c>
      <c r="GFW17" s="59" t="str">
        <f t="shared" si="78"/>
        <v/>
      </c>
      <c r="GFX17" s="59" t="str">
        <f t="shared" si="78"/>
        <v/>
      </c>
      <c r="GFY17" s="59" t="str">
        <f t="shared" si="78"/>
        <v/>
      </c>
      <c r="GFZ17" s="59" t="str">
        <f t="shared" si="78"/>
        <v/>
      </c>
      <c r="GGA17" s="59" t="str">
        <f t="shared" si="78"/>
        <v/>
      </c>
      <c r="GGB17" s="59" t="str">
        <f t="shared" si="78"/>
        <v/>
      </c>
      <c r="GGC17" s="59" t="str">
        <f t="shared" si="78"/>
        <v/>
      </c>
      <c r="GGD17" s="59" t="str">
        <f t="shared" si="78"/>
        <v/>
      </c>
      <c r="GGE17" s="59" t="str">
        <f t="shared" si="78"/>
        <v/>
      </c>
      <c r="GGF17" s="59" t="str">
        <f t="shared" si="78"/>
        <v/>
      </c>
      <c r="GGG17" s="59" t="str">
        <f t="shared" si="78"/>
        <v/>
      </c>
      <c r="GGH17" s="59" t="str">
        <f t="shared" si="78"/>
        <v/>
      </c>
      <c r="GGI17" s="59" t="str">
        <f t="shared" si="78"/>
        <v/>
      </c>
      <c r="GGJ17" s="59" t="str">
        <f t="shared" si="78"/>
        <v/>
      </c>
      <c r="GGK17" s="59" t="str">
        <f t="shared" si="78"/>
        <v/>
      </c>
      <c r="GGL17" s="59" t="str">
        <f t="shared" si="78"/>
        <v/>
      </c>
      <c r="GGM17" s="59" t="str">
        <f t="shared" si="78"/>
        <v/>
      </c>
      <c r="GGN17" s="59" t="str">
        <f t="shared" si="78"/>
        <v/>
      </c>
      <c r="GGO17" s="59" t="str">
        <f t="shared" si="78"/>
        <v/>
      </c>
      <c r="GGP17" s="59" t="str">
        <f t="shared" si="78"/>
        <v/>
      </c>
      <c r="GGQ17" s="59" t="str">
        <f t="shared" si="78"/>
        <v/>
      </c>
      <c r="GGR17" s="59" t="str">
        <f t="shared" si="78"/>
        <v/>
      </c>
      <c r="GGS17" s="59" t="str">
        <f t="shared" si="78"/>
        <v/>
      </c>
      <c r="GGT17" s="59" t="str">
        <f t="shared" si="78"/>
        <v/>
      </c>
      <c r="GGU17" s="59" t="str">
        <f t="shared" si="78"/>
        <v/>
      </c>
      <c r="GGV17" s="59" t="str">
        <f t="shared" si="78"/>
        <v/>
      </c>
      <c r="GGW17" s="59" t="str">
        <f t="shared" si="78"/>
        <v/>
      </c>
      <c r="GGX17" s="59" t="str">
        <f t="shared" ref="GGX17:GJI17" si="79">IF(ISNUMBER(GGW12)=TRUE,IF(AND(LEFT($B17,5)&lt;&gt;"unemp",LEFT($B17,3)&lt;&gt;"net",RIGHT($B17,4)&lt;&gt;"rate"),(((GGX12/GGW12)^(1/15))-1)*100,"-"),"")</f>
        <v/>
      </c>
      <c r="GGY17" s="59" t="str">
        <f t="shared" si="79"/>
        <v/>
      </c>
      <c r="GGZ17" s="59" t="str">
        <f t="shared" si="79"/>
        <v/>
      </c>
      <c r="GHA17" s="59" t="str">
        <f t="shared" si="79"/>
        <v/>
      </c>
      <c r="GHB17" s="59" t="str">
        <f t="shared" si="79"/>
        <v/>
      </c>
      <c r="GHC17" s="59" t="str">
        <f t="shared" si="79"/>
        <v/>
      </c>
      <c r="GHD17" s="59" t="str">
        <f t="shared" si="79"/>
        <v/>
      </c>
      <c r="GHE17" s="59" t="str">
        <f t="shared" si="79"/>
        <v/>
      </c>
      <c r="GHF17" s="59" t="str">
        <f t="shared" si="79"/>
        <v/>
      </c>
      <c r="GHG17" s="59" t="str">
        <f t="shared" si="79"/>
        <v/>
      </c>
      <c r="GHH17" s="59" t="str">
        <f t="shared" si="79"/>
        <v/>
      </c>
      <c r="GHI17" s="59" t="str">
        <f t="shared" si="79"/>
        <v/>
      </c>
      <c r="GHJ17" s="59" t="str">
        <f t="shared" si="79"/>
        <v/>
      </c>
      <c r="GHK17" s="59" t="str">
        <f t="shared" si="79"/>
        <v/>
      </c>
      <c r="GHL17" s="59" t="str">
        <f t="shared" si="79"/>
        <v/>
      </c>
      <c r="GHM17" s="59" t="str">
        <f t="shared" si="79"/>
        <v/>
      </c>
      <c r="GHN17" s="59" t="str">
        <f t="shared" si="79"/>
        <v/>
      </c>
      <c r="GHO17" s="59" t="str">
        <f t="shared" si="79"/>
        <v/>
      </c>
      <c r="GHP17" s="59" t="str">
        <f t="shared" si="79"/>
        <v/>
      </c>
      <c r="GHQ17" s="59" t="str">
        <f t="shared" si="79"/>
        <v/>
      </c>
      <c r="GHR17" s="59" t="str">
        <f t="shared" si="79"/>
        <v/>
      </c>
      <c r="GHS17" s="59" t="str">
        <f t="shared" si="79"/>
        <v/>
      </c>
      <c r="GHT17" s="59" t="str">
        <f t="shared" si="79"/>
        <v/>
      </c>
      <c r="GHU17" s="59" t="str">
        <f t="shared" si="79"/>
        <v/>
      </c>
      <c r="GHV17" s="59" t="str">
        <f t="shared" si="79"/>
        <v/>
      </c>
      <c r="GHW17" s="59" t="str">
        <f t="shared" si="79"/>
        <v/>
      </c>
      <c r="GHX17" s="59" t="str">
        <f t="shared" si="79"/>
        <v/>
      </c>
      <c r="GHY17" s="59" t="str">
        <f t="shared" si="79"/>
        <v/>
      </c>
      <c r="GHZ17" s="59" t="str">
        <f t="shared" si="79"/>
        <v/>
      </c>
      <c r="GIA17" s="59" t="str">
        <f t="shared" si="79"/>
        <v/>
      </c>
      <c r="GIB17" s="59" t="str">
        <f t="shared" si="79"/>
        <v/>
      </c>
      <c r="GIC17" s="59" t="str">
        <f t="shared" si="79"/>
        <v/>
      </c>
      <c r="GID17" s="59" t="str">
        <f t="shared" si="79"/>
        <v/>
      </c>
      <c r="GIE17" s="59" t="str">
        <f t="shared" si="79"/>
        <v/>
      </c>
      <c r="GIF17" s="59" t="str">
        <f t="shared" si="79"/>
        <v/>
      </c>
      <c r="GIG17" s="59" t="str">
        <f t="shared" si="79"/>
        <v/>
      </c>
      <c r="GIH17" s="59" t="str">
        <f t="shared" si="79"/>
        <v/>
      </c>
      <c r="GII17" s="59" t="str">
        <f t="shared" si="79"/>
        <v/>
      </c>
      <c r="GIJ17" s="59" t="str">
        <f t="shared" si="79"/>
        <v/>
      </c>
      <c r="GIK17" s="59" t="str">
        <f t="shared" si="79"/>
        <v/>
      </c>
      <c r="GIL17" s="59" t="str">
        <f t="shared" si="79"/>
        <v/>
      </c>
      <c r="GIM17" s="59" t="str">
        <f t="shared" si="79"/>
        <v/>
      </c>
      <c r="GIN17" s="59" t="str">
        <f t="shared" si="79"/>
        <v/>
      </c>
      <c r="GIO17" s="59" t="str">
        <f t="shared" si="79"/>
        <v/>
      </c>
      <c r="GIP17" s="59" t="str">
        <f t="shared" si="79"/>
        <v/>
      </c>
      <c r="GIQ17" s="59" t="str">
        <f t="shared" si="79"/>
        <v/>
      </c>
      <c r="GIR17" s="59" t="str">
        <f t="shared" si="79"/>
        <v/>
      </c>
      <c r="GIS17" s="59" t="str">
        <f t="shared" si="79"/>
        <v/>
      </c>
      <c r="GIT17" s="59" t="str">
        <f t="shared" si="79"/>
        <v/>
      </c>
      <c r="GIU17" s="59" t="str">
        <f t="shared" si="79"/>
        <v/>
      </c>
      <c r="GIV17" s="59" t="str">
        <f t="shared" si="79"/>
        <v/>
      </c>
      <c r="GIW17" s="59" t="str">
        <f t="shared" si="79"/>
        <v/>
      </c>
      <c r="GIX17" s="59" t="str">
        <f t="shared" si="79"/>
        <v/>
      </c>
      <c r="GIY17" s="59" t="str">
        <f t="shared" si="79"/>
        <v/>
      </c>
      <c r="GIZ17" s="59" t="str">
        <f t="shared" si="79"/>
        <v/>
      </c>
      <c r="GJA17" s="59" t="str">
        <f t="shared" si="79"/>
        <v/>
      </c>
      <c r="GJB17" s="59" t="str">
        <f t="shared" si="79"/>
        <v/>
      </c>
      <c r="GJC17" s="59" t="str">
        <f t="shared" si="79"/>
        <v/>
      </c>
      <c r="GJD17" s="59" t="str">
        <f t="shared" si="79"/>
        <v/>
      </c>
      <c r="GJE17" s="59" t="str">
        <f t="shared" si="79"/>
        <v/>
      </c>
      <c r="GJF17" s="59" t="str">
        <f t="shared" si="79"/>
        <v/>
      </c>
      <c r="GJG17" s="59" t="str">
        <f t="shared" si="79"/>
        <v/>
      </c>
      <c r="GJH17" s="59" t="str">
        <f t="shared" si="79"/>
        <v/>
      </c>
      <c r="GJI17" s="59" t="str">
        <f t="shared" si="79"/>
        <v/>
      </c>
      <c r="GJJ17" s="59" t="str">
        <f t="shared" ref="GJJ17:GLU17" si="80">IF(ISNUMBER(GJI12)=TRUE,IF(AND(LEFT($B17,5)&lt;&gt;"unemp",LEFT($B17,3)&lt;&gt;"net",RIGHT($B17,4)&lt;&gt;"rate"),(((GJJ12/GJI12)^(1/15))-1)*100,"-"),"")</f>
        <v/>
      </c>
      <c r="GJK17" s="59" t="str">
        <f t="shared" si="80"/>
        <v/>
      </c>
      <c r="GJL17" s="59" t="str">
        <f t="shared" si="80"/>
        <v/>
      </c>
      <c r="GJM17" s="59" t="str">
        <f t="shared" si="80"/>
        <v/>
      </c>
      <c r="GJN17" s="59" t="str">
        <f t="shared" si="80"/>
        <v/>
      </c>
      <c r="GJO17" s="59" t="str">
        <f t="shared" si="80"/>
        <v/>
      </c>
      <c r="GJP17" s="59" t="str">
        <f t="shared" si="80"/>
        <v/>
      </c>
      <c r="GJQ17" s="59" t="str">
        <f t="shared" si="80"/>
        <v/>
      </c>
      <c r="GJR17" s="59" t="str">
        <f t="shared" si="80"/>
        <v/>
      </c>
      <c r="GJS17" s="59" t="str">
        <f t="shared" si="80"/>
        <v/>
      </c>
      <c r="GJT17" s="59" t="str">
        <f t="shared" si="80"/>
        <v/>
      </c>
      <c r="GJU17" s="59" t="str">
        <f t="shared" si="80"/>
        <v/>
      </c>
      <c r="GJV17" s="59" t="str">
        <f t="shared" si="80"/>
        <v/>
      </c>
      <c r="GJW17" s="59" t="str">
        <f t="shared" si="80"/>
        <v/>
      </c>
      <c r="GJX17" s="59" t="str">
        <f t="shared" si="80"/>
        <v/>
      </c>
      <c r="GJY17" s="59" t="str">
        <f t="shared" si="80"/>
        <v/>
      </c>
      <c r="GJZ17" s="59" t="str">
        <f t="shared" si="80"/>
        <v/>
      </c>
      <c r="GKA17" s="59" t="str">
        <f t="shared" si="80"/>
        <v/>
      </c>
      <c r="GKB17" s="59" t="str">
        <f t="shared" si="80"/>
        <v/>
      </c>
      <c r="GKC17" s="59" t="str">
        <f t="shared" si="80"/>
        <v/>
      </c>
      <c r="GKD17" s="59" t="str">
        <f t="shared" si="80"/>
        <v/>
      </c>
      <c r="GKE17" s="59" t="str">
        <f t="shared" si="80"/>
        <v/>
      </c>
      <c r="GKF17" s="59" t="str">
        <f t="shared" si="80"/>
        <v/>
      </c>
      <c r="GKG17" s="59" t="str">
        <f t="shared" si="80"/>
        <v/>
      </c>
      <c r="GKH17" s="59" t="str">
        <f t="shared" si="80"/>
        <v/>
      </c>
      <c r="GKI17" s="59" t="str">
        <f t="shared" si="80"/>
        <v/>
      </c>
      <c r="GKJ17" s="59" t="str">
        <f t="shared" si="80"/>
        <v/>
      </c>
      <c r="GKK17" s="59" t="str">
        <f t="shared" si="80"/>
        <v/>
      </c>
      <c r="GKL17" s="59" t="str">
        <f t="shared" si="80"/>
        <v/>
      </c>
      <c r="GKM17" s="59" t="str">
        <f t="shared" si="80"/>
        <v/>
      </c>
      <c r="GKN17" s="59" t="str">
        <f t="shared" si="80"/>
        <v/>
      </c>
      <c r="GKO17" s="59" t="str">
        <f t="shared" si="80"/>
        <v/>
      </c>
      <c r="GKP17" s="59" t="str">
        <f t="shared" si="80"/>
        <v/>
      </c>
      <c r="GKQ17" s="59" t="str">
        <f t="shared" si="80"/>
        <v/>
      </c>
      <c r="GKR17" s="59" t="str">
        <f t="shared" si="80"/>
        <v/>
      </c>
      <c r="GKS17" s="59" t="str">
        <f t="shared" si="80"/>
        <v/>
      </c>
      <c r="GKT17" s="59" t="str">
        <f t="shared" si="80"/>
        <v/>
      </c>
      <c r="GKU17" s="59" t="str">
        <f t="shared" si="80"/>
        <v/>
      </c>
      <c r="GKV17" s="59" t="str">
        <f t="shared" si="80"/>
        <v/>
      </c>
      <c r="GKW17" s="59" t="str">
        <f t="shared" si="80"/>
        <v/>
      </c>
      <c r="GKX17" s="59" t="str">
        <f t="shared" si="80"/>
        <v/>
      </c>
      <c r="GKY17" s="59" t="str">
        <f t="shared" si="80"/>
        <v/>
      </c>
      <c r="GKZ17" s="59" t="str">
        <f t="shared" si="80"/>
        <v/>
      </c>
      <c r="GLA17" s="59" t="str">
        <f t="shared" si="80"/>
        <v/>
      </c>
      <c r="GLB17" s="59" t="str">
        <f t="shared" si="80"/>
        <v/>
      </c>
      <c r="GLC17" s="59" t="str">
        <f t="shared" si="80"/>
        <v/>
      </c>
      <c r="GLD17" s="59" t="str">
        <f t="shared" si="80"/>
        <v/>
      </c>
      <c r="GLE17" s="59" t="str">
        <f t="shared" si="80"/>
        <v/>
      </c>
      <c r="GLF17" s="59" t="str">
        <f t="shared" si="80"/>
        <v/>
      </c>
      <c r="GLG17" s="59" t="str">
        <f t="shared" si="80"/>
        <v/>
      </c>
      <c r="GLH17" s="59" t="str">
        <f t="shared" si="80"/>
        <v/>
      </c>
      <c r="GLI17" s="59" t="str">
        <f t="shared" si="80"/>
        <v/>
      </c>
      <c r="GLJ17" s="59" t="str">
        <f t="shared" si="80"/>
        <v/>
      </c>
      <c r="GLK17" s="59" t="str">
        <f t="shared" si="80"/>
        <v/>
      </c>
      <c r="GLL17" s="59" t="str">
        <f t="shared" si="80"/>
        <v/>
      </c>
      <c r="GLM17" s="59" t="str">
        <f t="shared" si="80"/>
        <v/>
      </c>
      <c r="GLN17" s="59" t="str">
        <f t="shared" si="80"/>
        <v/>
      </c>
      <c r="GLO17" s="59" t="str">
        <f t="shared" si="80"/>
        <v/>
      </c>
      <c r="GLP17" s="59" t="str">
        <f t="shared" si="80"/>
        <v/>
      </c>
      <c r="GLQ17" s="59" t="str">
        <f t="shared" si="80"/>
        <v/>
      </c>
      <c r="GLR17" s="59" t="str">
        <f t="shared" si="80"/>
        <v/>
      </c>
      <c r="GLS17" s="59" t="str">
        <f t="shared" si="80"/>
        <v/>
      </c>
      <c r="GLT17" s="59" t="str">
        <f t="shared" si="80"/>
        <v/>
      </c>
      <c r="GLU17" s="59" t="str">
        <f t="shared" si="80"/>
        <v/>
      </c>
      <c r="GLV17" s="59" t="str">
        <f t="shared" ref="GLV17:GOG17" si="81">IF(ISNUMBER(GLU12)=TRUE,IF(AND(LEFT($B17,5)&lt;&gt;"unemp",LEFT($B17,3)&lt;&gt;"net",RIGHT($B17,4)&lt;&gt;"rate"),(((GLV12/GLU12)^(1/15))-1)*100,"-"),"")</f>
        <v/>
      </c>
      <c r="GLW17" s="59" t="str">
        <f t="shared" si="81"/>
        <v/>
      </c>
      <c r="GLX17" s="59" t="str">
        <f t="shared" si="81"/>
        <v/>
      </c>
      <c r="GLY17" s="59" t="str">
        <f t="shared" si="81"/>
        <v/>
      </c>
      <c r="GLZ17" s="59" t="str">
        <f t="shared" si="81"/>
        <v/>
      </c>
      <c r="GMA17" s="59" t="str">
        <f t="shared" si="81"/>
        <v/>
      </c>
      <c r="GMB17" s="59" t="str">
        <f t="shared" si="81"/>
        <v/>
      </c>
      <c r="GMC17" s="59" t="str">
        <f t="shared" si="81"/>
        <v/>
      </c>
      <c r="GMD17" s="59" t="str">
        <f t="shared" si="81"/>
        <v/>
      </c>
      <c r="GME17" s="59" t="str">
        <f t="shared" si="81"/>
        <v/>
      </c>
      <c r="GMF17" s="59" t="str">
        <f t="shared" si="81"/>
        <v/>
      </c>
      <c r="GMG17" s="59" t="str">
        <f t="shared" si="81"/>
        <v/>
      </c>
      <c r="GMH17" s="59" t="str">
        <f t="shared" si="81"/>
        <v/>
      </c>
      <c r="GMI17" s="59" t="str">
        <f t="shared" si="81"/>
        <v/>
      </c>
      <c r="GMJ17" s="59" t="str">
        <f t="shared" si="81"/>
        <v/>
      </c>
      <c r="GMK17" s="59" t="str">
        <f t="shared" si="81"/>
        <v/>
      </c>
      <c r="GML17" s="59" t="str">
        <f t="shared" si="81"/>
        <v/>
      </c>
      <c r="GMM17" s="59" t="str">
        <f t="shared" si="81"/>
        <v/>
      </c>
      <c r="GMN17" s="59" t="str">
        <f t="shared" si="81"/>
        <v/>
      </c>
      <c r="GMO17" s="59" t="str">
        <f t="shared" si="81"/>
        <v/>
      </c>
      <c r="GMP17" s="59" t="str">
        <f t="shared" si="81"/>
        <v/>
      </c>
      <c r="GMQ17" s="59" t="str">
        <f t="shared" si="81"/>
        <v/>
      </c>
      <c r="GMR17" s="59" t="str">
        <f t="shared" si="81"/>
        <v/>
      </c>
      <c r="GMS17" s="59" t="str">
        <f t="shared" si="81"/>
        <v/>
      </c>
      <c r="GMT17" s="59" t="str">
        <f t="shared" si="81"/>
        <v/>
      </c>
      <c r="GMU17" s="59" t="str">
        <f t="shared" si="81"/>
        <v/>
      </c>
      <c r="GMV17" s="59" t="str">
        <f t="shared" si="81"/>
        <v/>
      </c>
      <c r="GMW17" s="59" t="str">
        <f t="shared" si="81"/>
        <v/>
      </c>
      <c r="GMX17" s="59" t="str">
        <f t="shared" si="81"/>
        <v/>
      </c>
      <c r="GMY17" s="59" t="str">
        <f t="shared" si="81"/>
        <v/>
      </c>
      <c r="GMZ17" s="59" t="str">
        <f t="shared" si="81"/>
        <v/>
      </c>
      <c r="GNA17" s="59" t="str">
        <f t="shared" si="81"/>
        <v/>
      </c>
      <c r="GNB17" s="59" t="str">
        <f t="shared" si="81"/>
        <v/>
      </c>
      <c r="GNC17" s="59" t="str">
        <f t="shared" si="81"/>
        <v/>
      </c>
      <c r="GND17" s="59" t="str">
        <f t="shared" si="81"/>
        <v/>
      </c>
      <c r="GNE17" s="59" t="str">
        <f t="shared" si="81"/>
        <v/>
      </c>
      <c r="GNF17" s="59" t="str">
        <f t="shared" si="81"/>
        <v/>
      </c>
      <c r="GNG17" s="59" t="str">
        <f t="shared" si="81"/>
        <v/>
      </c>
      <c r="GNH17" s="59" t="str">
        <f t="shared" si="81"/>
        <v/>
      </c>
      <c r="GNI17" s="59" t="str">
        <f t="shared" si="81"/>
        <v/>
      </c>
      <c r="GNJ17" s="59" t="str">
        <f t="shared" si="81"/>
        <v/>
      </c>
      <c r="GNK17" s="59" t="str">
        <f t="shared" si="81"/>
        <v/>
      </c>
      <c r="GNL17" s="59" t="str">
        <f t="shared" si="81"/>
        <v/>
      </c>
      <c r="GNM17" s="59" t="str">
        <f t="shared" si="81"/>
        <v/>
      </c>
      <c r="GNN17" s="59" t="str">
        <f t="shared" si="81"/>
        <v/>
      </c>
      <c r="GNO17" s="59" t="str">
        <f t="shared" si="81"/>
        <v/>
      </c>
      <c r="GNP17" s="59" t="str">
        <f t="shared" si="81"/>
        <v/>
      </c>
      <c r="GNQ17" s="59" t="str">
        <f t="shared" si="81"/>
        <v/>
      </c>
      <c r="GNR17" s="59" t="str">
        <f t="shared" si="81"/>
        <v/>
      </c>
      <c r="GNS17" s="59" t="str">
        <f t="shared" si="81"/>
        <v/>
      </c>
      <c r="GNT17" s="59" t="str">
        <f t="shared" si="81"/>
        <v/>
      </c>
      <c r="GNU17" s="59" t="str">
        <f t="shared" si="81"/>
        <v/>
      </c>
      <c r="GNV17" s="59" t="str">
        <f t="shared" si="81"/>
        <v/>
      </c>
      <c r="GNW17" s="59" t="str">
        <f t="shared" si="81"/>
        <v/>
      </c>
      <c r="GNX17" s="59" t="str">
        <f t="shared" si="81"/>
        <v/>
      </c>
      <c r="GNY17" s="59" t="str">
        <f t="shared" si="81"/>
        <v/>
      </c>
      <c r="GNZ17" s="59" t="str">
        <f t="shared" si="81"/>
        <v/>
      </c>
      <c r="GOA17" s="59" t="str">
        <f t="shared" si="81"/>
        <v/>
      </c>
      <c r="GOB17" s="59" t="str">
        <f t="shared" si="81"/>
        <v/>
      </c>
      <c r="GOC17" s="59" t="str">
        <f t="shared" si="81"/>
        <v/>
      </c>
      <c r="GOD17" s="59" t="str">
        <f t="shared" si="81"/>
        <v/>
      </c>
      <c r="GOE17" s="59" t="str">
        <f t="shared" si="81"/>
        <v/>
      </c>
      <c r="GOF17" s="59" t="str">
        <f t="shared" si="81"/>
        <v/>
      </c>
      <c r="GOG17" s="59" t="str">
        <f t="shared" si="81"/>
        <v/>
      </c>
      <c r="GOH17" s="59" t="str">
        <f t="shared" ref="GOH17:GQS17" si="82">IF(ISNUMBER(GOG12)=TRUE,IF(AND(LEFT($B17,5)&lt;&gt;"unemp",LEFT($B17,3)&lt;&gt;"net",RIGHT($B17,4)&lt;&gt;"rate"),(((GOH12/GOG12)^(1/15))-1)*100,"-"),"")</f>
        <v/>
      </c>
      <c r="GOI17" s="59" t="str">
        <f t="shared" si="82"/>
        <v/>
      </c>
      <c r="GOJ17" s="59" t="str">
        <f t="shared" si="82"/>
        <v/>
      </c>
      <c r="GOK17" s="59" t="str">
        <f t="shared" si="82"/>
        <v/>
      </c>
      <c r="GOL17" s="59" t="str">
        <f t="shared" si="82"/>
        <v/>
      </c>
      <c r="GOM17" s="59" t="str">
        <f t="shared" si="82"/>
        <v/>
      </c>
      <c r="GON17" s="59" t="str">
        <f t="shared" si="82"/>
        <v/>
      </c>
      <c r="GOO17" s="59" t="str">
        <f t="shared" si="82"/>
        <v/>
      </c>
      <c r="GOP17" s="59" t="str">
        <f t="shared" si="82"/>
        <v/>
      </c>
      <c r="GOQ17" s="59" t="str">
        <f t="shared" si="82"/>
        <v/>
      </c>
      <c r="GOR17" s="59" t="str">
        <f t="shared" si="82"/>
        <v/>
      </c>
      <c r="GOS17" s="59" t="str">
        <f t="shared" si="82"/>
        <v/>
      </c>
      <c r="GOT17" s="59" t="str">
        <f t="shared" si="82"/>
        <v/>
      </c>
      <c r="GOU17" s="59" t="str">
        <f t="shared" si="82"/>
        <v/>
      </c>
      <c r="GOV17" s="59" t="str">
        <f t="shared" si="82"/>
        <v/>
      </c>
      <c r="GOW17" s="59" t="str">
        <f t="shared" si="82"/>
        <v/>
      </c>
      <c r="GOX17" s="59" t="str">
        <f t="shared" si="82"/>
        <v/>
      </c>
      <c r="GOY17" s="59" t="str">
        <f t="shared" si="82"/>
        <v/>
      </c>
      <c r="GOZ17" s="59" t="str">
        <f t="shared" si="82"/>
        <v/>
      </c>
      <c r="GPA17" s="59" t="str">
        <f t="shared" si="82"/>
        <v/>
      </c>
      <c r="GPB17" s="59" t="str">
        <f t="shared" si="82"/>
        <v/>
      </c>
      <c r="GPC17" s="59" t="str">
        <f t="shared" si="82"/>
        <v/>
      </c>
      <c r="GPD17" s="59" t="str">
        <f t="shared" si="82"/>
        <v/>
      </c>
      <c r="GPE17" s="59" t="str">
        <f t="shared" si="82"/>
        <v/>
      </c>
      <c r="GPF17" s="59" t="str">
        <f t="shared" si="82"/>
        <v/>
      </c>
      <c r="GPG17" s="59" t="str">
        <f t="shared" si="82"/>
        <v/>
      </c>
      <c r="GPH17" s="59" t="str">
        <f t="shared" si="82"/>
        <v/>
      </c>
      <c r="GPI17" s="59" t="str">
        <f t="shared" si="82"/>
        <v/>
      </c>
      <c r="GPJ17" s="59" t="str">
        <f t="shared" si="82"/>
        <v/>
      </c>
      <c r="GPK17" s="59" t="str">
        <f t="shared" si="82"/>
        <v/>
      </c>
      <c r="GPL17" s="59" t="str">
        <f t="shared" si="82"/>
        <v/>
      </c>
      <c r="GPM17" s="59" t="str">
        <f t="shared" si="82"/>
        <v/>
      </c>
      <c r="GPN17" s="59" t="str">
        <f t="shared" si="82"/>
        <v/>
      </c>
      <c r="GPO17" s="59" t="str">
        <f t="shared" si="82"/>
        <v/>
      </c>
      <c r="GPP17" s="59" t="str">
        <f t="shared" si="82"/>
        <v/>
      </c>
      <c r="GPQ17" s="59" t="str">
        <f t="shared" si="82"/>
        <v/>
      </c>
      <c r="GPR17" s="59" t="str">
        <f t="shared" si="82"/>
        <v/>
      </c>
      <c r="GPS17" s="59" t="str">
        <f t="shared" si="82"/>
        <v/>
      </c>
      <c r="GPT17" s="59" t="str">
        <f t="shared" si="82"/>
        <v/>
      </c>
      <c r="GPU17" s="59" t="str">
        <f t="shared" si="82"/>
        <v/>
      </c>
      <c r="GPV17" s="59" t="str">
        <f t="shared" si="82"/>
        <v/>
      </c>
      <c r="GPW17" s="59" t="str">
        <f t="shared" si="82"/>
        <v/>
      </c>
      <c r="GPX17" s="59" t="str">
        <f t="shared" si="82"/>
        <v/>
      </c>
      <c r="GPY17" s="59" t="str">
        <f t="shared" si="82"/>
        <v/>
      </c>
      <c r="GPZ17" s="59" t="str">
        <f t="shared" si="82"/>
        <v/>
      </c>
      <c r="GQA17" s="59" t="str">
        <f t="shared" si="82"/>
        <v/>
      </c>
      <c r="GQB17" s="59" t="str">
        <f t="shared" si="82"/>
        <v/>
      </c>
      <c r="GQC17" s="59" t="str">
        <f t="shared" si="82"/>
        <v/>
      </c>
      <c r="GQD17" s="59" t="str">
        <f t="shared" si="82"/>
        <v/>
      </c>
      <c r="GQE17" s="59" t="str">
        <f t="shared" si="82"/>
        <v/>
      </c>
      <c r="GQF17" s="59" t="str">
        <f t="shared" si="82"/>
        <v/>
      </c>
      <c r="GQG17" s="59" t="str">
        <f t="shared" si="82"/>
        <v/>
      </c>
      <c r="GQH17" s="59" t="str">
        <f t="shared" si="82"/>
        <v/>
      </c>
      <c r="GQI17" s="59" t="str">
        <f t="shared" si="82"/>
        <v/>
      </c>
      <c r="GQJ17" s="59" t="str">
        <f t="shared" si="82"/>
        <v/>
      </c>
      <c r="GQK17" s="59" t="str">
        <f t="shared" si="82"/>
        <v/>
      </c>
      <c r="GQL17" s="59" t="str">
        <f t="shared" si="82"/>
        <v/>
      </c>
      <c r="GQM17" s="59" t="str">
        <f t="shared" si="82"/>
        <v/>
      </c>
      <c r="GQN17" s="59" t="str">
        <f t="shared" si="82"/>
        <v/>
      </c>
      <c r="GQO17" s="59" t="str">
        <f t="shared" si="82"/>
        <v/>
      </c>
      <c r="GQP17" s="59" t="str">
        <f t="shared" si="82"/>
        <v/>
      </c>
      <c r="GQQ17" s="59" t="str">
        <f t="shared" si="82"/>
        <v/>
      </c>
      <c r="GQR17" s="59" t="str">
        <f t="shared" si="82"/>
        <v/>
      </c>
      <c r="GQS17" s="59" t="str">
        <f t="shared" si="82"/>
        <v/>
      </c>
      <c r="GQT17" s="59" t="str">
        <f t="shared" ref="GQT17:GTE17" si="83">IF(ISNUMBER(GQS12)=TRUE,IF(AND(LEFT($B17,5)&lt;&gt;"unemp",LEFT($B17,3)&lt;&gt;"net",RIGHT($B17,4)&lt;&gt;"rate"),(((GQT12/GQS12)^(1/15))-1)*100,"-"),"")</f>
        <v/>
      </c>
      <c r="GQU17" s="59" t="str">
        <f t="shared" si="83"/>
        <v/>
      </c>
      <c r="GQV17" s="59" t="str">
        <f t="shared" si="83"/>
        <v/>
      </c>
      <c r="GQW17" s="59" t="str">
        <f t="shared" si="83"/>
        <v/>
      </c>
      <c r="GQX17" s="59" t="str">
        <f t="shared" si="83"/>
        <v/>
      </c>
      <c r="GQY17" s="59" t="str">
        <f t="shared" si="83"/>
        <v/>
      </c>
      <c r="GQZ17" s="59" t="str">
        <f t="shared" si="83"/>
        <v/>
      </c>
      <c r="GRA17" s="59" t="str">
        <f t="shared" si="83"/>
        <v/>
      </c>
      <c r="GRB17" s="59" t="str">
        <f t="shared" si="83"/>
        <v/>
      </c>
      <c r="GRC17" s="59" t="str">
        <f t="shared" si="83"/>
        <v/>
      </c>
      <c r="GRD17" s="59" t="str">
        <f t="shared" si="83"/>
        <v/>
      </c>
      <c r="GRE17" s="59" t="str">
        <f t="shared" si="83"/>
        <v/>
      </c>
      <c r="GRF17" s="59" t="str">
        <f t="shared" si="83"/>
        <v/>
      </c>
      <c r="GRG17" s="59" t="str">
        <f t="shared" si="83"/>
        <v/>
      </c>
      <c r="GRH17" s="59" t="str">
        <f t="shared" si="83"/>
        <v/>
      </c>
      <c r="GRI17" s="59" t="str">
        <f t="shared" si="83"/>
        <v/>
      </c>
      <c r="GRJ17" s="59" t="str">
        <f t="shared" si="83"/>
        <v/>
      </c>
      <c r="GRK17" s="59" t="str">
        <f t="shared" si="83"/>
        <v/>
      </c>
      <c r="GRL17" s="59" t="str">
        <f t="shared" si="83"/>
        <v/>
      </c>
      <c r="GRM17" s="59" t="str">
        <f t="shared" si="83"/>
        <v/>
      </c>
      <c r="GRN17" s="59" t="str">
        <f t="shared" si="83"/>
        <v/>
      </c>
      <c r="GRO17" s="59" t="str">
        <f t="shared" si="83"/>
        <v/>
      </c>
      <c r="GRP17" s="59" t="str">
        <f t="shared" si="83"/>
        <v/>
      </c>
      <c r="GRQ17" s="59" t="str">
        <f t="shared" si="83"/>
        <v/>
      </c>
      <c r="GRR17" s="59" t="str">
        <f t="shared" si="83"/>
        <v/>
      </c>
      <c r="GRS17" s="59" t="str">
        <f t="shared" si="83"/>
        <v/>
      </c>
      <c r="GRT17" s="59" t="str">
        <f t="shared" si="83"/>
        <v/>
      </c>
      <c r="GRU17" s="59" t="str">
        <f t="shared" si="83"/>
        <v/>
      </c>
      <c r="GRV17" s="59" t="str">
        <f t="shared" si="83"/>
        <v/>
      </c>
      <c r="GRW17" s="59" t="str">
        <f t="shared" si="83"/>
        <v/>
      </c>
      <c r="GRX17" s="59" t="str">
        <f t="shared" si="83"/>
        <v/>
      </c>
      <c r="GRY17" s="59" t="str">
        <f t="shared" si="83"/>
        <v/>
      </c>
      <c r="GRZ17" s="59" t="str">
        <f t="shared" si="83"/>
        <v/>
      </c>
      <c r="GSA17" s="59" t="str">
        <f t="shared" si="83"/>
        <v/>
      </c>
      <c r="GSB17" s="59" t="str">
        <f t="shared" si="83"/>
        <v/>
      </c>
      <c r="GSC17" s="59" t="str">
        <f t="shared" si="83"/>
        <v/>
      </c>
      <c r="GSD17" s="59" t="str">
        <f t="shared" si="83"/>
        <v/>
      </c>
      <c r="GSE17" s="59" t="str">
        <f t="shared" si="83"/>
        <v/>
      </c>
      <c r="GSF17" s="59" t="str">
        <f t="shared" si="83"/>
        <v/>
      </c>
      <c r="GSG17" s="59" t="str">
        <f t="shared" si="83"/>
        <v/>
      </c>
      <c r="GSH17" s="59" t="str">
        <f t="shared" si="83"/>
        <v/>
      </c>
      <c r="GSI17" s="59" t="str">
        <f t="shared" si="83"/>
        <v/>
      </c>
      <c r="GSJ17" s="59" t="str">
        <f t="shared" si="83"/>
        <v/>
      </c>
      <c r="GSK17" s="59" t="str">
        <f t="shared" si="83"/>
        <v/>
      </c>
      <c r="GSL17" s="59" t="str">
        <f t="shared" si="83"/>
        <v/>
      </c>
      <c r="GSM17" s="59" t="str">
        <f t="shared" si="83"/>
        <v/>
      </c>
      <c r="GSN17" s="59" t="str">
        <f t="shared" si="83"/>
        <v/>
      </c>
      <c r="GSO17" s="59" t="str">
        <f t="shared" si="83"/>
        <v/>
      </c>
      <c r="GSP17" s="59" t="str">
        <f t="shared" si="83"/>
        <v/>
      </c>
      <c r="GSQ17" s="59" t="str">
        <f t="shared" si="83"/>
        <v/>
      </c>
      <c r="GSR17" s="59" t="str">
        <f t="shared" si="83"/>
        <v/>
      </c>
      <c r="GSS17" s="59" t="str">
        <f t="shared" si="83"/>
        <v/>
      </c>
      <c r="GST17" s="59" t="str">
        <f t="shared" si="83"/>
        <v/>
      </c>
      <c r="GSU17" s="59" t="str">
        <f t="shared" si="83"/>
        <v/>
      </c>
      <c r="GSV17" s="59" t="str">
        <f t="shared" si="83"/>
        <v/>
      </c>
      <c r="GSW17" s="59" t="str">
        <f t="shared" si="83"/>
        <v/>
      </c>
      <c r="GSX17" s="59" t="str">
        <f t="shared" si="83"/>
        <v/>
      </c>
      <c r="GSY17" s="59" t="str">
        <f t="shared" si="83"/>
        <v/>
      </c>
      <c r="GSZ17" s="59" t="str">
        <f t="shared" si="83"/>
        <v/>
      </c>
      <c r="GTA17" s="59" t="str">
        <f t="shared" si="83"/>
        <v/>
      </c>
      <c r="GTB17" s="59" t="str">
        <f t="shared" si="83"/>
        <v/>
      </c>
      <c r="GTC17" s="59" t="str">
        <f t="shared" si="83"/>
        <v/>
      </c>
      <c r="GTD17" s="59" t="str">
        <f t="shared" si="83"/>
        <v/>
      </c>
      <c r="GTE17" s="59" t="str">
        <f t="shared" si="83"/>
        <v/>
      </c>
      <c r="GTF17" s="59" t="str">
        <f t="shared" ref="GTF17:GVQ17" si="84">IF(ISNUMBER(GTE12)=TRUE,IF(AND(LEFT($B17,5)&lt;&gt;"unemp",LEFT($B17,3)&lt;&gt;"net",RIGHT($B17,4)&lt;&gt;"rate"),(((GTF12/GTE12)^(1/15))-1)*100,"-"),"")</f>
        <v/>
      </c>
      <c r="GTG17" s="59" t="str">
        <f t="shared" si="84"/>
        <v/>
      </c>
      <c r="GTH17" s="59" t="str">
        <f t="shared" si="84"/>
        <v/>
      </c>
      <c r="GTI17" s="59" t="str">
        <f t="shared" si="84"/>
        <v/>
      </c>
      <c r="GTJ17" s="59" t="str">
        <f t="shared" si="84"/>
        <v/>
      </c>
      <c r="GTK17" s="59" t="str">
        <f t="shared" si="84"/>
        <v/>
      </c>
      <c r="GTL17" s="59" t="str">
        <f t="shared" si="84"/>
        <v/>
      </c>
      <c r="GTM17" s="59" t="str">
        <f t="shared" si="84"/>
        <v/>
      </c>
      <c r="GTN17" s="59" t="str">
        <f t="shared" si="84"/>
        <v/>
      </c>
      <c r="GTO17" s="59" t="str">
        <f t="shared" si="84"/>
        <v/>
      </c>
      <c r="GTP17" s="59" t="str">
        <f t="shared" si="84"/>
        <v/>
      </c>
      <c r="GTQ17" s="59" t="str">
        <f t="shared" si="84"/>
        <v/>
      </c>
      <c r="GTR17" s="59" t="str">
        <f t="shared" si="84"/>
        <v/>
      </c>
      <c r="GTS17" s="59" t="str">
        <f t="shared" si="84"/>
        <v/>
      </c>
      <c r="GTT17" s="59" t="str">
        <f t="shared" si="84"/>
        <v/>
      </c>
      <c r="GTU17" s="59" t="str">
        <f t="shared" si="84"/>
        <v/>
      </c>
      <c r="GTV17" s="59" t="str">
        <f t="shared" si="84"/>
        <v/>
      </c>
      <c r="GTW17" s="59" t="str">
        <f t="shared" si="84"/>
        <v/>
      </c>
      <c r="GTX17" s="59" t="str">
        <f t="shared" si="84"/>
        <v/>
      </c>
      <c r="GTY17" s="59" t="str">
        <f t="shared" si="84"/>
        <v/>
      </c>
      <c r="GTZ17" s="59" t="str">
        <f t="shared" si="84"/>
        <v/>
      </c>
      <c r="GUA17" s="59" t="str">
        <f t="shared" si="84"/>
        <v/>
      </c>
      <c r="GUB17" s="59" t="str">
        <f t="shared" si="84"/>
        <v/>
      </c>
      <c r="GUC17" s="59" t="str">
        <f t="shared" si="84"/>
        <v/>
      </c>
      <c r="GUD17" s="59" t="str">
        <f t="shared" si="84"/>
        <v/>
      </c>
      <c r="GUE17" s="59" t="str">
        <f t="shared" si="84"/>
        <v/>
      </c>
      <c r="GUF17" s="59" t="str">
        <f t="shared" si="84"/>
        <v/>
      </c>
      <c r="GUG17" s="59" t="str">
        <f t="shared" si="84"/>
        <v/>
      </c>
      <c r="GUH17" s="59" t="str">
        <f t="shared" si="84"/>
        <v/>
      </c>
      <c r="GUI17" s="59" t="str">
        <f t="shared" si="84"/>
        <v/>
      </c>
      <c r="GUJ17" s="59" t="str">
        <f t="shared" si="84"/>
        <v/>
      </c>
      <c r="GUK17" s="59" t="str">
        <f t="shared" si="84"/>
        <v/>
      </c>
      <c r="GUL17" s="59" t="str">
        <f t="shared" si="84"/>
        <v/>
      </c>
      <c r="GUM17" s="59" t="str">
        <f t="shared" si="84"/>
        <v/>
      </c>
      <c r="GUN17" s="59" t="str">
        <f t="shared" si="84"/>
        <v/>
      </c>
      <c r="GUO17" s="59" t="str">
        <f t="shared" si="84"/>
        <v/>
      </c>
      <c r="GUP17" s="59" t="str">
        <f t="shared" si="84"/>
        <v/>
      </c>
      <c r="GUQ17" s="59" t="str">
        <f t="shared" si="84"/>
        <v/>
      </c>
      <c r="GUR17" s="59" t="str">
        <f t="shared" si="84"/>
        <v/>
      </c>
      <c r="GUS17" s="59" t="str">
        <f t="shared" si="84"/>
        <v/>
      </c>
      <c r="GUT17" s="59" t="str">
        <f t="shared" si="84"/>
        <v/>
      </c>
      <c r="GUU17" s="59" t="str">
        <f t="shared" si="84"/>
        <v/>
      </c>
      <c r="GUV17" s="59" t="str">
        <f t="shared" si="84"/>
        <v/>
      </c>
      <c r="GUW17" s="59" t="str">
        <f t="shared" si="84"/>
        <v/>
      </c>
      <c r="GUX17" s="59" t="str">
        <f t="shared" si="84"/>
        <v/>
      </c>
      <c r="GUY17" s="59" t="str">
        <f t="shared" si="84"/>
        <v/>
      </c>
      <c r="GUZ17" s="59" t="str">
        <f t="shared" si="84"/>
        <v/>
      </c>
      <c r="GVA17" s="59" t="str">
        <f t="shared" si="84"/>
        <v/>
      </c>
      <c r="GVB17" s="59" t="str">
        <f t="shared" si="84"/>
        <v/>
      </c>
      <c r="GVC17" s="59" t="str">
        <f t="shared" si="84"/>
        <v/>
      </c>
      <c r="GVD17" s="59" t="str">
        <f t="shared" si="84"/>
        <v/>
      </c>
      <c r="GVE17" s="59" t="str">
        <f t="shared" si="84"/>
        <v/>
      </c>
      <c r="GVF17" s="59" t="str">
        <f t="shared" si="84"/>
        <v/>
      </c>
      <c r="GVG17" s="59" t="str">
        <f t="shared" si="84"/>
        <v/>
      </c>
      <c r="GVH17" s="59" t="str">
        <f t="shared" si="84"/>
        <v/>
      </c>
      <c r="GVI17" s="59" t="str">
        <f t="shared" si="84"/>
        <v/>
      </c>
      <c r="GVJ17" s="59" t="str">
        <f t="shared" si="84"/>
        <v/>
      </c>
      <c r="GVK17" s="59" t="str">
        <f t="shared" si="84"/>
        <v/>
      </c>
      <c r="GVL17" s="59" t="str">
        <f t="shared" si="84"/>
        <v/>
      </c>
      <c r="GVM17" s="59" t="str">
        <f t="shared" si="84"/>
        <v/>
      </c>
      <c r="GVN17" s="59" t="str">
        <f t="shared" si="84"/>
        <v/>
      </c>
      <c r="GVO17" s="59" t="str">
        <f t="shared" si="84"/>
        <v/>
      </c>
      <c r="GVP17" s="59" t="str">
        <f t="shared" si="84"/>
        <v/>
      </c>
      <c r="GVQ17" s="59" t="str">
        <f t="shared" si="84"/>
        <v/>
      </c>
      <c r="GVR17" s="59" t="str">
        <f t="shared" ref="GVR17:GYC17" si="85">IF(ISNUMBER(GVQ12)=TRUE,IF(AND(LEFT($B17,5)&lt;&gt;"unemp",LEFT($B17,3)&lt;&gt;"net",RIGHT($B17,4)&lt;&gt;"rate"),(((GVR12/GVQ12)^(1/15))-1)*100,"-"),"")</f>
        <v/>
      </c>
      <c r="GVS17" s="59" t="str">
        <f t="shared" si="85"/>
        <v/>
      </c>
      <c r="GVT17" s="59" t="str">
        <f t="shared" si="85"/>
        <v/>
      </c>
      <c r="GVU17" s="59" t="str">
        <f t="shared" si="85"/>
        <v/>
      </c>
      <c r="GVV17" s="59" t="str">
        <f t="shared" si="85"/>
        <v/>
      </c>
      <c r="GVW17" s="59" t="str">
        <f t="shared" si="85"/>
        <v/>
      </c>
      <c r="GVX17" s="59" t="str">
        <f t="shared" si="85"/>
        <v/>
      </c>
      <c r="GVY17" s="59" t="str">
        <f t="shared" si="85"/>
        <v/>
      </c>
      <c r="GVZ17" s="59" t="str">
        <f t="shared" si="85"/>
        <v/>
      </c>
      <c r="GWA17" s="59" t="str">
        <f t="shared" si="85"/>
        <v/>
      </c>
      <c r="GWB17" s="59" t="str">
        <f t="shared" si="85"/>
        <v/>
      </c>
      <c r="GWC17" s="59" t="str">
        <f t="shared" si="85"/>
        <v/>
      </c>
      <c r="GWD17" s="59" t="str">
        <f t="shared" si="85"/>
        <v/>
      </c>
      <c r="GWE17" s="59" t="str">
        <f t="shared" si="85"/>
        <v/>
      </c>
      <c r="GWF17" s="59" t="str">
        <f t="shared" si="85"/>
        <v/>
      </c>
      <c r="GWG17" s="59" t="str">
        <f t="shared" si="85"/>
        <v/>
      </c>
      <c r="GWH17" s="59" t="str">
        <f t="shared" si="85"/>
        <v/>
      </c>
      <c r="GWI17" s="59" t="str">
        <f t="shared" si="85"/>
        <v/>
      </c>
      <c r="GWJ17" s="59" t="str">
        <f t="shared" si="85"/>
        <v/>
      </c>
      <c r="GWK17" s="59" t="str">
        <f t="shared" si="85"/>
        <v/>
      </c>
      <c r="GWL17" s="59" t="str">
        <f t="shared" si="85"/>
        <v/>
      </c>
      <c r="GWM17" s="59" t="str">
        <f t="shared" si="85"/>
        <v/>
      </c>
      <c r="GWN17" s="59" t="str">
        <f t="shared" si="85"/>
        <v/>
      </c>
      <c r="GWO17" s="59" t="str">
        <f t="shared" si="85"/>
        <v/>
      </c>
      <c r="GWP17" s="59" t="str">
        <f t="shared" si="85"/>
        <v/>
      </c>
      <c r="GWQ17" s="59" t="str">
        <f t="shared" si="85"/>
        <v/>
      </c>
      <c r="GWR17" s="59" t="str">
        <f t="shared" si="85"/>
        <v/>
      </c>
      <c r="GWS17" s="59" t="str">
        <f t="shared" si="85"/>
        <v/>
      </c>
      <c r="GWT17" s="59" t="str">
        <f t="shared" si="85"/>
        <v/>
      </c>
      <c r="GWU17" s="59" t="str">
        <f t="shared" si="85"/>
        <v/>
      </c>
      <c r="GWV17" s="59" t="str">
        <f t="shared" si="85"/>
        <v/>
      </c>
      <c r="GWW17" s="59" t="str">
        <f t="shared" si="85"/>
        <v/>
      </c>
      <c r="GWX17" s="59" t="str">
        <f t="shared" si="85"/>
        <v/>
      </c>
      <c r="GWY17" s="59" t="str">
        <f t="shared" si="85"/>
        <v/>
      </c>
      <c r="GWZ17" s="59" t="str">
        <f t="shared" si="85"/>
        <v/>
      </c>
      <c r="GXA17" s="59" t="str">
        <f t="shared" si="85"/>
        <v/>
      </c>
      <c r="GXB17" s="59" t="str">
        <f t="shared" si="85"/>
        <v/>
      </c>
      <c r="GXC17" s="59" t="str">
        <f t="shared" si="85"/>
        <v/>
      </c>
      <c r="GXD17" s="59" t="str">
        <f t="shared" si="85"/>
        <v/>
      </c>
      <c r="GXE17" s="59" t="str">
        <f t="shared" si="85"/>
        <v/>
      </c>
      <c r="GXF17" s="59" t="str">
        <f t="shared" si="85"/>
        <v/>
      </c>
      <c r="GXG17" s="59" t="str">
        <f t="shared" si="85"/>
        <v/>
      </c>
      <c r="GXH17" s="59" t="str">
        <f t="shared" si="85"/>
        <v/>
      </c>
      <c r="GXI17" s="59" t="str">
        <f t="shared" si="85"/>
        <v/>
      </c>
      <c r="GXJ17" s="59" t="str">
        <f t="shared" si="85"/>
        <v/>
      </c>
      <c r="GXK17" s="59" t="str">
        <f t="shared" si="85"/>
        <v/>
      </c>
      <c r="GXL17" s="59" t="str">
        <f t="shared" si="85"/>
        <v/>
      </c>
      <c r="GXM17" s="59" t="str">
        <f t="shared" si="85"/>
        <v/>
      </c>
      <c r="GXN17" s="59" t="str">
        <f t="shared" si="85"/>
        <v/>
      </c>
      <c r="GXO17" s="59" t="str">
        <f t="shared" si="85"/>
        <v/>
      </c>
      <c r="GXP17" s="59" t="str">
        <f t="shared" si="85"/>
        <v/>
      </c>
      <c r="GXQ17" s="59" t="str">
        <f t="shared" si="85"/>
        <v/>
      </c>
      <c r="GXR17" s="59" t="str">
        <f t="shared" si="85"/>
        <v/>
      </c>
      <c r="GXS17" s="59" t="str">
        <f t="shared" si="85"/>
        <v/>
      </c>
      <c r="GXT17" s="59" t="str">
        <f t="shared" si="85"/>
        <v/>
      </c>
      <c r="GXU17" s="59" t="str">
        <f t="shared" si="85"/>
        <v/>
      </c>
      <c r="GXV17" s="59" t="str">
        <f t="shared" si="85"/>
        <v/>
      </c>
      <c r="GXW17" s="59" t="str">
        <f t="shared" si="85"/>
        <v/>
      </c>
      <c r="GXX17" s="59" t="str">
        <f t="shared" si="85"/>
        <v/>
      </c>
      <c r="GXY17" s="59" t="str">
        <f t="shared" si="85"/>
        <v/>
      </c>
      <c r="GXZ17" s="59" t="str">
        <f t="shared" si="85"/>
        <v/>
      </c>
      <c r="GYA17" s="59" t="str">
        <f t="shared" si="85"/>
        <v/>
      </c>
      <c r="GYB17" s="59" t="str">
        <f t="shared" si="85"/>
        <v/>
      </c>
      <c r="GYC17" s="59" t="str">
        <f t="shared" si="85"/>
        <v/>
      </c>
      <c r="GYD17" s="59" t="str">
        <f t="shared" ref="GYD17:HAO17" si="86">IF(ISNUMBER(GYC12)=TRUE,IF(AND(LEFT($B17,5)&lt;&gt;"unemp",LEFT($B17,3)&lt;&gt;"net",RIGHT($B17,4)&lt;&gt;"rate"),(((GYD12/GYC12)^(1/15))-1)*100,"-"),"")</f>
        <v/>
      </c>
      <c r="GYE17" s="59" t="str">
        <f t="shared" si="86"/>
        <v/>
      </c>
      <c r="GYF17" s="59" t="str">
        <f t="shared" si="86"/>
        <v/>
      </c>
      <c r="GYG17" s="59" t="str">
        <f t="shared" si="86"/>
        <v/>
      </c>
      <c r="GYH17" s="59" t="str">
        <f t="shared" si="86"/>
        <v/>
      </c>
      <c r="GYI17" s="59" t="str">
        <f t="shared" si="86"/>
        <v/>
      </c>
      <c r="GYJ17" s="59" t="str">
        <f t="shared" si="86"/>
        <v/>
      </c>
      <c r="GYK17" s="59" t="str">
        <f t="shared" si="86"/>
        <v/>
      </c>
      <c r="GYL17" s="59" t="str">
        <f t="shared" si="86"/>
        <v/>
      </c>
      <c r="GYM17" s="59" t="str">
        <f t="shared" si="86"/>
        <v/>
      </c>
      <c r="GYN17" s="59" t="str">
        <f t="shared" si="86"/>
        <v/>
      </c>
      <c r="GYO17" s="59" t="str">
        <f t="shared" si="86"/>
        <v/>
      </c>
      <c r="GYP17" s="59" t="str">
        <f t="shared" si="86"/>
        <v/>
      </c>
      <c r="GYQ17" s="59" t="str">
        <f t="shared" si="86"/>
        <v/>
      </c>
      <c r="GYR17" s="59" t="str">
        <f t="shared" si="86"/>
        <v/>
      </c>
      <c r="GYS17" s="59" t="str">
        <f t="shared" si="86"/>
        <v/>
      </c>
      <c r="GYT17" s="59" t="str">
        <f t="shared" si="86"/>
        <v/>
      </c>
      <c r="GYU17" s="59" t="str">
        <f t="shared" si="86"/>
        <v/>
      </c>
      <c r="GYV17" s="59" t="str">
        <f t="shared" si="86"/>
        <v/>
      </c>
      <c r="GYW17" s="59" t="str">
        <f t="shared" si="86"/>
        <v/>
      </c>
      <c r="GYX17" s="59" t="str">
        <f t="shared" si="86"/>
        <v/>
      </c>
      <c r="GYY17" s="59" t="str">
        <f t="shared" si="86"/>
        <v/>
      </c>
      <c r="GYZ17" s="59" t="str">
        <f t="shared" si="86"/>
        <v/>
      </c>
      <c r="GZA17" s="59" t="str">
        <f t="shared" si="86"/>
        <v/>
      </c>
      <c r="GZB17" s="59" t="str">
        <f t="shared" si="86"/>
        <v/>
      </c>
      <c r="GZC17" s="59" t="str">
        <f t="shared" si="86"/>
        <v/>
      </c>
      <c r="GZD17" s="59" t="str">
        <f t="shared" si="86"/>
        <v/>
      </c>
      <c r="GZE17" s="59" t="str">
        <f t="shared" si="86"/>
        <v/>
      </c>
      <c r="GZF17" s="59" t="str">
        <f t="shared" si="86"/>
        <v/>
      </c>
      <c r="GZG17" s="59" t="str">
        <f t="shared" si="86"/>
        <v/>
      </c>
      <c r="GZH17" s="59" t="str">
        <f t="shared" si="86"/>
        <v/>
      </c>
      <c r="GZI17" s="59" t="str">
        <f t="shared" si="86"/>
        <v/>
      </c>
      <c r="GZJ17" s="59" t="str">
        <f t="shared" si="86"/>
        <v/>
      </c>
      <c r="GZK17" s="59" t="str">
        <f t="shared" si="86"/>
        <v/>
      </c>
      <c r="GZL17" s="59" t="str">
        <f t="shared" si="86"/>
        <v/>
      </c>
      <c r="GZM17" s="59" t="str">
        <f t="shared" si="86"/>
        <v/>
      </c>
      <c r="GZN17" s="59" t="str">
        <f t="shared" si="86"/>
        <v/>
      </c>
      <c r="GZO17" s="59" t="str">
        <f t="shared" si="86"/>
        <v/>
      </c>
      <c r="GZP17" s="59" t="str">
        <f t="shared" si="86"/>
        <v/>
      </c>
      <c r="GZQ17" s="59" t="str">
        <f t="shared" si="86"/>
        <v/>
      </c>
      <c r="GZR17" s="59" t="str">
        <f t="shared" si="86"/>
        <v/>
      </c>
      <c r="GZS17" s="59" t="str">
        <f t="shared" si="86"/>
        <v/>
      </c>
      <c r="GZT17" s="59" t="str">
        <f t="shared" si="86"/>
        <v/>
      </c>
      <c r="GZU17" s="59" t="str">
        <f t="shared" si="86"/>
        <v/>
      </c>
      <c r="GZV17" s="59" t="str">
        <f t="shared" si="86"/>
        <v/>
      </c>
      <c r="GZW17" s="59" t="str">
        <f t="shared" si="86"/>
        <v/>
      </c>
      <c r="GZX17" s="59" t="str">
        <f t="shared" si="86"/>
        <v/>
      </c>
      <c r="GZY17" s="59" t="str">
        <f t="shared" si="86"/>
        <v/>
      </c>
      <c r="GZZ17" s="59" t="str">
        <f t="shared" si="86"/>
        <v/>
      </c>
      <c r="HAA17" s="59" t="str">
        <f t="shared" si="86"/>
        <v/>
      </c>
      <c r="HAB17" s="59" t="str">
        <f t="shared" si="86"/>
        <v/>
      </c>
      <c r="HAC17" s="59" t="str">
        <f t="shared" si="86"/>
        <v/>
      </c>
      <c r="HAD17" s="59" t="str">
        <f t="shared" si="86"/>
        <v/>
      </c>
      <c r="HAE17" s="59" t="str">
        <f t="shared" si="86"/>
        <v/>
      </c>
      <c r="HAF17" s="59" t="str">
        <f t="shared" si="86"/>
        <v/>
      </c>
      <c r="HAG17" s="59" t="str">
        <f t="shared" si="86"/>
        <v/>
      </c>
      <c r="HAH17" s="59" t="str">
        <f t="shared" si="86"/>
        <v/>
      </c>
      <c r="HAI17" s="59" t="str">
        <f t="shared" si="86"/>
        <v/>
      </c>
      <c r="HAJ17" s="59" t="str">
        <f t="shared" si="86"/>
        <v/>
      </c>
      <c r="HAK17" s="59" t="str">
        <f t="shared" si="86"/>
        <v/>
      </c>
      <c r="HAL17" s="59" t="str">
        <f t="shared" si="86"/>
        <v/>
      </c>
      <c r="HAM17" s="59" t="str">
        <f t="shared" si="86"/>
        <v/>
      </c>
      <c r="HAN17" s="59" t="str">
        <f t="shared" si="86"/>
        <v/>
      </c>
      <c r="HAO17" s="59" t="str">
        <f t="shared" si="86"/>
        <v/>
      </c>
      <c r="HAP17" s="59" t="str">
        <f t="shared" ref="HAP17:HDA17" si="87">IF(ISNUMBER(HAO12)=TRUE,IF(AND(LEFT($B17,5)&lt;&gt;"unemp",LEFT($B17,3)&lt;&gt;"net",RIGHT($B17,4)&lt;&gt;"rate"),(((HAP12/HAO12)^(1/15))-1)*100,"-"),"")</f>
        <v/>
      </c>
      <c r="HAQ17" s="59" t="str">
        <f t="shared" si="87"/>
        <v/>
      </c>
      <c r="HAR17" s="59" t="str">
        <f t="shared" si="87"/>
        <v/>
      </c>
      <c r="HAS17" s="59" t="str">
        <f t="shared" si="87"/>
        <v/>
      </c>
      <c r="HAT17" s="59" t="str">
        <f t="shared" si="87"/>
        <v/>
      </c>
      <c r="HAU17" s="59" t="str">
        <f t="shared" si="87"/>
        <v/>
      </c>
      <c r="HAV17" s="59" t="str">
        <f t="shared" si="87"/>
        <v/>
      </c>
      <c r="HAW17" s="59" t="str">
        <f t="shared" si="87"/>
        <v/>
      </c>
      <c r="HAX17" s="59" t="str">
        <f t="shared" si="87"/>
        <v/>
      </c>
      <c r="HAY17" s="59" t="str">
        <f t="shared" si="87"/>
        <v/>
      </c>
      <c r="HAZ17" s="59" t="str">
        <f t="shared" si="87"/>
        <v/>
      </c>
      <c r="HBA17" s="59" t="str">
        <f t="shared" si="87"/>
        <v/>
      </c>
      <c r="HBB17" s="59" t="str">
        <f t="shared" si="87"/>
        <v/>
      </c>
      <c r="HBC17" s="59" t="str">
        <f t="shared" si="87"/>
        <v/>
      </c>
      <c r="HBD17" s="59" t="str">
        <f t="shared" si="87"/>
        <v/>
      </c>
      <c r="HBE17" s="59" t="str">
        <f t="shared" si="87"/>
        <v/>
      </c>
      <c r="HBF17" s="59" t="str">
        <f t="shared" si="87"/>
        <v/>
      </c>
      <c r="HBG17" s="59" t="str">
        <f t="shared" si="87"/>
        <v/>
      </c>
      <c r="HBH17" s="59" t="str">
        <f t="shared" si="87"/>
        <v/>
      </c>
      <c r="HBI17" s="59" t="str">
        <f t="shared" si="87"/>
        <v/>
      </c>
      <c r="HBJ17" s="59" t="str">
        <f t="shared" si="87"/>
        <v/>
      </c>
      <c r="HBK17" s="59" t="str">
        <f t="shared" si="87"/>
        <v/>
      </c>
      <c r="HBL17" s="59" t="str">
        <f t="shared" si="87"/>
        <v/>
      </c>
      <c r="HBM17" s="59" t="str">
        <f t="shared" si="87"/>
        <v/>
      </c>
      <c r="HBN17" s="59" t="str">
        <f t="shared" si="87"/>
        <v/>
      </c>
      <c r="HBO17" s="59" t="str">
        <f t="shared" si="87"/>
        <v/>
      </c>
      <c r="HBP17" s="59" t="str">
        <f t="shared" si="87"/>
        <v/>
      </c>
      <c r="HBQ17" s="59" t="str">
        <f t="shared" si="87"/>
        <v/>
      </c>
      <c r="HBR17" s="59" t="str">
        <f t="shared" si="87"/>
        <v/>
      </c>
      <c r="HBS17" s="59" t="str">
        <f t="shared" si="87"/>
        <v/>
      </c>
      <c r="HBT17" s="59" t="str">
        <f t="shared" si="87"/>
        <v/>
      </c>
      <c r="HBU17" s="59" t="str">
        <f t="shared" si="87"/>
        <v/>
      </c>
      <c r="HBV17" s="59" t="str">
        <f t="shared" si="87"/>
        <v/>
      </c>
      <c r="HBW17" s="59" t="str">
        <f t="shared" si="87"/>
        <v/>
      </c>
      <c r="HBX17" s="59" t="str">
        <f t="shared" si="87"/>
        <v/>
      </c>
      <c r="HBY17" s="59" t="str">
        <f t="shared" si="87"/>
        <v/>
      </c>
      <c r="HBZ17" s="59" t="str">
        <f t="shared" si="87"/>
        <v/>
      </c>
      <c r="HCA17" s="59" t="str">
        <f t="shared" si="87"/>
        <v/>
      </c>
      <c r="HCB17" s="59" t="str">
        <f t="shared" si="87"/>
        <v/>
      </c>
      <c r="HCC17" s="59" t="str">
        <f t="shared" si="87"/>
        <v/>
      </c>
      <c r="HCD17" s="59" t="str">
        <f t="shared" si="87"/>
        <v/>
      </c>
      <c r="HCE17" s="59" t="str">
        <f t="shared" si="87"/>
        <v/>
      </c>
      <c r="HCF17" s="59" t="str">
        <f t="shared" si="87"/>
        <v/>
      </c>
      <c r="HCG17" s="59" t="str">
        <f t="shared" si="87"/>
        <v/>
      </c>
      <c r="HCH17" s="59" t="str">
        <f t="shared" si="87"/>
        <v/>
      </c>
      <c r="HCI17" s="59" t="str">
        <f t="shared" si="87"/>
        <v/>
      </c>
      <c r="HCJ17" s="59" t="str">
        <f t="shared" si="87"/>
        <v/>
      </c>
      <c r="HCK17" s="59" t="str">
        <f t="shared" si="87"/>
        <v/>
      </c>
      <c r="HCL17" s="59" t="str">
        <f t="shared" si="87"/>
        <v/>
      </c>
      <c r="HCM17" s="59" t="str">
        <f t="shared" si="87"/>
        <v/>
      </c>
      <c r="HCN17" s="59" t="str">
        <f t="shared" si="87"/>
        <v/>
      </c>
      <c r="HCO17" s="59" t="str">
        <f t="shared" si="87"/>
        <v/>
      </c>
      <c r="HCP17" s="59" t="str">
        <f t="shared" si="87"/>
        <v/>
      </c>
      <c r="HCQ17" s="59" t="str">
        <f t="shared" si="87"/>
        <v/>
      </c>
      <c r="HCR17" s="59" t="str">
        <f t="shared" si="87"/>
        <v/>
      </c>
      <c r="HCS17" s="59" t="str">
        <f t="shared" si="87"/>
        <v/>
      </c>
      <c r="HCT17" s="59" t="str">
        <f t="shared" si="87"/>
        <v/>
      </c>
      <c r="HCU17" s="59" t="str">
        <f t="shared" si="87"/>
        <v/>
      </c>
      <c r="HCV17" s="59" t="str">
        <f t="shared" si="87"/>
        <v/>
      </c>
      <c r="HCW17" s="59" t="str">
        <f t="shared" si="87"/>
        <v/>
      </c>
      <c r="HCX17" s="59" t="str">
        <f t="shared" si="87"/>
        <v/>
      </c>
      <c r="HCY17" s="59" t="str">
        <f t="shared" si="87"/>
        <v/>
      </c>
      <c r="HCZ17" s="59" t="str">
        <f t="shared" si="87"/>
        <v/>
      </c>
      <c r="HDA17" s="59" t="str">
        <f t="shared" si="87"/>
        <v/>
      </c>
      <c r="HDB17" s="59" t="str">
        <f t="shared" ref="HDB17:HFM17" si="88">IF(ISNUMBER(HDA12)=TRUE,IF(AND(LEFT($B17,5)&lt;&gt;"unemp",LEFT($B17,3)&lt;&gt;"net",RIGHT($B17,4)&lt;&gt;"rate"),(((HDB12/HDA12)^(1/15))-1)*100,"-"),"")</f>
        <v/>
      </c>
      <c r="HDC17" s="59" t="str">
        <f t="shared" si="88"/>
        <v/>
      </c>
      <c r="HDD17" s="59" t="str">
        <f t="shared" si="88"/>
        <v/>
      </c>
      <c r="HDE17" s="59" t="str">
        <f t="shared" si="88"/>
        <v/>
      </c>
      <c r="HDF17" s="59" t="str">
        <f t="shared" si="88"/>
        <v/>
      </c>
      <c r="HDG17" s="59" t="str">
        <f t="shared" si="88"/>
        <v/>
      </c>
      <c r="HDH17" s="59" t="str">
        <f t="shared" si="88"/>
        <v/>
      </c>
      <c r="HDI17" s="59" t="str">
        <f t="shared" si="88"/>
        <v/>
      </c>
      <c r="HDJ17" s="59" t="str">
        <f t="shared" si="88"/>
        <v/>
      </c>
      <c r="HDK17" s="59" t="str">
        <f t="shared" si="88"/>
        <v/>
      </c>
      <c r="HDL17" s="59" t="str">
        <f t="shared" si="88"/>
        <v/>
      </c>
      <c r="HDM17" s="59" t="str">
        <f t="shared" si="88"/>
        <v/>
      </c>
      <c r="HDN17" s="59" t="str">
        <f t="shared" si="88"/>
        <v/>
      </c>
      <c r="HDO17" s="59" t="str">
        <f t="shared" si="88"/>
        <v/>
      </c>
      <c r="HDP17" s="59" t="str">
        <f t="shared" si="88"/>
        <v/>
      </c>
      <c r="HDQ17" s="59" t="str">
        <f t="shared" si="88"/>
        <v/>
      </c>
      <c r="HDR17" s="59" t="str">
        <f t="shared" si="88"/>
        <v/>
      </c>
      <c r="HDS17" s="59" t="str">
        <f t="shared" si="88"/>
        <v/>
      </c>
      <c r="HDT17" s="59" t="str">
        <f t="shared" si="88"/>
        <v/>
      </c>
      <c r="HDU17" s="59" t="str">
        <f t="shared" si="88"/>
        <v/>
      </c>
      <c r="HDV17" s="59" t="str">
        <f t="shared" si="88"/>
        <v/>
      </c>
      <c r="HDW17" s="59" t="str">
        <f t="shared" si="88"/>
        <v/>
      </c>
      <c r="HDX17" s="59" t="str">
        <f t="shared" si="88"/>
        <v/>
      </c>
      <c r="HDY17" s="59" t="str">
        <f t="shared" si="88"/>
        <v/>
      </c>
      <c r="HDZ17" s="59" t="str">
        <f t="shared" si="88"/>
        <v/>
      </c>
      <c r="HEA17" s="59" t="str">
        <f t="shared" si="88"/>
        <v/>
      </c>
      <c r="HEB17" s="59" t="str">
        <f t="shared" si="88"/>
        <v/>
      </c>
      <c r="HEC17" s="59" t="str">
        <f t="shared" si="88"/>
        <v/>
      </c>
      <c r="HED17" s="59" t="str">
        <f t="shared" si="88"/>
        <v/>
      </c>
      <c r="HEE17" s="59" t="str">
        <f t="shared" si="88"/>
        <v/>
      </c>
      <c r="HEF17" s="59" t="str">
        <f t="shared" si="88"/>
        <v/>
      </c>
      <c r="HEG17" s="59" t="str">
        <f t="shared" si="88"/>
        <v/>
      </c>
      <c r="HEH17" s="59" t="str">
        <f t="shared" si="88"/>
        <v/>
      </c>
      <c r="HEI17" s="59" t="str">
        <f t="shared" si="88"/>
        <v/>
      </c>
      <c r="HEJ17" s="59" t="str">
        <f t="shared" si="88"/>
        <v/>
      </c>
      <c r="HEK17" s="59" t="str">
        <f t="shared" si="88"/>
        <v/>
      </c>
      <c r="HEL17" s="59" t="str">
        <f t="shared" si="88"/>
        <v/>
      </c>
      <c r="HEM17" s="59" t="str">
        <f t="shared" si="88"/>
        <v/>
      </c>
      <c r="HEN17" s="59" t="str">
        <f t="shared" si="88"/>
        <v/>
      </c>
      <c r="HEO17" s="59" t="str">
        <f t="shared" si="88"/>
        <v/>
      </c>
      <c r="HEP17" s="59" t="str">
        <f t="shared" si="88"/>
        <v/>
      </c>
      <c r="HEQ17" s="59" t="str">
        <f t="shared" si="88"/>
        <v/>
      </c>
      <c r="HER17" s="59" t="str">
        <f t="shared" si="88"/>
        <v/>
      </c>
      <c r="HES17" s="59" t="str">
        <f t="shared" si="88"/>
        <v/>
      </c>
      <c r="HET17" s="59" t="str">
        <f t="shared" si="88"/>
        <v/>
      </c>
      <c r="HEU17" s="59" t="str">
        <f t="shared" si="88"/>
        <v/>
      </c>
      <c r="HEV17" s="59" t="str">
        <f t="shared" si="88"/>
        <v/>
      </c>
      <c r="HEW17" s="59" t="str">
        <f t="shared" si="88"/>
        <v/>
      </c>
      <c r="HEX17" s="59" t="str">
        <f t="shared" si="88"/>
        <v/>
      </c>
      <c r="HEY17" s="59" t="str">
        <f t="shared" si="88"/>
        <v/>
      </c>
      <c r="HEZ17" s="59" t="str">
        <f t="shared" si="88"/>
        <v/>
      </c>
      <c r="HFA17" s="59" t="str">
        <f t="shared" si="88"/>
        <v/>
      </c>
      <c r="HFB17" s="59" t="str">
        <f t="shared" si="88"/>
        <v/>
      </c>
      <c r="HFC17" s="59" t="str">
        <f t="shared" si="88"/>
        <v/>
      </c>
      <c r="HFD17" s="59" t="str">
        <f t="shared" si="88"/>
        <v/>
      </c>
      <c r="HFE17" s="59" t="str">
        <f t="shared" si="88"/>
        <v/>
      </c>
      <c r="HFF17" s="59" t="str">
        <f t="shared" si="88"/>
        <v/>
      </c>
      <c r="HFG17" s="59" t="str">
        <f t="shared" si="88"/>
        <v/>
      </c>
      <c r="HFH17" s="59" t="str">
        <f t="shared" si="88"/>
        <v/>
      </c>
      <c r="HFI17" s="59" t="str">
        <f t="shared" si="88"/>
        <v/>
      </c>
      <c r="HFJ17" s="59" t="str">
        <f t="shared" si="88"/>
        <v/>
      </c>
      <c r="HFK17" s="59" t="str">
        <f t="shared" si="88"/>
        <v/>
      </c>
      <c r="HFL17" s="59" t="str">
        <f t="shared" si="88"/>
        <v/>
      </c>
      <c r="HFM17" s="59" t="str">
        <f t="shared" si="88"/>
        <v/>
      </c>
      <c r="HFN17" s="59" t="str">
        <f t="shared" ref="HFN17:HHY17" si="89">IF(ISNUMBER(HFM12)=TRUE,IF(AND(LEFT($B17,5)&lt;&gt;"unemp",LEFT($B17,3)&lt;&gt;"net",RIGHT($B17,4)&lt;&gt;"rate"),(((HFN12/HFM12)^(1/15))-1)*100,"-"),"")</f>
        <v/>
      </c>
      <c r="HFO17" s="59" t="str">
        <f t="shared" si="89"/>
        <v/>
      </c>
      <c r="HFP17" s="59" t="str">
        <f t="shared" si="89"/>
        <v/>
      </c>
      <c r="HFQ17" s="59" t="str">
        <f t="shared" si="89"/>
        <v/>
      </c>
      <c r="HFR17" s="59" t="str">
        <f t="shared" si="89"/>
        <v/>
      </c>
      <c r="HFS17" s="59" t="str">
        <f t="shared" si="89"/>
        <v/>
      </c>
      <c r="HFT17" s="59" t="str">
        <f t="shared" si="89"/>
        <v/>
      </c>
      <c r="HFU17" s="59" t="str">
        <f t="shared" si="89"/>
        <v/>
      </c>
      <c r="HFV17" s="59" t="str">
        <f t="shared" si="89"/>
        <v/>
      </c>
      <c r="HFW17" s="59" t="str">
        <f t="shared" si="89"/>
        <v/>
      </c>
      <c r="HFX17" s="59" t="str">
        <f t="shared" si="89"/>
        <v/>
      </c>
      <c r="HFY17" s="59" t="str">
        <f t="shared" si="89"/>
        <v/>
      </c>
      <c r="HFZ17" s="59" t="str">
        <f t="shared" si="89"/>
        <v/>
      </c>
      <c r="HGA17" s="59" t="str">
        <f t="shared" si="89"/>
        <v/>
      </c>
      <c r="HGB17" s="59" t="str">
        <f t="shared" si="89"/>
        <v/>
      </c>
      <c r="HGC17" s="59" t="str">
        <f t="shared" si="89"/>
        <v/>
      </c>
      <c r="HGD17" s="59" t="str">
        <f t="shared" si="89"/>
        <v/>
      </c>
      <c r="HGE17" s="59" t="str">
        <f t="shared" si="89"/>
        <v/>
      </c>
      <c r="HGF17" s="59" t="str">
        <f t="shared" si="89"/>
        <v/>
      </c>
      <c r="HGG17" s="59" t="str">
        <f t="shared" si="89"/>
        <v/>
      </c>
      <c r="HGH17" s="59" t="str">
        <f t="shared" si="89"/>
        <v/>
      </c>
      <c r="HGI17" s="59" t="str">
        <f t="shared" si="89"/>
        <v/>
      </c>
      <c r="HGJ17" s="59" t="str">
        <f t="shared" si="89"/>
        <v/>
      </c>
      <c r="HGK17" s="59" t="str">
        <f t="shared" si="89"/>
        <v/>
      </c>
      <c r="HGL17" s="59" t="str">
        <f t="shared" si="89"/>
        <v/>
      </c>
      <c r="HGM17" s="59" t="str">
        <f t="shared" si="89"/>
        <v/>
      </c>
      <c r="HGN17" s="59" t="str">
        <f t="shared" si="89"/>
        <v/>
      </c>
      <c r="HGO17" s="59" t="str">
        <f t="shared" si="89"/>
        <v/>
      </c>
      <c r="HGP17" s="59" t="str">
        <f t="shared" si="89"/>
        <v/>
      </c>
      <c r="HGQ17" s="59" t="str">
        <f t="shared" si="89"/>
        <v/>
      </c>
      <c r="HGR17" s="59" t="str">
        <f t="shared" si="89"/>
        <v/>
      </c>
      <c r="HGS17" s="59" t="str">
        <f t="shared" si="89"/>
        <v/>
      </c>
      <c r="HGT17" s="59" t="str">
        <f t="shared" si="89"/>
        <v/>
      </c>
      <c r="HGU17" s="59" t="str">
        <f t="shared" si="89"/>
        <v/>
      </c>
      <c r="HGV17" s="59" t="str">
        <f t="shared" si="89"/>
        <v/>
      </c>
      <c r="HGW17" s="59" t="str">
        <f t="shared" si="89"/>
        <v/>
      </c>
      <c r="HGX17" s="59" t="str">
        <f t="shared" si="89"/>
        <v/>
      </c>
      <c r="HGY17" s="59" t="str">
        <f t="shared" si="89"/>
        <v/>
      </c>
      <c r="HGZ17" s="59" t="str">
        <f t="shared" si="89"/>
        <v/>
      </c>
      <c r="HHA17" s="59" t="str">
        <f t="shared" si="89"/>
        <v/>
      </c>
      <c r="HHB17" s="59" t="str">
        <f t="shared" si="89"/>
        <v/>
      </c>
      <c r="HHC17" s="59" t="str">
        <f t="shared" si="89"/>
        <v/>
      </c>
      <c r="HHD17" s="59" t="str">
        <f t="shared" si="89"/>
        <v/>
      </c>
      <c r="HHE17" s="59" t="str">
        <f t="shared" si="89"/>
        <v/>
      </c>
      <c r="HHF17" s="59" t="str">
        <f t="shared" si="89"/>
        <v/>
      </c>
      <c r="HHG17" s="59" t="str">
        <f t="shared" si="89"/>
        <v/>
      </c>
      <c r="HHH17" s="59" t="str">
        <f t="shared" si="89"/>
        <v/>
      </c>
      <c r="HHI17" s="59" t="str">
        <f t="shared" si="89"/>
        <v/>
      </c>
      <c r="HHJ17" s="59" t="str">
        <f t="shared" si="89"/>
        <v/>
      </c>
      <c r="HHK17" s="59" t="str">
        <f t="shared" si="89"/>
        <v/>
      </c>
      <c r="HHL17" s="59" t="str">
        <f t="shared" si="89"/>
        <v/>
      </c>
      <c r="HHM17" s="59" t="str">
        <f t="shared" si="89"/>
        <v/>
      </c>
      <c r="HHN17" s="59" t="str">
        <f t="shared" si="89"/>
        <v/>
      </c>
      <c r="HHO17" s="59" t="str">
        <f t="shared" si="89"/>
        <v/>
      </c>
      <c r="HHP17" s="59" t="str">
        <f t="shared" si="89"/>
        <v/>
      </c>
      <c r="HHQ17" s="59" t="str">
        <f t="shared" si="89"/>
        <v/>
      </c>
      <c r="HHR17" s="59" t="str">
        <f t="shared" si="89"/>
        <v/>
      </c>
      <c r="HHS17" s="59" t="str">
        <f t="shared" si="89"/>
        <v/>
      </c>
      <c r="HHT17" s="59" t="str">
        <f t="shared" si="89"/>
        <v/>
      </c>
      <c r="HHU17" s="59" t="str">
        <f t="shared" si="89"/>
        <v/>
      </c>
      <c r="HHV17" s="59" t="str">
        <f t="shared" si="89"/>
        <v/>
      </c>
      <c r="HHW17" s="59" t="str">
        <f t="shared" si="89"/>
        <v/>
      </c>
      <c r="HHX17" s="59" t="str">
        <f t="shared" si="89"/>
        <v/>
      </c>
      <c r="HHY17" s="59" t="str">
        <f t="shared" si="89"/>
        <v/>
      </c>
      <c r="HHZ17" s="59" t="str">
        <f t="shared" ref="HHZ17:HKK17" si="90">IF(ISNUMBER(HHY12)=TRUE,IF(AND(LEFT($B17,5)&lt;&gt;"unemp",LEFT($B17,3)&lt;&gt;"net",RIGHT($B17,4)&lt;&gt;"rate"),(((HHZ12/HHY12)^(1/15))-1)*100,"-"),"")</f>
        <v/>
      </c>
      <c r="HIA17" s="59" t="str">
        <f t="shared" si="90"/>
        <v/>
      </c>
      <c r="HIB17" s="59" t="str">
        <f t="shared" si="90"/>
        <v/>
      </c>
      <c r="HIC17" s="59" t="str">
        <f t="shared" si="90"/>
        <v/>
      </c>
      <c r="HID17" s="59" t="str">
        <f t="shared" si="90"/>
        <v/>
      </c>
      <c r="HIE17" s="59" t="str">
        <f t="shared" si="90"/>
        <v/>
      </c>
      <c r="HIF17" s="59" t="str">
        <f t="shared" si="90"/>
        <v/>
      </c>
      <c r="HIG17" s="59" t="str">
        <f t="shared" si="90"/>
        <v/>
      </c>
      <c r="HIH17" s="59" t="str">
        <f t="shared" si="90"/>
        <v/>
      </c>
      <c r="HII17" s="59" t="str">
        <f t="shared" si="90"/>
        <v/>
      </c>
      <c r="HIJ17" s="59" t="str">
        <f t="shared" si="90"/>
        <v/>
      </c>
      <c r="HIK17" s="59" t="str">
        <f t="shared" si="90"/>
        <v/>
      </c>
      <c r="HIL17" s="59" t="str">
        <f t="shared" si="90"/>
        <v/>
      </c>
      <c r="HIM17" s="59" t="str">
        <f t="shared" si="90"/>
        <v/>
      </c>
      <c r="HIN17" s="59" t="str">
        <f t="shared" si="90"/>
        <v/>
      </c>
      <c r="HIO17" s="59" t="str">
        <f t="shared" si="90"/>
        <v/>
      </c>
      <c r="HIP17" s="59" t="str">
        <f t="shared" si="90"/>
        <v/>
      </c>
      <c r="HIQ17" s="59" t="str">
        <f t="shared" si="90"/>
        <v/>
      </c>
      <c r="HIR17" s="59" t="str">
        <f t="shared" si="90"/>
        <v/>
      </c>
      <c r="HIS17" s="59" t="str">
        <f t="shared" si="90"/>
        <v/>
      </c>
      <c r="HIT17" s="59" t="str">
        <f t="shared" si="90"/>
        <v/>
      </c>
      <c r="HIU17" s="59" t="str">
        <f t="shared" si="90"/>
        <v/>
      </c>
      <c r="HIV17" s="59" t="str">
        <f t="shared" si="90"/>
        <v/>
      </c>
      <c r="HIW17" s="59" t="str">
        <f t="shared" si="90"/>
        <v/>
      </c>
      <c r="HIX17" s="59" t="str">
        <f t="shared" si="90"/>
        <v/>
      </c>
      <c r="HIY17" s="59" t="str">
        <f t="shared" si="90"/>
        <v/>
      </c>
      <c r="HIZ17" s="59" t="str">
        <f t="shared" si="90"/>
        <v/>
      </c>
      <c r="HJA17" s="59" t="str">
        <f t="shared" si="90"/>
        <v/>
      </c>
      <c r="HJB17" s="59" t="str">
        <f t="shared" si="90"/>
        <v/>
      </c>
      <c r="HJC17" s="59" t="str">
        <f t="shared" si="90"/>
        <v/>
      </c>
      <c r="HJD17" s="59" t="str">
        <f t="shared" si="90"/>
        <v/>
      </c>
      <c r="HJE17" s="59" t="str">
        <f t="shared" si="90"/>
        <v/>
      </c>
      <c r="HJF17" s="59" t="str">
        <f t="shared" si="90"/>
        <v/>
      </c>
      <c r="HJG17" s="59" t="str">
        <f t="shared" si="90"/>
        <v/>
      </c>
      <c r="HJH17" s="59" t="str">
        <f t="shared" si="90"/>
        <v/>
      </c>
      <c r="HJI17" s="59" t="str">
        <f t="shared" si="90"/>
        <v/>
      </c>
      <c r="HJJ17" s="59" t="str">
        <f t="shared" si="90"/>
        <v/>
      </c>
      <c r="HJK17" s="59" t="str">
        <f t="shared" si="90"/>
        <v/>
      </c>
      <c r="HJL17" s="59" t="str">
        <f t="shared" si="90"/>
        <v/>
      </c>
      <c r="HJM17" s="59" t="str">
        <f t="shared" si="90"/>
        <v/>
      </c>
      <c r="HJN17" s="59" t="str">
        <f t="shared" si="90"/>
        <v/>
      </c>
      <c r="HJO17" s="59" t="str">
        <f t="shared" si="90"/>
        <v/>
      </c>
      <c r="HJP17" s="59" t="str">
        <f t="shared" si="90"/>
        <v/>
      </c>
      <c r="HJQ17" s="59" t="str">
        <f t="shared" si="90"/>
        <v/>
      </c>
      <c r="HJR17" s="59" t="str">
        <f t="shared" si="90"/>
        <v/>
      </c>
      <c r="HJS17" s="59" t="str">
        <f t="shared" si="90"/>
        <v/>
      </c>
      <c r="HJT17" s="59" t="str">
        <f t="shared" si="90"/>
        <v/>
      </c>
      <c r="HJU17" s="59" t="str">
        <f t="shared" si="90"/>
        <v/>
      </c>
      <c r="HJV17" s="59" t="str">
        <f t="shared" si="90"/>
        <v/>
      </c>
      <c r="HJW17" s="59" t="str">
        <f t="shared" si="90"/>
        <v/>
      </c>
      <c r="HJX17" s="59" t="str">
        <f t="shared" si="90"/>
        <v/>
      </c>
      <c r="HJY17" s="59" t="str">
        <f t="shared" si="90"/>
        <v/>
      </c>
      <c r="HJZ17" s="59" t="str">
        <f t="shared" si="90"/>
        <v/>
      </c>
      <c r="HKA17" s="59" t="str">
        <f t="shared" si="90"/>
        <v/>
      </c>
      <c r="HKB17" s="59" t="str">
        <f t="shared" si="90"/>
        <v/>
      </c>
      <c r="HKC17" s="59" t="str">
        <f t="shared" si="90"/>
        <v/>
      </c>
      <c r="HKD17" s="59" t="str">
        <f t="shared" si="90"/>
        <v/>
      </c>
      <c r="HKE17" s="59" t="str">
        <f t="shared" si="90"/>
        <v/>
      </c>
      <c r="HKF17" s="59" t="str">
        <f t="shared" si="90"/>
        <v/>
      </c>
      <c r="HKG17" s="59" t="str">
        <f t="shared" si="90"/>
        <v/>
      </c>
      <c r="HKH17" s="59" t="str">
        <f t="shared" si="90"/>
        <v/>
      </c>
      <c r="HKI17" s="59" t="str">
        <f t="shared" si="90"/>
        <v/>
      </c>
      <c r="HKJ17" s="59" t="str">
        <f t="shared" si="90"/>
        <v/>
      </c>
      <c r="HKK17" s="59" t="str">
        <f t="shared" si="90"/>
        <v/>
      </c>
      <c r="HKL17" s="59" t="str">
        <f t="shared" ref="HKL17:HMW17" si="91">IF(ISNUMBER(HKK12)=TRUE,IF(AND(LEFT($B17,5)&lt;&gt;"unemp",LEFT($B17,3)&lt;&gt;"net",RIGHT($B17,4)&lt;&gt;"rate"),(((HKL12/HKK12)^(1/15))-1)*100,"-"),"")</f>
        <v/>
      </c>
      <c r="HKM17" s="59" t="str">
        <f t="shared" si="91"/>
        <v/>
      </c>
      <c r="HKN17" s="59" t="str">
        <f t="shared" si="91"/>
        <v/>
      </c>
      <c r="HKO17" s="59" t="str">
        <f t="shared" si="91"/>
        <v/>
      </c>
      <c r="HKP17" s="59" t="str">
        <f t="shared" si="91"/>
        <v/>
      </c>
      <c r="HKQ17" s="59" t="str">
        <f t="shared" si="91"/>
        <v/>
      </c>
      <c r="HKR17" s="59" t="str">
        <f t="shared" si="91"/>
        <v/>
      </c>
      <c r="HKS17" s="59" t="str">
        <f t="shared" si="91"/>
        <v/>
      </c>
      <c r="HKT17" s="59" t="str">
        <f t="shared" si="91"/>
        <v/>
      </c>
      <c r="HKU17" s="59" t="str">
        <f t="shared" si="91"/>
        <v/>
      </c>
      <c r="HKV17" s="59" t="str">
        <f t="shared" si="91"/>
        <v/>
      </c>
      <c r="HKW17" s="59" t="str">
        <f t="shared" si="91"/>
        <v/>
      </c>
      <c r="HKX17" s="59" t="str">
        <f t="shared" si="91"/>
        <v/>
      </c>
      <c r="HKY17" s="59" t="str">
        <f t="shared" si="91"/>
        <v/>
      </c>
      <c r="HKZ17" s="59" t="str">
        <f t="shared" si="91"/>
        <v/>
      </c>
      <c r="HLA17" s="59" t="str">
        <f t="shared" si="91"/>
        <v/>
      </c>
      <c r="HLB17" s="59" t="str">
        <f t="shared" si="91"/>
        <v/>
      </c>
      <c r="HLC17" s="59" t="str">
        <f t="shared" si="91"/>
        <v/>
      </c>
      <c r="HLD17" s="59" t="str">
        <f t="shared" si="91"/>
        <v/>
      </c>
      <c r="HLE17" s="59" t="str">
        <f t="shared" si="91"/>
        <v/>
      </c>
      <c r="HLF17" s="59" t="str">
        <f t="shared" si="91"/>
        <v/>
      </c>
      <c r="HLG17" s="59" t="str">
        <f t="shared" si="91"/>
        <v/>
      </c>
      <c r="HLH17" s="59" t="str">
        <f t="shared" si="91"/>
        <v/>
      </c>
      <c r="HLI17" s="59" t="str">
        <f t="shared" si="91"/>
        <v/>
      </c>
      <c r="HLJ17" s="59" t="str">
        <f t="shared" si="91"/>
        <v/>
      </c>
      <c r="HLK17" s="59" t="str">
        <f t="shared" si="91"/>
        <v/>
      </c>
      <c r="HLL17" s="59" t="str">
        <f t="shared" si="91"/>
        <v/>
      </c>
      <c r="HLM17" s="59" t="str">
        <f t="shared" si="91"/>
        <v/>
      </c>
      <c r="HLN17" s="59" t="str">
        <f t="shared" si="91"/>
        <v/>
      </c>
      <c r="HLO17" s="59" t="str">
        <f t="shared" si="91"/>
        <v/>
      </c>
      <c r="HLP17" s="59" t="str">
        <f t="shared" si="91"/>
        <v/>
      </c>
      <c r="HLQ17" s="59" t="str">
        <f t="shared" si="91"/>
        <v/>
      </c>
      <c r="HLR17" s="59" t="str">
        <f t="shared" si="91"/>
        <v/>
      </c>
      <c r="HLS17" s="59" t="str">
        <f t="shared" si="91"/>
        <v/>
      </c>
      <c r="HLT17" s="59" t="str">
        <f t="shared" si="91"/>
        <v/>
      </c>
      <c r="HLU17" s="59" t="str">
        <f t="shared" si="91"/>
        <v/>
      </c>
      <c r="HLV17" s="59" t="str">
        <f t="shared" si="91"/>
        <v/>
      </c>
      <c r="HLW17" s="59" t="str">
        <f t="shared" si="91"/>
        <v/>
      </c>
      <c r="HLX17" s="59" t="str">
        <f t="shared" si="91"/>
        <v/>
      </c>
      <c r="HLY17" s="59" t="str">
        <f t="shared" si="91"/>
        <v/>
      </c>
      <c r="HLZ17" s="59" t="str">
        <f t="shared" si="91"/>
        <v/>
      </c>
      <c r="HMA17" s="59" t="str">
        <f t="shared" si="91"/>
        <v/>
      </c>
      <c r="HMB17" s="59" t="str">
        <f t="shared" si="91"/>
        <v/>
      </c>
      <c r="HMC17" s="59" t="str">
        <f t="shared" si="91"/>
        <v/>
      </c>
      <c r="HMD17" s="59" t="str">
        <f t="shared" si="91"/>
        <v/>
      </c>
      <c r="HME17" s="59" t="str">
        <f t="shared" si="91"/>
        <v/>
      </c>
      <c r="HMF17" s="59" t="str">
        <f t="shared" si="91"/>
        <v/>
      </c>
      <c r="HMG17" s="59" t="str">
        <f t="shared" si="91"/>
        <v/>
      </c>
      <c r="HMH17" s="59" t="str">
        <f t="shared" si="91"/>
        <v/>
      </c>
      <c r="HMI17" s="59" t="str">
        <f t="shared" si="91"/>
        <v/>
      </c>
      <c r="HMJ17" s="59" t="str">
        <f t="shared" si="91"/>
        <v/>
      </c>
      <c r="HMK17" s="59" t="str">
        <f t="shared" si="91"/>
        <v/>
      </c>
      <c r="HML17" s="59" t="str">
        <f t="shared" si="91"/>
        <v/>
      </c>
      <c r="HMM17" s="59" t="str">
        <f t="shared" si="91"/>
        <v/>
      </c>
      <c r="HMN17" s="59" t="str">
        <f t="shared" si="91"/>
        <v/>
      </c>
      <c r="HMO17" s="59" t="str">
        <f t="shared" si="91"/>
        <v/>
      </c>
      <c r="HMP17" s="59" t="str">
        <f t="shared" si="91"/>
        <v/>
      </c>
      <c r="HMQ17" s="59" t="str">
        <f t="shared" si="91"/>
        <v/>
      </c>
      <c r="HMR17" s="59" t="str">
        <f t="shared" si="91"/>
        <v/>
      </c>
      <c r="HMS17" s="59" t="str">
        <f t="shared" si="91"/>
        <v/>
      </c>
      <c r="HMT17" s="59" t="str">
        <f t="shared" si="91"/>
        <v/>
      </c>
      <c r="HMU17" s="59" t="str">
        <f t="shared" si="91"/>
        <v/>
      </c>
      <c r="HMV17" s="59" t="str">
        <f t="shared" si="91"/>
        <v/>
      </c>
      <c r="HMW17" s="59" t="str">
        <f t="shared" si="91"/>
        <v/>
      </c>
      <c r="HMX17" s="59" t="str">
        <f t="shared" ref="HMX17:HPI17" si="92">IF(ISNUMBER(HMW12)=TRUE,IF(AND(LEFT($B17,5)&lt;&gt;"unemp",LEFT($B17,3)&lt;&gt;"net",RIGHT($B17,4)&lt;&gt;"rate"),(((HMX12/HMW12)^(1/15))-1)*100,"-"),"")</f>
        <v/>
      </c>
      <c r="HMY17" s="59" t="str">
        <f t="shared" si="92"/>
        <v/>
      </c>
      <c r="HMZ17" s="59" t="str">
        <f t="shared" si="92"/>
        <v/>
      </c>
      <c r="HNA17" s="59" t="str">
        <f t="shared" si="92"/>
        <v/>
      </c>
      <c r="HNB17" s="59" t="str">
        <f t="shared" si="92"/>
        <v/>
      </c>
      <c r="HNC17" s="59" t="str">
        <f t="shared" si="92"/>
        <v/>
      </c>
      <c r="HND17" s="59" t="str">
        <f t="shared" si="92"/>
        <v/>
      </c>
      <c r="HNE17" s="59" t="str">
        <f t="shared" si="92"/>
        <v/>
      </c>
      <c r="HNF17" s="59" t="str">
        <f t="shared" si="92"/>
        <v/>
      </c>
      <c r="HNG17" s="59" t="str">
        <f t="shared" si="92"/>
        <v/>
      </c>
      <c r="HNH17" s="59" t="str">
        <f t="shared" si="92"/>
        <v/>
      </c>
      <c r="HNI17" s="59" t="str">
        <f t="shared" si="92"/>
        <v/>
      </c>
      <c r="HNJ17" s="59" t="str">
        <f t="shared" si="92"/>
        <v/>
      </c>
      <c r="HNK17" s="59" t="str">
        <f t="shared" si="92"/>
        <v/>
      </c>
      <c r="HNL17" s="59" t="str">
        <f t="shared" si="92"/>
        <v/>
      </c>
      <c r="HNM17" s="59" t="str">
        <f t="shared" si="92"/>
        <v/>
      </c>
      <c r="HNN17" s="59" t="str">
        <f t="shared" si="92"/>
        <v/>
      </c>
      <c r="HNO17" s="59" t="str">
        <f t="shared" si="92"/>
        <v/>
      </c>
      <c r="HNP17" s="59" t="str">
        <f t="shared" si="92"/>
        <v/>
      </c>
      <c r="HNQ17" s="59" t="str">
        <f t="shared" si="92"/>
        <v/>
      </c>
      <c r="HNR17" s="59" t="str">
        <f t="shared" si="92"/>
        <v/>
      </c>
      <c r="HNS17" s="59" t="str">
        <f t="shared" si="92"/>
        <v/>
      </c>
      <c r="HNT17" s="59" t="str">
        <f t="shared" si="92"/>
        <v/>
      </c>
      <c r="HNU17" s="59" t="str">
        <f t="shared" si="92"/>
        <v/>
      </c>
      <c r="HNV17" s="59" t="str">
        <f t="shared" si="92"/>
        <v/>
      </c>
      <c r="HNW17" s="59" t="str">
        <f t="shared" si="92"/>
        <v/>
      </c>
      <c r="HNX17" s="59" t="str">
        <f t="shared" si="92"/>
        <v/>
      </c>
      <c r="HNY17" s="59" t="str">
        <f t="shared" si="92"/>
        <v/>
      </c>
      <c r="HNZ17" s="59" t="str">
        <f t="shared" si="92"/>
        <v/>
      </c>
      <c r="HOA17" s="59" t="str">
        <f t="shared" si="92"/>
        <v/>
      </c>
      <c r="HOB17" s="59" t="str">
        <f t="shared" si="92"/>
        <v/>
      </c>
      <c r="HOC17" s="59" t="str">
        <f t="shared" si="92"/>
        <v/>
      </c>
      <c r="HOD17" s="59" t="str">
        <f t="shared" si="92"/>
        <v/>
      </c>
      <c r="HOE17" s="59" t="str">
        <f t="shared" si="92"/>
        <v/>
      </c>
      <c r="HOF17" s="59" t="str">
        <f t="shared" si="92"/>
        <v/>
      </c>
      <c r="HOG17" s="59" t="str">
        <f t="shared" si="92"/>
        <v/>
      </c>
      <c r="HOH17" s="59" t="str">
        <f t="shared" si="92"/>
        <v/>
      </c>
      <c r="HOI17" s="59" t="str">
        <f t="shared" si="92"/>
        <v/>
      </c>
      <c r="HOJ17" s="59" t="str">
        <f t="shared" si="92"/>
        <v/>
      </c>
      <c r="HOK17" s="59" t="str">
        <f t="shared" si="92"/>
        <v/>
      </c>
      <c r="HOL17" s="59" t="str">
        <f t="shared" si="92"/>
        <v/>
      </c>
      <c r="HOM17" s="59" t="str">
        <f t="shared" si="92"/>
        <v/>
      </c>
      <c r="HON17" s="59" t="str">
        <f t="shared" si="92"/>
        <v/>
      </c>
      <c r="HOO17" s="59" t="str">
        <f t="shared" si="92"/>
        <v/>
      </c>
      <c r="HOP17" s="59" t="str">
        <f t="shared" si="92"/>
        <v/>
      </c>
      <c r="HOQ17" s="59" t="str">
        <f t="shared" si="92"/>
        <v/>
      </c>
      <c r="HOR17" s="59" t="str">
        <f t="shared" si="92"/>
        <v/>
      </c>
      <c r="HOS17" s="59" t="str">
        <f t="shared" si="92"/>
        <v/>
      </c>
      <c r="HOT17" s="59" t="str">
        <f t="shared" si="92"/>
        <v/>
      </c>
      <c r="HOU17" s="59" t="str">
        <f t="shared" si="92"/>
        <v/>
      </c>
      <c r="HOV17" s="59" t="str">
        <f t="shared" si="92"/>
        <v/>
      </c>
      <c r="HOW17" s="59" t="str">
        <f t="shared" si="92"/>
        <v/>
      </c>
      <c r="HOX17" s="59" t="str">
        <f t="shared" si="92"/>
        <v/>
      </c>
      <c r="HOY17" s="59" t="str">
        <f t="shared" si="92"/>
        <v/>
      </c>
      <c r="HOZ17" s="59" t="str">
        <f t="shared" si="92"/>
        <v/>
      </c>
      <c r="HPA17" s="59" t="str">
        <f t="shared" si="92"/>
        <v/>
      </c>
      <c r="HPB17" s="59" t="str">
        <f t="shared" si="92"/>
        <v/>
      </c>
      <c r="HPC17" s="59" t="str">
        <f t="shared" si="92"/>
        <v/>
      </c>
      <c r="HPD17" s="59" t="str">
        <f t="shared" si="92"/>
        <v/>
      </c>
      <c r="HPE17" s="59" t="str">
        <f t="shared" si="92"/>
        <v/>
      </c>
      <c r="HPF17" s="59" t="str">
        <f t="shared" si="92"/>
        <v/>
      </c>
      <c r="HPG17" s="59" t="str">
        <f t="shared" si="92"/>
        <v/>
      </c>
      <c r="HPH17" s="59" t="str">
        <f t="shared" si="92"/>
        <v/>
      </c>
      <c r="HPI17" s="59" t="str">
        <f t="shared" si="92"/>
        <v/>
      </c>
      <c r="HPJ17" s="59" t="str">
        <f t="shared" ref="HPJ17:HRU17" si="93">IF(ISNUMBER(HPI12)=TRUE,IF(AND(LEFT($B17,5)&lt;&gt;"unemp",LEFT($B17,3)&lt;&gt;"net",RIGHT($B17,4)&lt;&gt;"rate"),(((HPJ12/HPI12)^(1/15))-1)*100,"-"),"")</f>
        <v/>
      </c>
      <c r="HPK17" s="59" t="str">
        <f t="shared" si="93"/>
        <v/>
      </c>
      <c r="HPL17" s="59" t="str">
        <f t="shared" si="93"/>
        <v/>
      </c>
      <c r="HPM17" s="59" t="str">
        <f t="shared" si="93"/>
        <v/>
      </c>
      <c r="HPN17" s="59" t="str">
        <f t="shared" si="93"/>
        <v/>
      </c>
      <c r="HPO17" s="59" t="str">
        <f t="shared" si="93"/>
        <v/>
      </c>
      <c r="HPP17" s="59" t="str">
        <f t="shared" si="93"/>
        <v/>
      </c>
      <c r="HPQ17" s="59" t="str">
        <f t="shared" si="93"/>
        <v/>
      </c>
      <c r="HPR17" s="59" t="str">
        <f t="shared" si="93"/>
        <v/>
      </c>
      <c r="HPS17" s="59" t="str">
        <f t="shared" si="93"/>
        <v/>
      </c>
      <c r="HPT17" s="59" t="str">
        <f t="shared" si="93"/>
        <v/>
      </c>
      <c r="HPU17" s="59" t="str">
        <f t="shared" si="93"/>
        <v/>
      </c>
      <c r="HPV17" s="59" t="str">
        <f t="shared" si="93"/>
        <v/>
      </c>
      <c r="HPW17" s="59" t="str">
        <f t="shared" si="93"/>
        <v/>
      </c>
      <c r="HPX17" s="59" t="str">
        <f t="shared" si="93"/>
        <v/>
      </c>
      <c r="HPY17" s="59" t="str">
        <f t="shared" si="93"/>
        <v/>
      </c>
      <c r="HPZ17" s="59" t="str">
        <f t="shared" si="93"/>
        <v/>
      </c>
      <c r="HQA17" s="59" t="str">
        <f t="shared" si="93"/>
        <v/>
      </c>
      <c r="HQB17" s="59" t="str">
        <f t="shared" si="93"/>
        <v/>
      </c>
      <c r="HQC17" s="59" t="str">
        <f t="shared" si="93"/>
        <v/>
      </c>
      <c r="HQD17" s="59" t="str">
        <f t="shared" si="93"/>
        <v/>
      </c>
      <c r="HQE17" s="59" t="str">
        <f t="shared" si="93"/>
        <v/>
      </c>
      <c r="HQF17" s="59" t="str">
        <f t="shared" si="93"/>
        <v/>
      </c>
      <c r="HQG17" s="59" t="str">
        <f t="shared" si="93"/>
        <v/>
      </c>
      <c r="HQH17" s="59" t="str">
        <f t="shared" si="93"/>
        <v/>
      </c>
      <c r="HQI17" s="59" t="str">
        <f t="shared" si="93"/>
        <v/>
      </c>
      <c r="HQJ17" s="59" t="str">
        <f t="shared" si="93"/>
        <v/>
      </c>
      <c r="HQK17" s="59" t="str">
        <f t="shared" si="93"/>
        <v/>
      </c>
      <c r="HQL17" s="59" t="str">
        <f t="shared" si="93"/>
        <v/>
      </c>
      <c r="HQM17" s="59" t="str">
        <f t="shared" si="93"/>
        <v/>
      </c>
      <c r="HQN17" s="59" t="str">
        <f t="shared" si="93"/>
        <v/>
      </c>
      <c r="HQO17" s="59" t="str">
        <f t="shared" si="93"/>
        <v/>
      </c>
      <c r="HQP17" s="59" t="str">
        <f t="shared" si="93"/>
        <v/>
      </c>
      <c r="HQQ17" s="59" t="str">
        <f t="shared" si="93"/>
        <v/>
      </c>
      <c r="HQR17" s="59" t="str">
        <f t="shared" si="93"/>
        <v/>
      </c>
      <c r="HQS17" s="59" t="str">
        <f t="shared" si="93"/>
        <v/>
      </c>
      <c r="HQT17" s="59" t="str">
        <f t="shared" si="93"/>
        <v/>
      </c>
      <c r="HQU17" s="59" t="str">
        <f t="shared" si="93"/>
        <v/>
      </c>
      <c r="HQV17" s="59" t="str">
        <f t="shared" si="93"/>
        <v/>
      </c>
      <c r="HQW17" s="59" t="str">
        <f t="shared" si="93"/>
        <v/>
      </c>
      <c r="HQX17" s="59" t="str">
        <f t="shared" si="93"/>
        <v/>
      </c>
      <c r="HQY17" s="59" t="str">
        <f t="shared" si="93"/>
        <v/>
      </c>
      <c r="HQZ17" s="59" t="str">
        <f t="shared" si="93"/>
        <v/>
      </c>
      <c r="HRA17" s="59" t="str">
        <f t="shared" si="93"/>
        <v/>
      </c>
      <c r="HRB17" s="59" t="str">
        <f t="shared" si="93"/>
        <v/>
      </c>
      <c r="HRC17" s="59" t="str">
        <f t="shared" si="93"/>
        <v/>
      </c>
      <c r="HRD17" s="59" t="str">
        <f t="shared" si="93"/>
        <v/>
      </c>
      <c r="HRE17" s="59" t="str">
        <f t="shared" si="93"/>
        <v/>
      </c>
      <c r="HRF17" s="59" t="str">
        <f t="shared" si="93"/>
        <v/>
      </c>
      <c r="HRG17" s="59" t="str">
        <f t="shared" si="93"/>
        <v/>
      </c>
      <c r="HRH17" s="59" t="str">
        <f t="shared" si="93"/>
        <v/>
      </c>
      <c r="HRI17" s="59" t="str">
        <f t="shared" si="93"/>
        <v/>
      </c>
      <c r="HRJ17" s="59" t="str">
        <f t="shared" si="93"/>
        <v/>
      </c>
      <c r="HRK17" s="59" t="str">
        <f t="shared" si="93"/>
        <v/>
      </c>
      <c r="HRL17" s="59" t="str">
        <f t="shared" si="93"/>
        <v/>
      </c>
      <c r="HRM17" s="59" t="str">
        <f t="shared" si="93"/>
        <v/>
      </c>
      <c r="HRN17" s="59" t="str">
        <f t="shared" si="93"/>
        <v/>
      </c>
      <c r="HRO17" s="59" t="str">
        <f t="shared" si="93"/>
        <v/>
      </c>
      <c r="HRP17" s="59" t="str">
        <f t="shared" si="93"/>
        <v/>
      </c>
      <c r="HRQ17" s="59" t="str">
        <f t="shared" si="93"/>
        <v/>
      </c>
      <c r="HRR17" s="59" t="str">
        <f t="shared" si="93"/>
        <v/>
      </c>
      <c r="HRS17" s="59" t="str">
        <f t="shared" si="93"/>
        <v/>
      </c>
      <c r="HRT17" s="59" t="str">
        <f t="shared" si="93"/>
        <v/>
      </c>
      <c r="HRU17" s="59" t="str">
        <f t="shared" si="93"/>
        <v/>
      </c>
      <c r="HRV17" s="59" t="str">
        <f t="shared" ref="HRV17:HUG17" si="94">IF(ISNUMBER(HRU12)=TRUE,IF(AND(LEFT($B17,5)&lt;&gt;"unemp",LEFT($B17,3)&lt;&gt;"net",RIGHT($B17,4)&lt;&gt;"rate"),(((HRV12/HRU12)^(1/15))-1)*100,"-"),"")</f>
        <v/>
      </c>
      <c r="HRW17" s="59" t="str">
        <f t="shared" si="94"/>
        <v/>
      </c>
      <c r="HRX17" s="59" t="str">
        <f t="shared" si="94"/>
        <v/>
      </c>
      <c r="HRY17" s="59" t="str">
        <f t="shared" si="94"/>
        <v/>
      </c>
      <c r="HRZ17" s="59" t="str">
        <f t="shared" si="94"/>
        <v/>
      </c>
      <c r="HSA17" s="59" t="str">
        <f t="shared" si="94"/>
        <v/>
      </c>
      <c r="HSB17" s="59" t="str">
        <f t="shared" si="94"/>
        <v/>
      </c>
      <c r="HSC17" s="59" t="str">
        <f t="shared" si="94"/>
        <v/>
      </c>
      <c r="HSD17" s="59" t="str">
        <f t="shared" si="94"/>
        <v/>
      </c>
      <c r="HSE17" s="59" t="str">
        <f t="shared" si="94"/>
        <v/>
      </c>
      <c r="HSF17" s="59" t="str">
        <f t="shared" si="94"/>
        <v/>
      </c>
      <c r="HSG17" s="59" t="str">
        <f t="shared" si="94"/>
        <v/>
      </c>
      <c r="HSH17" s="59" t="str">
        <f t="shared" si="94"/>
        <v/>
      </c>
      <c r="HSI17" s="59" t="str">
        <f t="shared" si="94"/>
        <v/>
      </c>
      <c r="HSJ17" s="59" t="str">
        <f t="shared" si="94"/>
        <v/>
      </c>
      <c r="HSK17" s="59" t="str">
        <f t="shared" si="94"/>
        <v/>
      </c>
      <c r="HSL17" s="59" t="str">
        <f t="shared" si="94"/>
        <v/>
      </c>
      <c r="HSM17" s="59" t="str">
        <f t="shared" si="94"/>
        <v/>
      </c>
      <c r="HSN17" s="59" t="str">
        <f t="shared" si="94"/>
        <v/>
      </c>
      <c r="HSO17" s="59" t="str">
        <f t="shared" si="94"/>
        <v/>
      </c>
      <c r="HSP17" s="59" t="str">
        <f t="shared" si="94"/>
        <v/>
      </c>
      <c r="HSQ17" s="59" t="str">
        <f t="shared" si="94"/>
        <v/>
      </c>
      <c r="HSR17" s="59" t="str">
        <f t="shared" si="94"/>
        <v/>
      </c>
      <c r="HSS17" s="59" t="str">
        <f t="shared" si="94"/>
        <v/>
      </c>
      <c r="HST17" s="59" t="str">
        <f t="shared" si="94"/>
        <v/>
      </c>
      <c r="HSU17" s="59" t="str">
        <f t="shared" si="94"/>
        <v/>
      </c>
      <c r="HSV17" s="59" t="str">
        <f t="shared" si="94"/>
        <v/>
      </c>
      <c r="HSW17" s="59" t="str">
        <f t="shared" si="94"/>
        <v/>
      </c>
      <c r="HSX17" s="59" t="str">
        <f t="shared" si="94"/>
        <v/>
      </c>
      <c r="HSY17" s="59" t="str">
        <f t="shared" si="94"/>
        <v/>
      </c>
      <c r="HSZ17" s="59" t="str">
        <f t="shared" si="94"/>
        <v/>
      </c>
      <c r="HTA17" s="59" t="str">
        <f t="shared" si="94"/>
        <v/>
      </c>
      <c r="HTB17" s="59" t="str">
        <f t="shared" si="94"/>
        <v/>
      </c>
      <c r="HTC17" s="59" t="str">
        <f t="shared" si="94"/>
        <v/>
      </c>
      <c r="HTD17" s="59" t="str">
        <f t="shared" si="94"/>
        <v/>
      </c>
      <c r="HTE17" s="59" t="str">
        <f t="shared" si="94"/>
        <v/>
      </c>
      <c r="HTF17" s="59" t="str">
        <f t="shared" si="94"/>
        <v/>
      </c>
      <c r="HTG17" s="59" t="str">
        <f t="shared" si="94"/>
        <v/>
      </c>
      <c r="HTH17" s="59" t="str">
        <f t="shared" si="94"/>
        <v/>
      </c>
      <c r="HTI17" s="59" t="str">
        <f t="shared" si="94"/>
        <v/>
      </c>
      <c r="HTJ17" s="59" t="str">
        <f t="shared" si="94"/>
        <v/>
      </c>
      <c r="HTK17" s="59" t="str">
        <f t="shared" si="94"/>
        <v/>
      </c>
      <c r="HTL17" s="59" t="str">
        <f t="shared" si="94"/>
        <v/>
      </c>
      <c r="HTM17" s="59" t="str">
        <f t="shared" si="94"/>
        <v/>
      </c>
      <c r="HTN17" s="59" t="str">
        <f t="shared" si="94"/>
        <v/>
      </c>
      <c r="HTO17" s="59" t="str">
        <f t="shared" si="94"/>
        <v/>
      </c>
      <c r="HTP17" s="59" t="str">
        <f t="shared" si="94"/>
        <v/>
      </c>
      <c r="HTQ17" s="59" t="str">
        <f t="shared" si="94"/>
        <v/>
      </c>
      <c r="HTR17" s="59" t="str">
        <f t="shared" si="94"/>
        <v/>
      </c>
      <c r="HTS17" s="59" t="str">
        <f t="shared" si="94"/>
        <v/>
      </c>
      <c r="HTT17" s="59" t="str">
        <f t="shared" si="94"/>
        <v/>
      </c>
      <c r="HTU17" s="59" t="str">
        <f t="shared" si="94"/>
        <v/>
      </c>
      <c r="HTV17" s="59" t="str">
        <f t="shared" si="94"/>
        <v/>
      </c>
      <c r="HTW17" s="59" t="str">
        <f t="shared" si="94"/>
        <v/>
      </c>
      <c r="HTX17" s="59" t="str">
        <f t="shared" si="94"/>
        <v/>
      </c>
      <c r="HTY17" s="59" t="str">
        <f t="shared" si="94"/>
        <v/>
      </c>
      <c r="HTZ17" s="59" t="str">
        <f t="shared" si="94"/>
        <v/>
      </c>
      <c r="HUA17" s="59" t="str">
        <f t="shared" si="94"/>
        <v/>
      </c>
      <c r="HUB17" s="59" t="str">
        <f t="shared" si="94"/>
        <v/>
      </c>
      <c r="HUC17" s="59" t="str">
        <f t="shared" si="94"/>
        <v/>
      </c>
      <c r="HUD17" s="59" t="str">
        <f t="shared" si="94"/>
        <v/>
      </c>
      <c r="HUE17" s="59" t="str">
        <f t="shared" si="94"/>
        <v/>
      </c>
      <c r="HUF17" s="59" t="str">
        <f t="shared" si="94"/>
        <v/>
      </c>
      <c r="HUG17" s="59" t="str">
        <f t="shared" si="94"/>
        <v/>
      </c>
      <c r="HUH17" s="59" t="str">
        <f t="shared" ref="HUH17:HWS17" si="95">IF(ISNUMBER(HUG12)=TRUE,IF(AND(LEFT($B17,5)&lt;&gt;"unemp",LEFT($B17,3)&lt;&gt;"net",RIGHT($B17,4)&lt;&gt;"rate"),(((HUH12/HUG12)^(1/15))-1)*100,"-"),"")</f>
        <v/>
      </c>
      <c r="HUI17" s="59" t="str">
        <f t="shared" si="95"/>
        <v/>
      </c>
      <c r="HUJ17" s="59" t="str">
        <f t="shared" si="95"/>
        <v/>
      </c>
      <c r="HUK17" s="59" t="str">
        <f t="shared" si="95"/>
        <v/>
      </c>
      <c r="HUL17" s="59" t="str">
        <f t="shared" si="95"/>
        <v/>
      </c>
      <c r="HUM17" s="59" t="str">
        <f t="shared" si="95"/>
        <v/>
      </c>
      <c r="HUN17" s="59" t="str">
        <f t="shared" si="95"/>
        <v/>
      </c>
      <c r="HUO17" s="59" t="str">
        <f t="shared" si="95"/>
        <v/>
      </c>
      <c r="HUP17" s="59" t="str">
        <f t="shared" si="95"/>
        <v/>
      </c>
      <c r="HUQ17" s="59" t="str">
        <f t="shared" si="95"/>
        <v/>
      </c>
      <c r="HUR17" s="59" t="str">
        <f t="shared" si="95"/>
        <v/>
      </c>
      <c r="HUS17" s="59" t="str">
        <f t="shared" si="95"/>
        <v/>
      </c>
      <c r="HUT17" s="59" t="str">
        <f t="shared" si="95"/>
        <v/>
      </c>
      <c r="HUU17" s="59" t="str">
        <f t="shared" si="95"/>
        <v/>
      </c>
      <c r="HUV17" s="59" t="str">
        <f t="shared" si="95"/>
        <v/>
      </c>
      <c r="HUW17" s="59" t="str">
        <f t="shared" si="95"/>
        <v/>
      </c>
      <c r="HUX17" s="59" t="str">
        <f t="shared" si="95"/>
        <v/>
      </c>
      <c r="HUY17" s="59" t="str">
        <f t="shared" si="95"/>
        <v/>
      </c>
      <c r="HUZ17" s="59" t="str">
        <f t="shared" si="95"/>
        <v/>
      </c>
      <c r="HVA17" s="59" t="str">
        <f t="shared" si="95"/>
        <v/>
      </c>
      <c r="HVB17" s="59" t="str">
        <f t="shared" si="95"/>
        <v/>
      </c>
      <c r="HVC17" s="59" t="str">
        <f t="shared" si="95"/>
        <v/>
      </c>
      <c r="HVD17" s="59" t="str">
        <f t="shared" si="95"/>
        <v/>
      </c>
      <c r="HVE17" s="59" t="str">
        <f t="shared" si="95"/>
        <v/>
      </c>
      <c r="HVF17" s="59" t="str">
        <f t="shared" si="95"/>
        <v/>
      </c>
      <c r="HVG17" s="59" t="str">
        <f t="shared" si="95"/>
        <v/>
      </c>
      <c r="HVH17" s="59" t="str">
        <f t="shared" si="95"/>
        <v/>
      </c>
      <c r="HVI17" s="59" t="str">
        <f t="shared" si="95"/>
        <v/>
      </c>
      <c r="HVJ17" s="59" t="str">
        <f t="shared" si="95"/>
        <v/>
      </c>
      <c r="HVK17" s="59" t="str">
        <f t="shared" si="95"/>
        <v/>
      </c>
      <c r="HVL17" s="59" t="str">
        <f t="shared" si="95"/>
        <v/>
      </c>
      <c r="HVM17" s="59" t="str">
        <f t="shared" si="95"/>
        <v/>
      </c>
      <c r="HVN17" s="59" t="str">
        <f t="shared" si="95"/>
        <v/>
      </c>
      <c r="HVO17" s="59" t="str">
        <f t="shared" si="95"/>
        <v/>
      </c>
      <c r="HVP17" s="59" t="str">
        <f t="shared" si="95"/>
        <v/>
      </c>
      <c r="HVQ17" s="59" t="str">
        <f t="shared" si="95"/>
        <v/>
      </c>
      <c r="HVR17" s="59" t="str">
        <f t="shared" si="95"/>
        <v/>
      </c>
      <c r="HVS17" s="59" t="str">
        <f t="shared" si="95"/>
        <v/>
      </c>
      <c r="HVT17" s="59" t="str">
        <f t="shared" si="95"/>
        <v/>
      </c>
      <c r="HVU17" s="59" t="str">
        <f t="shared" si="95"/>
        <v/>
      </c>
      <c r="HVV17" s="59" t="str">
        <f t="shared" si="95"/>
        <v/>
      </c>
      <c r="HVW17" s="59" t="str">
        <f t="shared" si="95"/>
        <v/>
      </c>
      <c r="HVX17" s="59" t="str">
        <f t="shared" si="95"/>
        <v/>
      </c>
      <c r="HVY17" s="59" t="str">
        <f t="shared" si="95"/>
        <v/>
      </c>
      <c r="HVZ17" s="59" t="str">
        <f t="shared" si="95"/>
        <v/>
      </c>
      <c r="HWA17" s="59" t="str">
        <f t="shared" si="95"/>
        <v/>
      </c>
      <c r="HWB17" s="59" t="str">
        <f t="shared" si="95"/>
        <v/>
      </c>
      <c r="HWC17" s="59" t="str">
        <f t="shared" si="95"/>
        <v/>
      </c>
      <c r="HWD17" s="59" t="str">
        <f t="shared" si="95"/>
        <v/>
      </c>
      <c r="HWE17" s="59" t="str">
        <f t="shared" si="95"/>
        <v/>
      </c>
      <c r="HWF17" s="59" t="str">
        <f t="shared" si="95"/>
        <v/>
      </c>
      <c r="HWG17" s="59" t="str">
        <f t="shared" si="95"/>
        <v/>
      </c>
      <c r="HWH17" s="59" t="str">
        <f t="shared" si="95"/>
        <v/>
      </c>
      <c r="HWI17" s="59" t="str">
        <f t="shared" si="95"/>
        <v/>
      </c>
      <c r="HWJ17" s="59" t="str">
        <f t="shared" si="95"/>
        <v/>
      </c>
      <c r="HWK17" s="59" t="str">
        <f t="shared" si="95"/>
        <v/>
      </c>
      <c r="HWL17" s="59" t="str">
        <f t="shared" si="95"/>
        <v/>
      </c>
      <c r="HWM17" s="59" t="str">
        <f t="shared" si="95"/>
        <v/>
      </c>
      <c r="HWN17" s="59" t="str">
        <f t="shared" si="95"/>
        <v/>
      </c>
      <c r="HWO17" s="59" t="str">
        <f t="shared" si="95"/>
        <v/>
      </c>
      <c r="HWP17" s="59" t="str">
        <f t="shared" si="95"/>
        <v/>
      </c>
      <c r="HWQ17" s="59" t="str">
        <f t="shared" si="95"/>
        <v/>
      </c>
      <c r="HWR17" s="59" t="str">
        <f t="shared" si="95"/>
        <v/>
      </c>
      <c r="HWS17" s="59" t="str">
        <f t="shared" si="95"/>
        <v/>
      </c>
      <c r="HWT17" s="59" t="str">
        <f t="shared" ref="HWT17:HZE17" si="96">IF(ISNUMBER(HWS12)=TRUE,IF(AND(LEFT($B17,5)&lt;&gt;"unemp",LEFT($B17,3)&lt;&gt;"net",RIGHT($B17,4)&lt;&gt;"rate"),(((HWT12/HWS12)^(1/15))-1)*100,"-"),"")</f>
        <v/>
      </c>
      <c r="HWU17" s="59" t="str">
        <f t="shared" si="96"/>
        <v/>
      </c>
      <c r="HWV17" s="59" t="str">
        <f t="shared" si="96"/>
        <v/>
      </c>
      <c r="HWW17" s="59" t="str">
        <f t="shared" si="96"/>
        <v/>
      </c>
      <c r="HWX17" s="59" t="str">
        <f t="shared" si="96"/>
        <v/>
      </c>
      <c r="HWY17" s="59" t="str">
        <f t="shared" si="96"/>
        <v/>
      </c>
      <c r="HWZ17" s="59" t="str">
        <f t="shared" si="96"/>
        <v/>
      </c>
      <c r="HXA17" s="59" t="str">
        <f t="shared" si="96"/>
        <v/>
      </c>
      <c r="HXB17" s="59" t="str">
        <f t="shared" si="96"/>
        <v/>
      </c>
      <c r="HXC17" s="59" t="str">
        <f t="shared" si="96"/>
        <v/>
      </c>
      <c r="HXD17" s="59" t="str">
        <f t="shared" si="96"/>
        <v/>
      </c>
      <c r="HXE17" s="59" t="str">
        <f t="shared" si="96"/>
        <v/>
      </c>
      <c r="HXF17" s="59" t="str">
        <f t="shared" si="96"/>
        <v/>
      </c>
      <c r="HXG17" s="59" t="str">
        <f t="shared" si="96"/>
        <v/>
      </c>
      <c r="HXH17" s="59" t="str">
        <f t="shared" si="96"/>
        <v/>
      </c>
      <c r="HXI17" s="59" t="str">
        <f t="shared" si="96"/>
        <v/>
      </c>
      <c r="HXJ17" s="59" t="str">
        <f t="shared" si="96"/>
        <v/>
      </c>
      <c r="HXK17" s="59" t="str">
        <f t="shared" si="96"/>
        <v/>
      </c>
      <c r="HXL17" s="59" t="str">
        <f t="shared" si="96"/>
        <v/>
      </c>
      <c r="HXM17" s="59" t="str">
        <f t="shared" si="96"/>
        <v/>
      </c>
      <c r="HXN17" s="59" t="str">
        <f t="shared" si="96"/>
        <v/>
      </c>
      <c r="HXO17" s="59" t="str">
        <f t="shared" si="96"/>
        <v/>
      </c>
      <c r="HXP17" s="59" t="str">
        <f t="shared" si="96"/>
        <v/>
      </c>
      <c r="HXQ17" s="59" t="str">
        <f t="shared" si="96"/>
        <v/>
      </c>
      <c r="HXR17" s="59" t="str">
        <f t="shared" si="96"/>
        <v/>
      </c>
      <c r="HXS17" s="59" t="str">
        <f t="shared" si="96"/>
        <v/>
      </c>
      <c r="HXT17" s="59" t="str">
        <f t="shared" si="96"/>
        <v/>
      </c>
      <c r="HXU17" s="59" t="str">
        <f t="shared" si="96"/>
        <v/>
      </c>
      <c r="HXV17" s="59" t="str">
        <f t="shared" si="96"/>
        <v/>
      </c>
      <c r="HXW17" s="59" t="str">
        <f t="shared" si="96"/>
        <v/>
      </c>
      <c r="HXX17" s="59" t="str">
        <f t="shared" si="96"/>
        <v/>
      </c>
      <c r="HXY17" s="59" t="str">
        <f t="shared" si="96"/>
        <v/>
      </c>
      <c r="HXZ17" s="59" t="str">
        <f t="shared" si="96"/>
        <v/>
      </c>
      <c r="HYA17" s="59" t="str">
        <f t="shared" si="96"/>
        <v/>
      </c>
      <c r="HYB17" s="59" t="str">
        <f t="shared" si="96"/>
        <v/>
      </c>
      <c r="HYC17" s="59" t="str">
        <f t="shared" si="96"/>
        <v/>
      </c>
      <c r="HYD17" s="59" t="str">
        <f t="shared" si="96"/>
        <v/>
      </c>
      <c r="HYE17" s="59" t="str">
        <f t="shared" si="96"/>
        <v/>
      </c>
      <c r="HYF17" s="59" t="str">
        <f t="shared" si="96"/>
        <v/>
      </c>
      <c r="HYG17" s="59" t="str">
        <f t="shared" si="96"/>
        <v/>
      </c>
      <c r="HYH17" s="59" t="str">
        <f t="shared" si="96"/>
        <v/>
      </c>
      <c r="HYI17" s="59" t="str">
        <f t="shared" si="96"/>
        <v/>
      </c>
      <c r="HYJ17" s="59" t="str">
        <f t="shared" si="96"/>
        <v/>
      </c>
      <c r="HYK17" s="59" t="str">
        <f t="shared" si="96"/>
        <v/>
      </c>
      <c r="HYL17" s="59" t="str">
        <f t="shared" si="96"/>
        <v/>
      </c>
      <c r="HYM17" s="59" t="str">
        <f t="shared" si="96"/>
        <v/>
      </c>
      <c r="HYN17" s="59" t="str">
        <f t="shared" si="96"/>
        <v/>
      </c>
      <c r="HYO17" s="59" t="str">
        <f t="shared" si="96"/>
        <v/>
      </c>
      <c r="HYP17" s="59" t="str">
        <f t="shared" si="96"/>
        <v/>
      </c>
      <c r="HYQ17" s="59" t="str">
        <f t="shared" si="96"/>
        <v/>
      </c>
      <c r="HYR17" s="59" t="str">
        <f t="shared" si="96"/>
        <v/>
      </c>
      <c r="HYS17" s="59" t="str">
        <f t="shared" si="96"/>
        <v/>
      </c>
      <c r="HYT17" s="59" t="str">
        <f t="shared" si="96"/>
        <v/>
      </c>
      <c r="HYU17" s="59" t="str">
        <f t="shared" si="96"/>
        <v/>
      </c>
      <c r="HYV17" s="59" t="str">
        <f t="shared" si="96"/>
        <v/>
      </c>
      <c r="HYW17" s="59" t="str">
        <f t="shared" si="96"/>
        <v/>
      </c>
      <c r="HYX17" s="59" t="str">
        <f t="shared" si="96"/>
        <v/>
      </c>
      <c r="HYY17" s="59" t="str">
        <f t="shared" si="96"/>
        <v/>
      </c>
      <c r="HYZ17" s="59" t="str">
        <f t="shared" si="96"/>
        <v/>
      </c>
      <c r="HZA17" s="59" t="str">
        <f t="shared" si="96"/>
        <v/>
      </c>
      <c r="HZB17" s="59" t="str">
        <f t="shared" si="96"/>
        <v/>
      </c>
      <c r="HZC17" s="59" t="str">
        <f t="shared" si="96"/>
        <v/>
      </c>
      <c r="HZD17" s="59" t="str">
        <f t="shared" si="96"/>
        <v/>
      </c>
      <c r="HZE17" s="59" t="str">
        <f t="shared" si="96"/>
        <v/>
      </c>
      <c r="HZF17" s="59" t="str">
        <f t="shared" ref="HZF17:IBQ17" si="97">IF(ISNUMBER(HZE12)=TRUE,IF(AND(LEFT($B17,5)&lt;&gt;"unemp",LEFT($B17,3)&lt;&gt;"net",RIGHT($B17,4)&lt;&gt;"rate"),(((HZF12/HZE12)^(1/15))-1)*100,"-"),"")</f>
        <v/>
      </c>
      <c r="HZG17" s="59" t="str">
        <f t="shared" si="97"/>
        <v/>
      </c>
      <c r="HZH17" s="59" t="str">
        <f t="shared" si="97"/>
        <v/>
      </c>
      <c r="HZI17" s="59" t="str">
        <f t="shared" si="97"/>
        <v/>
      </c>
      <c r="HZJ17" s="59" t="str">
        <f t="shared" si="97"/>
        <v/>
      </c>
      <c r="HZK17" s="59" t="str">
        <f t="shared" si="97"/>
        <v/>
      </c>
      <c r="HZL17" s="59" t="str">
        <f t="shared" si="97"/>
        <v/>
      </c>
      <c r="HZM17" s="59" t="str">
        <f t="shared" si="97"/>
        <v/>
      </c>
      <c r="HZN17" s="59" t="str">
        <f t="shared" si="97"/>
        <v/>
      </c>
      <c r="HZO17" s="59" t="str">
        <f t="shared" si="97"/>
        <v/>
      </c>
      <c r="HZP17" s="59" t="str">
        <f t="shared" si="97"/>
        <v/>
      </c>
      <c r="HZQ17" s="59" t="str">
        <f t="shared" si="97"/>
        <v/>
      </c>
      <c r="HZR17" s="59" t="str">
        <f t="shared" si="97"/>
        <v/>
      </c>
      <c r="HZS17" s="59" t="str">
        <f t="shared" si="97"/>
        <v/>
      </c>
      <c r="HZT17" s="59" t="str">
        <f t="shared" si="97"/>
        <v/>
      </c>
      <c r="HZU17" s="59" t="str">
        <f t="shared" si="97"/>
        <v/>
      </c>
      <c r="HZV17" s="59" t="str">
        <f t="shared" si="97"/>
        <v/>
      </c>
      <c r="HZW17" s="59" t="str">
        <f t="shared" si="97"/>
        <v/>
      </c>
      <c r="HZX17" s="59" t="str">
        <f t="shared" si="97"/>
        <v/>
      </c>
      <c r="HZY17" s="59" t="str">
        <f t="shared" si="97"/>
        <v/>
      </c>
      <c r="HZZ17" s="59" t="str">
        <f t="shared" si="97"/>
        <v/>
      </c>
      <c r="IAA17" s="59" t="str">
        <f t="shared" si="97"/>
        <v/>
      </c>
      <c r="IAB17" s="59" t="str">
        <f t="shared" si="97"/>
        <v/>
      </c>
      <c r="IAC17" s="59" t="str">
        <f t="shared" si="97"/>
        <v/>
      </c>
      <c r="IAD17" s="59" t="str">
        <f t="shared" si="97"/>
        <v/>
      </c>
      <c r="IAE17" s="59" t="str">
        <f t="shared" si="97"/>
        <v/>
      </c>
      <c r="IAF17" s="59" t="str">
        <f t="shared" si="97"/>
        <v/>
      </c>
      <c r="IAG17" s="59" t="str">
        <f t="shared" si="97"/>
        <v/>
      </c>
      <c r="IAH17" s="59" t="str">
        <f t="shared" si="97"/>
        <v/>
      </c>
      <c r="IAI17" s="59" t="str">
        <f t="shared" si="97"/>
        <v/>
      </c>
      <c r="IAJ17" s="59" t="str">
        <f t="shared" si="97"/>
        <v/>
      </c>
      <c r="IAK17" s="59" t="str">
        <f t="shared" si="97"/>
        <v/>
      </c>
      <c r="IAL17" s="59" t="str">
        <f t="shared" si="97"/>
        <v/>
      </c>
      <c r="IAM17" s="59" t="str">
        <f t="shared" si="97"/>
        <v/>
      </c>
      <c r="IAN17" s="59" t="str">
        <f t="shared" si="97"/>
        <v/>
      </c>
      <c r="IAO17" s="59" t="str">
        <f t="shared" si="97"/>
        <v/>
      </c>
      <c r="IAP17" s="59" t="str">
        <f t="shared" si="97"/>
        <v/>
      </c>
      <c r="IAQ17" s="59" t="str">
        <f t="shared" si="97"/>
        <v/>
      </c>
      <c r="IAR17" s="59" t="str">
        <f t="shared" si="97"/>
        <v/>
      </c>
      <c r="IAS17" s="59" t="str">
        <f t="shared" si="97"/>
        <v/>
      </c>
      <c r="IAT17" s="59" t="str">
        <f t="shared" si="97"/>
        <v/>
      </c>
      <c r="IAU17" s="59" t="str">
        <f t="shared" si="97"/>
        <v/>
      </c>
      <c r="IAV17" s="59" t="str">
        <f t="shared" si="97"/>
        <v/>
      </c>
      <c r="IAW17" s="59" t="str">
        <f t="shared" si="97"/>
        <v/>
      </c>
      <c r="IAX17" s="59" t="str">
        <f t="shared" si="97"/>
        <v/>
      </c>
      <c r="IAY17" s="59" t="str">
        <f t="shared" si="97"/>
        <v/>
      </c>
      <c r="IAZ17" s="59" t="str">
        <f t="shared" si="97"/>
        <v/>
      </c>
      <c r="IBA17" s="59" t="str">
        <f t="shared" si="97"/>
        <v/>
      </c>
      <c r="IBB17" s="59" t="str">
        <f t="shared" si="97"/>
        <v/>
      </c>
      <c r="IBC17" s="59" t="str">
        <f t="shared" si="97"/>
        <v/>
      </c>
      <c r="IBD17" s="59" t="str">
        <f t="shared" si="97"/>
        <v/>
      </c>
      <c r="IBE17" s="59" t="str">
        <f t="shared" si="97"/>
        <v/>
      </c>
      <c r="IBF17" s="59" t="str">
        <f t="shared" si="97"/>
        <v/>
      </c>
      <c r="IBG17" s="59" t="str">
        <f t="shared" si="97"/>
        <v/>
      </c>
      <c r="IBH17" s="59" t="str">
        <f t="shared" si="97"/>
        <v/>
      </c>
      <c r="IBI17" s="59" t="str">
        <f t="shared" si="97"/>
        <v/>
      </c>
      <c r="IBJ17" s="59" t="str">
        <f t="shared" si="97"/>
        <v/>
      </c>
      <c r="IBK17" s="59" t="str">
        <f t="shared" si="97"/>
        <v/>
      </c>
      <c r="IBL17" s="59" t="str">
        <f t="shared" si="97"/>
        <v/>
      </c>
      <c r="IBM17" s="59" t="str">
        <f t="shared" si="97"/>
        <v/>
      </c>
      <c r="IBN17" s="59" t="str">
        <f t="shared" si="97"/>
        <v/>
      </c>
      <c r="IBO17" s="59" t="str">
        <f t="shared" si="97"/>
        <v/>
      </c>
      <c r="IBP17" s="59" t="str">
        <f t="shared" si="97"/>
        <v/>
      </c>
      <c r="IBQ17" s="59" t="str">
        <f t="shared" si="97"/>
        <v/>
      </c>
      <c r="IBR17" s="59" t="str">
        <f t="shared" ref="IBR17:IEC17" si="98">IF(ISNUMBER(IBQ12)=TRUE,IF(AND(LEFT($B17,5)&lt;&gt;"unemp",LEFT($B17,3)&lt;&gt;"net",RIGHT($B17,4)&lt;&gt;"rate"),(((IBR12/IBQ12)^(1/15))-1)*100,"-"),"")</f>
        <v/>
      </c>
      <c r="IBS17" s="59" t="str">
        <f t="shared" si="98"/>
        <v/>
      </c>
      <c r="IBT17" s="59" t="str">
        <f t="shared" si="98"/>
        <v/>
      </c>
      <c r="IBU17" s="59" t="str">
        <f t="shared" si="98"/>
        <v/>
      </c>
      <c r="IBV17" s="59" t="str">
        <f t="shared" si="98"/>
        <v/>
      </c>
      <c r="IBW17" s="59" t="str">
        <f t="shared" si="98"/>
        <v/>
      </c>
      <c r="IBX17" s="59" t="str">
        <f t="shared" si="98"/>
        <v/>
      </c>
      <c r="IBY17" s="59" t="str">
        <f t="shared" si="98"/>
        <v/>
      </c>
      <c r="IBZ17" s="59" t="str">
        <f t="shared" si="98"/>
        <v/>
      </c>
      <c r="ICA17" s="59" t="str">
        <f t="shared" si="98"/>
        <v/>
      </c>
      <c r="ICB17" s="59" t="str">
        <f t="shared" si="98"/>
        <v/>
      </c>
      <c r="ICC17" s="59" t="str">
        <f t="shared" si="98"/>
        <v/>
      </c>
      <c r="ICD17" s="59" t="str">
        <f t="shared" si="98"/>
        <v/>
      </c>
      <c r="ICE17" s="59" t="str">
        <f t="shared" si="98"/>
        <v/>
      </c>
      <c r="ICF17" s="59" t="str">
        <f t="shared" si="98"/>
        <v/>
      </c>
      <c r="ICG17" s="59" t="str">
        <f t="shared" si="98"/>
        <v/>
      </c>
      <c r="ICH17" s="59" t="str">
        <f t="shared" si="98"/>
        <v/>
      </c>
      <c r="ICI17" s="59" t="str">
        <f t="shared" si="98"/>
        <v/>
      </c>
      <c r="ICJ17" s="59" t="str">
        <f t="shared" si="98"/>
        <v/>
      </c>
      <c r="ICK17" s="59" t="str">
        <f t="shared" si="98"/>
        <v/>
      </c>
      <c r="ICL17" s="59" t="str">
        <f t="shared" si="98"/>
        <v/>
      </c>
      <c r="ICM17" s="59" t="str">
        <f t="shared" si="98"/>
        <v/>
      </c>
      <c r="ICN17" s="59" t="str">
        <f t="shared" si="98"/>
        <v/>
      </c>
      <c r="ICO17" s="59" t="str">
        <f t="shared" si="98"/>
        <v/>
      </c>
      <c r="ICP17" s="59" t="str">
        <f t="shared" si="98"/>
        <v/>
      </c>
      <c r="ICQ17" s="59" t="str">
        <f t="shared" si="98"/>
        <v/>
      </c>
      <c r="ICR17" s="59" t="str">
        <f t="shared" si="98"/>
        <v/>
      </c>
      <c r="ICS17" s="59" t="str">
        <f t="shared" si="98"/>
        <v/>
      </c>
      <c r="ICT17" s="59" t="str">
        <f t="shared" si="98"/>
        <v/>
      </c>
      <c r="ICU17" s="59" t="str">
        <f t="shared" si="98"/>
        <v/>
      </c>
      <c r="ICV17" s="59" t="str">
        <f t="shared" si="98"/>
        <v/>
      </c>
      <c r="ICW17" s="59" t="str">
        <f t="shared" si="98"/>
        <v/>
      </c>
      <c r="ICX17" s="59" t="str">
        <f t="shared" si="98"/>
        <v/>
      </c>
      <c r="ICY17" s="59" t="str">
        <f t="shared" si="98"/>
        <v/>
      </c>
      <c r="ICZ17" s="59" t="str">
        <f t="shared" si="98"/>
        <v/>
      </c>
      <c r="IDA17" s="59" t="str">
        <f t="shared" si="98"/>
        <v/>
      </c>
      <c r="IDB17" s="59" t="str">
        <f t="shared" si="98"/>
        <v/>
      </c>
      <c r="IDC17" s="59" t="str">
        <f t="shared" si="98"/>
        <v/>
      </c>
      <c r="IDD17" s="59" t="str">
        <f t="shared" si="98"/>
        <v/>
      </c>
      <c r="IDE17" s="59" t="str">
        <f t="shared" si="98"/>
        <v/>
      </c>
      <c r="IDF17" s="59" t="str">
        <f t="shared" si="98"/>
        <v/>
      </c>
      <c r="IDG17" s="59" t="str">
        <f t="shared" si="98"/>
        <v/>
      </c>
      <c r="IDH17" s="59" t="str">
        <f t="shared" si="98"/>
        <v/>
      </c>
      <c r="IDI17" s="59" t="str">
        <f t="shared" si="98"/>
        <v/>
      </c>
      <c r="IDJ17" s="59" t="str">
        <f t="shared" si="98"/>
        <v/>
      </c>
      <c r="IDK17" s="59" t="str">
        <f t="shared" si="98"/>
        <v/>
      </c>
      <c r="IDL17" s="59" t="str">
        <f t="shared" si="98"/>
        <v/>
      </c>
      <c r="IDM17" s="59" t="str">
        <f t="shared" si="98"/>
        <v/>
      </c>
      <c r="IDN17" s="59" t="str">
        <f t="shared" si="98"/>
        <v/>
      </c>
      <c r="IDO17" s="59" t="str">
        <f t="shared" si="98"/>
        <v/>
      </c>
      <c r="IDP17" s="59" t="str">
        <f t="shared" si="98"/>
        <v/>
      </c>
      <c r="IDQ17" s="59" t="str">
        <f t="shared" si="98"/>
        <v/>
      </c>
      <c r="IDR17" s="59" t="str">
        <f t="shared" si="98"/>
        <v/>
      </c>
      <c r="IDS17" s="59" t="str">
        <f t="shared" si="98"/>
        <v/>
      </c>
      <c r="IDT17" s="59" t="str">
        <f t="shared" si="98"/>
        <v/>
      </c>
      <c r="IDU17" s="59" t="str">
        <f t="shared" si="98"/>
        <v/>
      </c>
      <c r="IDV17" s="59" t="str">
        <f t="shared" si="98"/>
        <v/>
      </c>
      <c r="IDW17" s="59" t="str">
        <f t="shared" si="98"/>
        <v/>
      </c>
      <c r="IDX17" s="59" t="str">
        <f t="shared" si="98"/>
        <v/>
      </c>
      <c r="IDY17" s="59" t="str">
        <f t="shared" si="98"/>
        <v/>
      </c>
      <c r="IDZ17" s="59" t="str">
        <f t="shared" si="98"/>
        <v/>
      </c>
      <c r="IEA17" s="59" t="str">
        <f t="shared" si="98"/>
        <v/>
      </c>
      <c r="IEB17" s="59" t="str">
        <f t="shared" si="98"/>
        <v/>
      </c>
      <c r="IEC17" s="59" t="str">
        <f t="shared" si="98"/>
        <v/>
      </c>
      <c r="IED17" s="59" t="str">
        <f t="shared" ref="IED17:IGO17" si="99">IF(ISNUMBER(IEC12)=TRUE,IF(AND(LEFT($B17,5)&lt;&gt;"unemp",LEFT($B17,3)&lt;&gt;"net",RIGHT($B17,4)&lt;&gt;"rate"),(((IED12/IEC12)^(1/15))-1)*100,"-"),"")</f>
        <v/>
      </c>
      <c r="IEE17" s="59" t="str">
        <f t="shared" si="99"/>
        <v/>
      </c>
      <c r="IEF17" s="59" t="str">
        <f t="shared" si="99"/>
        <v/>
      </c>
      <c r="IEG17" s="59" t="str">
        <f t="shared" si="99"/>
        <v/>
      </c>
      <c r="IEH17" s="59" t="str">
        <f t="shared" si="99"/>
        <v/>
      </c>
      <c r="IEI17" s="59" t="str">
        <f t="shared" si="99"/>
        <v/>
      </c>
      <c r="IEJ17" s="59" t="str">
        <f t="shared" si="99"/>
        <v/>
      </c>
      <c r="IEK17" s="59" t="str">
        <f t="shared" si="99"/>
        <v/>
      </c>
      <c r="IEL17" s="59" t="str">
        <f t="shared" si="99"/>
        <v/>
      </c>
      <c r="IEM17" s="59" t="str">
        <f t="shared" si="99"/>
        <v/>
      </c>
      <c r="IEN17" s="59" t="str">
        <f t="shared" si="99"/>
        <v/>
      </c>
      <c r="IEO17" s="59" t="str">
        <f t="shared" si="99"/>
        <v/>
      </c>
      <c r="IEP17" s="59" t="str">
        <f t="shared" si="99"/>
        <v/>
      </c>
      <c r="IEQ17" s="59" t="str">
        <f t="shared" si="99"/>
        <v/>
      </c>
      <c r="IER17" s="59" t="str">
        <f t="shared" si="99"/>
        <v/>
      </c>
      <c r="IES17" s="59" t="str">
        <f t="shared" si="99"/>
        <v/>
      </c>
      <c r="IET17" s="59" t="str">
        <f t="shared" si="99"/>
        <v/>
      </c>
      <c r="IEU17" s="59" t="str">
        <f t="shared" si="99"/>
        <v/>
      </c>
      <c r="IEV17" s="59" t="str">
        <f t="shared" si="99"/>
        <v/>
      </c>
      <c r="IEW17" s="59" t="str">
        <f t="shared" si="99"/>
        <v/>
      </c>
      <c r="IEX17" s="59" t="str">
        <f t="shared" si="99"/>
        <v/>
      </c>
      <c r="IEY17" s="59" t="str">
        <f t="shared" si="99"/>
        <v/>
      </c>
      <c r="IEZ17" s="59" t="str">
        <f t="shared" si="99"/>
        <v/>
      </c>
      <c r="IFA17" s="59" t="str">
        <f t="shared" si="99"/>
        <v/>
      </c>
      <c r="IFB17" s="59" t="str">
        <f t="shared" si="99"/>
        <v/>
      </c>
      <c r="IFC17" s="59" t="str">
        <f t="shared" si="99"/>
        <v/>
      </c>
      <c r="IFD17" s="59" t="str">
        <f t="shared" si="99"/>
        <v/>
      </c>
      <c r="IFE17" s="59" t="str">
        <f t="shared" si="99"/>
        <v/>
      </c>
      <c r="IFF17" s="59" t="str">
        <f t="shared" si="99"/>
        <v/>
      </c>
      <c r="IFG17" s="59" t="str">
        <f t="shared" si="99"/>
        <v/>
      </c>
      <c r="IFH17" s="59" t="str">
        <f t="shared" si="99"/>
        <v/>
      </c>
      <c r="IFI17" s="59" t="str">
        <f t="shared" si="99"/>
        <v/>
      </c>
      <c r="IFJ17" s="59" t="str">
        <f t="shared" si="99"/>
        <v/>
      </c>
      <c r="IFK17" s="59" t="str">
        <f t="shared" si="99"/>
        <v/>
      </c>
      <c r="IFL17" s="59" t="str">
        <f t="shared" si="99"/>
        <v/>
      </c>
      <c r="IFM17" s="59" t="str">
        <f t="shared" si="99"/>
        <v/>
      </c>
      <c r="IFN17" s="59" t="str">
        <f t="shared" si="99"/>
        <v/>
      </c>
      <c r="IFO17" s="59" t="str">
        <f t="shared" si="99"/>
        <v/>
      </c>
      <c r="IFP17" s="59" t="str">
        <f t="shared" si="99"/>
        <v/>
      </c>
      <c r="IFQ17" s="59" t="str">
        <f t="shared" si="99"/>
        <v/>
      </c>
      <c r="IFR17" s="59" t="str">
        <f t="shared" si="99"/>
        <v/>
      </c>
      <c r="IFS17" s="59" t="str">
        <f t="shared" si="99"/>
        <v/>
      </c>
      <c r="IFT17" s="59" t="str">
        <f t="shared" si="99"/>
        <v/>
      </c>
      <c r="IFU17" s="59" t="str">
        <f t="shared" si="99"/>
        <v/>
      </c>
      <c r="IFV17" s="59" t="str">
        <f t="shared" si="99"/>
        <v/>
      </c>
      <c r="IFW17" s="59" t="str">
        <f t="shared" si="99"/>
        <v/>
      </c>
      <c r="IFX17" s="59" t="str">
        <f t="shared" si="99"/>
        <v/>
      </c>
      <c r="IFY17" s="59" t="str">
        <f t="shared" si="99"/>
        <v/>
      </c>
      <c r="IFZ17" s="59" t="str">
        <f t="shared" si="99"/>
        <v/>
      </c>
      <c r="IGA17" s="59" t="str">
        <f t="shared" si="99"/>
        <v/>
      </c>
      <c r="IGB17" s="59" t="str">
        <f t="shared" si="99"/>
        <v/>
      </c>
      <c r="IGC17" s="59" t="str">
        <f t="shared" si="99"/>
        <v/>
      </c>
      <c r="IGD17" s="59" t="str">
        <f t="shared" si="99"/>
        <v/>
      </c>
      <c r="IGE17" s="59" t="str">
        <f t="shared" si="99"/>
        <v/>
      </c>
      <c r="IGF17" s="59" t="str">
        <f t="shared" si="99"/>
        <v/>
      </c>
      <c r="IGG17" s="59" t="str">
        <f t="shared" si="99"/>
        <v/>
      </c>
      <c r="IGH17" s="59" t="str">
        <f t="shared" si="99"/>
        <v/>
      </c>
      <c r="IGI17" s="59" t="str">
        <f t="shared" si="99"/>
        <v/>
      </c>
      <c r="IGJ17" s="59" t="str">
        <f t="shared" si="99"/>
        <v/>
      </c>
      <c r="IGK17" s="59" t="str">
        <f t="shared" si="99"/>
        <v/>
      </c>
      <c r="IGL17" s="59" t="str">
        <f t="shared" si="99"/>
        <v/>
      </c>
      <c r="IGM17" s="59" t="str">
        <f t="shared" si="99"/>
        <v/>
      </c>
      <c r="IGN17" s="59" t="str">
        <f t="shared" si="99"/>
        <v/>
      </c>
      <c r="IGO17" s="59" t="str">
        <f t="shared" si="99"/>
        <v/>
      </c>
      <c r="IGP17" s="59" t="str">
        <f t="shared" ref="IGP17:IJA17" si="100">IF(ISNUMBER(IGO12)=TRUE,IF(AND(LEFT($B17,5)&lt;&gt;"unemp",LEFT($B17,3)&lt;&gt;"net",RIGHT($B17,4)&lt;&gt;"rate"),(((IGP12/IGO12)^(1/15))-1)*100,"-"),"")</f>
        <v/>
      </c>
      <c r="IGQ17" s="59" t="str">
        <f t="shared" si="100"/>
        <v/>
      </c>
      <c r="IGR17" s="59" t="str">
        <f t="shared" si="100"/>
        <v/>
      </c>
      <c r="IGS17" s="59" t="str">
        <f t="shared" si="100"/>
        <v/>
      </c>
      <c r="IGT17" s="59" t="str">
        <f t="shared" si="100"/>
        <v/>
      </c>
      <c r="IGU17" s="59" t="str">
        <f t="shared" si="100"/>
        <v/>
      </c>
      <c r="IGV17" s="59" t="str">
        <f t="shared" si="100"/>
        <v/>
      </c>
      <c r="IGW17" s="59" t="str">
        <f t="shared" si="100"/>
        <v/>
      </c>
      <c r="IGX17" s="59" t="str">
        <f t="shared" si="100"/>
        <v/>
      </c>
      <c r="IGY17" s="59" t="str">
        <f t="shared" si="100"/>
        <v/>
      </c>
      <c r="IGZ17" s="59" t="str">
        <f t="shared" si="100"/>
        <v/>
      </c>
      <c r="IHA17" s="59" t="str">
        <f t="shared" si="100"/>
        <v/>
      </c>
      <c r="IHB17" s="59" t="str">
        <f t="shared" si="100"/>
        <v/>
      </c>
      <c r="IHC17" s="59" t="str">
        <f t="shared" si="100"/>
        <v/>
      </c>
      <c r="IHD17" s="59" t="str">
        <f t="shared" si="100"/>
        <v/>
      </c>
      <c r="IHE17" s="59" t="str">
        <f t="shared" si="100"/>
        <v/>
      </c>
      <c r="IHF17" s="59" t="str">
        <f t="shared" si="100"/>
        <v/>
      </c>
      <c r="IHG17" s="59" t="str">
        <f t="shared" si="100"/>
        <v/>
      </c>
      <c r="IHH17" s="59" t="str">
        <f t="shared" si="100"/>
        <v/>
      </c>
      <c r="IHI17" s="59" t="str">
        <f t="shared" si="100"/>
        <v/>
      </c>
      <c r="IHJ17" s="59" t="str">
        <f t="shared" si="100"/>
        <v/>
      </c>
      <c r="IHK17" s="59" t="str">
        <f t="shared" si="100"/>
        <v/>
      </c>
      <c r="IHL17" s="59" t="str">
        <f t="shared" si="100"/>
        <v/>
      </c>
      <c r="IHM17" s="59" t="str">
        <f t="shared" si="100"/>
        <v/>
      </c>
      <c r="IHN17" s="59" t="str">
        <f t="shared" si="100"/>
        <v/>
      </c>
      <c r="IHO17" s="59" t="str">
        <f t="shared" si="100"/>
        <v/>
      </c>
      <c r="IHP17" s="59" t="str">
        <f t="shared" si="100"/>
        <v/>
      </c>
      <c r="IHQ17" s="59" t="str">
        <f t="shared" si="100"/>
        <v/>
      </c>
      <c r="IHR17" s="59" t="str">
        <f t="shared" si="100"/>
        <v/>
      </c>
      <c r="IHS17" s="59" t="str">
        <f t="shared" si="100"/>
        <v/>
      </c>
      <c r="IHT17" s="59" t="str">
        <f t="shared" si="100"/>
        <v/>
      </c>
      <c r="IHU17" s="59" t="str">
        <f t="shared" si="100"/>
        <v/>
      </c>
      <c r="IHV17" s="59" t="str">
        <f t="shared" si="100"/>
        <v/>
      </c>
      <c r="IHW17" s="59" t="str">
        <f t="shared" si="100"/>
        <v/>
      </c>
      <c r="IHX17" s="59" t="str">
        <f t="shared" si="100"/>
        <v/>
      </c>
      <c r="IHY17" s="59" t="str">
        <f t="shared" si="100"/>
        <v/>
      </c>
      <c r="IHZ17" s="59" t="str">
        <f t="shared" si="100"/>
        <v/>
      </c>
      <c r="IIA17" s="59" t="str">
        <f t="shared" si="100"/>
        <v/>
      </c>
      <c r="IIB17" s="59" t="str">
        <f t="shared" si="100"/>
        <v/>
      </c>
      <c r="IIC17" s="59" t="str">
        <f t="shared" si="100"/>
        <v/>
      </c>
      <c r="IID17" s="59" t="str">
        <f t="shared" si="100"/>
        <v/>
      </c>
      <c r="IIE17" s="59" t="str">
        <f t="shared" si="100"/>
        <v/>
      </c>
      <c r="IIF17" s="59" t="str">
        <f t="shared" si="100"/>
        <v/>
      </c>
      <c r="IIG17" s="59" t="str">
        <f t="shared" si="100"/>
        <v/>
      </c>
      <c r="IIH17" s="59" t="str">
        <f t="shared" si="100"/>
        <v/>
      </c>
      <c r="III17" s="59" t="str">
        <f t="shared" si="100"/>
        <v/>
      </c>
      <c r="IIJ17" s="59" t="str">
        <f t="shared" si="100"/>
        <v/>
      </c>
      <c r="IIK17" s="59" t="str">
        <f t="shared" si="100"/>
        <v/>
      </c>
      <c r="IIL17" s="59" t="str">
        <f t="shared" si="100"/>
        <v/>
      </c>
      <c r="IIM17" s="59" t="str">
        <f t="shared" si="100"/>
        <v/>
      </c>
      <c r="IIN17" s="59" t="str">
        <f t="shared" si="100"/>
        <v/>
      </c>
      <c r="IIO17" s="59" t="str">
        <f t="shared" si="100"/>
        <v/>
      </c>
      <c r="IIP17" s="59" t="str">
        <f t="shared" si="100"/>
        <v/>
      </c>
      <c r="IIQ17" s="59" t="str">
        <f t="shared" si="100"/>
        <v/>
      </c>
      <c r="IIR17" s="59" t="str">
        <f t="shared" si="100"/>
        <v/>
      </c>
      <c r="IIS17" s="59" t="str">
        <f t="shared" si="100"/>
        <v/>
      </c>
      <c r="IIT17" s="59" t="str">
        <f t="shared" si="100"/>
        <v/>
      </c>
      <c r="IIU17" s="59" t="str">
        <f t="shared" si="100"/>
        <v/>
      </c>
      <c r="IIV17" s="59" t="str">
        <f t="shared" si="100"/>
        <v/>
      </c>
      <c r="IIW17" s="59" t="str">
        <f t="shared" si="100"/>
        <v/>
      </c>
      <c r="IIX17" s="59" t="str">
        <f t="shared" si="100"/>
        <v/>
      </c>
      <c r="IIY17" s="59" t="str">
        <f t="shared" si="100"/>
        <v/>
      </c>
      <c r="IIZ17" s="59" t="str">
        <f t="shared" si="100"/>
        <v/>
      </c>
      <c r="IJA17" s="59" t="str">
        <f t="shared" si="100"/>
        <v/>
      </c>
      <c r="IJB17" s="59" t="str">
        <f t="shared" ref="IJB17:ILM17" si="101">IF(ISNUMBER(IJA12)=TRUE,IF(AND(LEFT($B17,5)&lt;&gt;"unemp",LEFT($B17,3)&lt;&gt;"net",RIGHT($B17,4)&lt;&gt;"rate"),(((IJB12/IJA12)^(1/15))-1)*100,"-"),"")</f>
        <v/>
      </c>
      <c r="IJC17" s="59" t="str">
        <f t="shared" si="101"/>
        <v/>
      </c>
      <c r="IJD17" s="59" t="str">
        <f t="shared" si="101"/>
        <v/>
      </c>
      <c r="IJE17" s="59" t="str">
        <f t="shared" si="101"/>
        <v/>
      </c>
      <c r="IJF17" s="59" t="str">
        <f t="shared" si="101"/>
        <v/>
      </c>
      <c r="IJG17" s="59" t="str">
        <f t="shared" si="101"/>
        <v/>
      </c>
      <c r="IJH17" s="59" t="str">
        <f t="shared" si="101"/>
        <v/>
      </c>
      <c r="IJI17" s="59" t="str">
        <f t="shared" si="101"/>
        <v/>
      </c>
      <c r="IJJ17" s="59" t="str">
        <f t="shared" si="101"/>
        <v/>
      </c>
      <c r="IJK17" s="59" t="str">
        <f t="shared" si="101"/>
        <v/>
      </c>
      <c r="IJL17" s="59" t="str">
        <f t="shared" si="101"/>
        <v/>
      </c>
      <c r="IJM17" s="59" t="str">
        <f t="shared" si="101"/>
        <v/>
      </c>
      <c r="IJN17" s="59" t="str">
        <f t="shared" si="101"/>
        <v/>
      </c>
      <c r="IJO17" s="59" t="str">
        <f t="shared" si="101"/>
        <v/>
      </c>
      <c r="IJP17" s="59" t="str">
        <f t="shared" si="101"/>
        <v/>
      </c>
      <c r="IJQ17" s="59" t="str">
        <f t="shared" si="101"/>
        <v/>
      </c>
      <c r="IJR17" s="59" t="str">
        <f t="shared" si="101"/>
        <v/>
      </c>
      <c r="IJS17" s="59" t="str">
        <f t="shared" si="101"/>
        <v/>
      </c>
      <c r="IJT17" s="59" t="str">
        <f t="shared" si="101"/>
        <v/>
      </c>
      <c r="IJU17" s="59" t="str">
        <f t="shared" si="101"/>
        <v/>
      </c>
      <c r="IJV17" s="59" t="str">
        <f t="shared" si="101"/>
        <v/>
      </c>
      <c r="IJW17" s="59" t="str">
        <f t="shared" si="101"/>
        <v/>
      </c>
      <c r="IJX17" s="59" t="str">
        <f t="shared" si="101"/>
        <v/>
      </c>
      <c r="IJY17" s="59" t="str">
        <f t="shared" si="101"/>
        <v/>
      </c>
      <c r="IJZ17" s="59" t="str">
        <f t="shared" si="101"/>
        <v/>
      </c>
      <c r="IKA17" s="59" t="str">
        <f t="shared" si="101"/>
        <v/>
      </c>
      <c r="IKB17" s="59" t="str">
        <f t="shared" si="101"/>
        <v/>
      </c>
      <c r="IKC17" s="59" t="str">
        <f t="shared" si="101"/>
        <v/>
      </c>
      <c r="IKD17" s="59" t="str">
        <f t="shared" si="101"/>
        <v/>
      </c>
      <c r="IKE17" s="59" t="str">
        <f t="shared" si="101"/>
        <v/>
      </c>
      <c r="IKF17" s="59" t="str">
        <f t="shared" si="101"/>
        <v/>
      </c>
      <c r="IKG17" s="59" t="str">
        <f t="shared" si="101"/>
        <v/>
      </c>
      <c r="IKH17" s="59" t="str">
        <f t="shared" si="101"/>
        <v/>
      </c>
      <c r="IKI17" s="59" t="str">
        <f t="shared" si="101"/>
        <v/>
      </c>
      <c r="IKJ17" s="59" t="str">
        <f t="shared" si="101"/>
        <v/>
      </c>
      <c r="IKK17" s="59" t="str">
        <f t="shared" si="101"/>
        <v/>
      </c>
      <c r="IKL17" s="59" t="str">
        <f t="shared" si="101"/>
        <v/>
      </c>
      <c r="IKM17" s="59" t="str">
        <f t="shared" si="101"/>
        <v/>
      </c>
      <c r="IKN17" s="59" t="str">
        <f t="shared" si="101"/>
        <v/>
      </c>
      <c r="IKO17" s="59" t="str">
        <f t="shared" si="101"/>
        <v/>
      </c>
      <c r="IKP17" s="59" t="str">
        <f t="shared" si="101"/>
        <v/>
      </c>
      <c r="IKQ17" s="59" t="str">
        <f t="shared" si="101"/>
        <v/>
      </c>
      <c r="IKR17" s="59" t="str">
        <f t="shared" si="101"/>
        <v/>
      </c>
      <c r="IKS17" s="59" t="str">
        <f t="shared" si="101"/>
        <v/>
      </c>
      <c r="IKT17" s="59" t="str">
        <f t="shared" si="101"/>
        <v/>
      </c>
      <c r="IKU17" s="59" t="str">
        <f t="shared" si="101"/>
        <v/>
      </c>
      <c r="IKV17" s="59" t="str">
        <f t="shared" si="101"/>
        <v/>
      </c>
      <c r="IKW17" s="59" t="str">
        <f t="shared" si="101"/>
        <v/>
      </c>
      <c r="IKX17" s="59" t="str">
        <f t="shared" si="101"/>
        <v/>
      </c>
      <c r="IKY17" s="59" t="str">
        <f t="shared" si="101"/>
        <v/>
      </c>
      <c r="IKZ17" s="59" t="str">
        <f t="shared" si="101"/>
        <v/>
      </c>
      <c r="ILA17" s="59" t="str">
        <f t="shared" si="101"/>
        <v/>
      </c>
      <c r="ILB17" s="59" t="str">
        <f t="shared" si="101"/>
        <v/>
      </c>
      <c r="ILC17" s="59" t="str">
        <f t="shared" si="101"/>
        <v/>
      </c>
      <c r="ILD17" s="59" t="str">
        <f t="shared" si="101"/>
        <v/>
      </c>
      <c r="ILE17" s="59" t="str">
        <f t="shared" si="101"/>
        <v/>
      </c>
      <c r="ILF17" s="59" t="str">
        <f t="shared" si="101"/>
        <v/>
      </c>
      <c r="ILG17" s="59" t="str">
        <f t="shared" si="101"/>
        <v/>
      </c>
      <c r="ILH17" s="59" t="str">
        <f t="shared" si="101"/>
        <v/>
      </c>
      <c r="ILI17" s="59" t="str">
        <f t="shared" si="101"/>
        <v/>
      </c>
      <c r="ILJ17" s="59" t="str">
        <f t="shared" si="101"/>
        <v/>
      </c>
      <c r="ILK17" s="59" t="str">
        <f t="shared" si="101"/>
        <v/>
      </c>
      <c r="ILL17" s="59" t="str">
        <f t="shared" si="101"/>
        <v/>
      </c>
      <c r="ILM17" s="59" t="str">
        <f t="shared" si="101"/>
        <v/>
      </c>
      <c r="ILN17" s="59" t="str">
        <f t="shared" ref="ILN17:INY17" si="102">IF(ISNUMBER(ILM12)=TRUE,IF(AND(LEFT($B17,5)&lt;&gt;"unemp",LEFT($B17,3)&lt;&gt;"net",RIGHT($B17,4)&lt;&gt;"rate"),(((ILN12/ILM12)^(1/15))-1)*100,"-"),"")</f>
        <v/>
      </c>
      <c r="ILO17" s="59" t="str">
        <f t="shared" si="102"/>
        <v/>
      </c>
      <c r="ILP17" s="59" t="str">
        <f t="shared" si="102"/>
        <v/>
      </c>
      <c r="ILQ17" s="59" t="str">
        <f t="shared" si="102"/>
        <v/>
      </c>
      <c r="ILR17" s="59" t="str">
        <f t="shared" si="102"/>
        <v/>
      </c>
      <c r="ILS17" s="59" t="str">
        <f t="shared" si="102"/>
        <v/>
      </c>
      <c r="ILT17" s="59" t="str">
        <f t="shared" si="102"/>
        <v/>
      </c>
      <c r="ILU17" s="59" t="str">
        <f t="shared" si="102"/>
        <v/>
      </c>
      <c r="ILV17" s="59" t="str">
        <f t="shared" si="102"/>
        <v/>
      </c>
      <c r="ILW17" s="59" t="str">
        <f t="shared" si="102"/>
        <v/>
      </c>
      <c r="ILX17" s="59" t="str">
        <f t="shared" si="102"/>
        <v/>
      </c>
      <c r="ILY17" s="59" t="str">
        <f t="shared" si="102"/>
        <v/>
      </c>
      <c r="ILZ17" s="59" t="str">
        <f t="shared" si="102"/>
        <v/>
      </c>
      <c r="IMA17" s="59" t="str">
        <f t="shared" si="102"/>
        <v/>
      </c>
      <c r="IMB17" s="59" t="str">
        <f t="shared" si="102"/>
        <v/>
      </c>
      <c r="IMC17" s="59" t="str">
        <f t="shared" si="102"/>
        <v/>
      </c>
      <c r="IMD17" s="59" t="str">
        <f t="shared" si="102"/>
        <v/>
      </c>
      <c r="IME17" s="59" t="str">
        <f t="shared" si="102"/>
        <v/>
      </c>
      <c r="IMF17" s="59" t="str">
        <f t="shared" si="102"/>
        <v/>
      </c>
      <c r="IMG17" s="59" t="str">
        <f t="shared" si="102"/>
        <v/>
      </c>
      <c r="IMH17" s="59" t="str">
        <f t="shared" si="102"/>
        <v/>
      </c>
      <c r="IMI17" s="59" t="str">
        <f t="shared" si="102"/>
        <v/>
      </c>
      <c r="IMJ17" s="59" t="str">
        <f t="shared" si="102"/>
        <v/>
      </c>
      <c r="IMK17" s="59" t="str">
        <f t="shared" si="102"/>
        <v/>
      </c>
      <c r="IML17" s="59" t="str">
        <f t="shared" si="102"/>
        <v/>
      </c>
      <c r="IMM17" s="59" t="str">
        <f t="shared" si="102"/>
        <v/>
      </c>
      <c r="IMN17" s="59" t="str">
        <f t="shared" si="102"/>
        <v/>
      </c>
      <c r="IMO17" s="59" t="str">
        <f t="shared" si="102"/>
        <v/>
      </c>
      <c r="IMP17" s="59" t="str">
        <f t="shared" si="102"/>
        <v/>
      </c>
      <c r="IMQ17" s="59" t="str">
        <f t="shared" si="102"/>
        <v/>
      </c>
      <c r="IMR17" s="59" t="str">
        <f t="shared" si="102"/>
        <v/>
      </c>
      <c r="IMS17" s="59" t="str">
        <f t="shared" si="102"/>
        <v/>
      </c>
      <c r="IMT17" s="59" t="str">
        <f t="shared" si="102"/>
        <v/>
      </c>
      <c r="IMU17" s="59" t="str">
        <f t="shared" si="102"/>
        <v/>
      </c>
      <c r="IMV17" s="59" t="str">
        <f t="shared" si="102"/>
        <v/>
      </c>
      <c r="IMW17" s="59" t="str">
        <f t="shared" si="102"/>
        <v/>
      </c>
      <c r="IMX17" s="59" t="str">
        <f t="shared" si="102"/>
        <v/>
      </c>
      <c r="IMY17" s="59" t="str">
        <f t="shared" si="102"/>
        <v/>
      </c>
      <c r="IMZ17" s="59" t="str">
        <f t="shared" si="102"/>
        <v/>
      </c>
      <c r="INA17" s="59" t="str">
        <f t="shared" si="102"/>
        <v/>
      </c>
      <c r="INB17" s="59" t="str">
        <f t="shared" si="102"/>
        <v/>
      </c>
      <c r="INC17" s="59" t="str">
        <f t="shared" si="102"/>
        <v/>
      </c>
      <c r="IND17" s="59" t="str">
        <f t="shared" si="102"/>
        <v/>
      </c>
      <c r="INE17" s="59" t="str">
        <f t="shared" si="102"/>
        <v/>
      </c>
      <c r="INF17" s="59" t="str">
        <f t="shared" si="102"/>
        <v/>
      </c>
      <c r="ING17" s="59" t="str">
        <f t="shared" si="102"/>
        <v/>
      </c>
      <c r="INH17" s="59" t="str">
        <f t="shared" si="102"/>
        <v/>
      </c>
      <c r="INI17" s="59" t="str">
        <f t="shared" si="102"/>
        <v/>
      </c>
      <c r="INJ17" s="59" t="str">
        <f t="shared" si="102"/>
        <v/>
      </c>
      <c r="INK17" s="59" t="str">
        <f t="shared" si="102"/>
        <v/>
      </c>
      <c r="INL17" s="59" t="str">
        <f t="shared" si="102"/>
        <v/>
      </c>
      <c r="INM17" s="59" t="str">
        <f t="shared" si="102"/>
        <v/>
      </c>
      <c r="INN17" s="59" t="str">
        <f t="shared" si="102"/>
        <v/>
      </c>
      <c r="INO17" s="59" t="str">
        <f t="shared" si="102"/>
        <v/>
      </c>
      <c r="INP17" s="59" t="str">
        <f t="shared" si="102"/>
        <v/>
      </c>
      <c r="INQ17" s="59" t="str">
        <f t="shared" si="102"/>
        <v/>
      </c>
      <c r="INR17" s="59" t="str">
        <f t="shared" si="102"/>
        <v/>
      </c>
      <c r="INS17" s="59" t="str">
        <f t="shared" si="102"/>
        <v/>
      </c>
      <c r="INT17" s="59" t="str">
        <f t="shared" si="102"/>
        <v/>
      </c>
      <c r="INU17" s="59" t="str">
        <f t="shared" si="102"/>
        <v/>
      </c>
      <c r="INV17" s="59" t="str">
        <f t="shared" si="102"/>
        <v/>
      </c>
      <c r="INW17" s="59" t="str">
        <f t="shared" si="102"/>
        <v/>
      </c>
      <c r="INX17" s="59" t="str">
        <f t="shared" si="102"/>
        <v/>
      </c>
      <c r="INY17" s="59" t="str">
        <f t="shared" si="102"/>
        <v/>
      </c>
      <c r="INZ17" s="59" t="str">
        <f t="shared" ref="INZ17:IQK17" si="103">IF(ISNUMBER(INY12)=TRUE,IF(AND(LEFT($B17,5)&lt;&gt;"unemp",LEFT($B17,3)&lt;&gt;"net",RIGHT($B17,4)&lt;&gt;"rate"),(((INZ12/INY12)^(1/15))-1)*100,"-"),"")</f>
        <v/>
      </c>
      <c r="IOA17" s="59" t="str">
        <f t="shared" si="103"/>
        <v/>
      </c>
      <c r="IOB17" s="59" t="str">
        <f t="shared" si="103"/>
        <v/>
      </c>
      <c r="IOC17" s="59" t="str">
        <f t="shared" si="103"/>
        <v/>
      </c>
      <c r="IOD17" s="59" t="str">
        <f t="shared" si="103"/>
        <v/>
      </c>
      <c r="IOE17" s="59" t="str">
        <f t="shared" si="103"/>
        <v/>
      </c>
      <c r="IOF17" s="59" t="str">
        <f t="shared" si="103"/>
        <v/>
      </c>
      <c r="IOG17" s="59" t="str">
        <f t="shared" si="103"/>
        <v/>
      </c>
      <c r="IOH17" s="59" t="str">
        <f t="shared" si="103"/>
        <v/>
      </c>
      <c r="IOI17" s="59" t="str">
        <f t="shared" si="103"/>
        <v/>
      </c>
      <c r="IOJ17" s="59" t="str">
        <f t="shared" si="103"/>
        <v/>
      </c>
      <c r="IOK17" s="59" t="str">
        <f t="shared" si="103"/>
        <v/>
      </c>
      <c r="IOL17" s="59" t="str">
        <f t="shared" si="103"/>
        <v/>
      </c>
      <c r="IOM17" s="59" t="str">
        <f t="shared" si="103"/>
        <v/>
      </c>
      <c r="ION17" s="59" t="str">
        <f t="shared" si="103"/>
        <v/>
      </c>
      <c r="IOO17" s="59" t="str">
        <f t="shared" si="103"/>
        <v/>
      </c>
      <c r="IOP17" s="59" t="str">
        <f t="shared" si="103"/>
        <v/>
      </c>
      <c r="IOQ17" s="59" t="str">
        <f t="shared" si="103"/>
        <v/>
      </c>
      <c r="IOR17" s="59" t="str">
        <f t="shared" si="103"/>
        <v/>
      </c>
      <c r="IOS17" s="59" t="str">
        <f t="shared" si="103"/>
        <v/>
      </c>
      <c r="IOT17" s="59" t="str">
        <f t="shared" si="103"/>
        <v/>
      </c>
      <c r="IOU17" s="59" t="str">
        <f t="shared" si="103"/>
        <v/>
      </c>
      <c r="IOV17" s="59" t="str">
        <f t="shared" si="103"/>
        <v/>
      </c>
      <c r="IOW17" s="59" t="str">
        <f t="shared" si="103"/>
        <v/>
      </c>
      <c r="IOX17" s="59" t="str">
        <f t="shared" si="103"/>
        <v/>
      </c>
      <c r="IOY17" s="59" t="str">
        <f t="shared" si="103"/>
        <v/>
      </c>
      <c r="IOZ17" s="59" t="str">
        <f t="shared" si="103"/>
        <v/>
      </c>
      <c r="IPA17" s="59" t="str">
        <f t="shared" si="103"/>
        <v/>
      </c>
      <c r="IPB17" s="59" t="str">
        <f t="shared" si="103"/>
        <v/>
      </c>
      <c r="IPC17" s="59" t="str">
        <f t="shared" si="103"/>
        <v/>
      </c>
      <c r="IPD17" s="59" t="str">
        <f t="shared" si="103"/>
        <v/>
      </c>
      <c r="IPE17" s="59" t="str">
        <f t="shared" si="103"/>
        <v/>
      </c>
      <c r="IPF17" s="59" t="str">
        <f t="shared" si="103"/>
        <v/>
      </c>
      <c r="IPG17" s="59" t="str">
        <f t="shared" si="103"/>
        <v/>
      </c>
      <c r="IPH17" s="59" t="str">
        <f t="shared" si="103"/>
        <v/>
      </c>
      <c r="IPI17" s="59" t="str">
        <f t="shared" si="103"/>
        <v/>
      </c>
      <c r="IPJ17" s="59" t="str">
        <f t="shared" si="103"/>
        <v/>
      </c>
      <c r="IPK17" s="59" t="str">
        <f t="shared" si="103"/>
        <v/>
      </c>
      <c r="IPL17" s="59" t="str">
        <f t="shared" si="103"/>
        <v/>
      </c>
      <c r="IPM17" s="59" t="str">
        <f t="shared" si="103"/>
        <v/>
      </c>
      <c r="IPN17" s="59" t="str">
        <f t="shared" si="103"/>
        <v/>
      </c>
      <c r="IPO17" s="59" t="str">
        <f t="shared" si="103"/>
        <v/>
      </c>
      <c r="IPP17" s="59" t="str">
        <f t="shared" si="103"/>
        <v/>
      </c>
      <c r="IPQ17" s="59" t="str">
        <f t="shared" si="103"/>
        <v/>
      </c>
      <c r="IPR17" s="59" t="str">
        <f t="shared" si="103"/>
        <v/>
      </c>
      <c r="IPS17" s="59" t="str">
        <f t="shared" si="103"/>
        <v/>
      </c>
      <c r="IPT17" s="59" t="str">
        <f t="shared" si="103"/>
        <v/>
      </c>
      <c r="IPU17" s="59" t="str">
        <f t="shared" si="103"/>
        <v/>
      </c>
      <c r="IPV17" s="59" t="str">
        <f t="shared" si="103"/>
        <v/>
      </c>
      <c r="IPW17" s="59" t="str">
        <f t="shared" si="103"/>
        <v/>
      </c>
      <c r="IPX17" s="59" t="str">
        <f t="shared" si="103"/>
        <v/>
      </c>
      <c r="IPY17" s="59" t="str">
        <f t="shared" si="103"/>
        <v/>
      </c>
      <c r="IPZ17" s="59" t="str">
        <f t="shared" si="103"/>
        <v/>
      </c>
      <c r="IQA17" s="59" t="str">
        <f t="shared" si="103"/>
        <v/>
      </c>
      <c r="IQB17" s="59" t="str">
        <f t="shared" si="103"/>
        <v/>
      </c>
      <c r="IQC17" s="59" t="str">
        <f t="shared" si="103"/>
        <v/>
      </c>
      <c r="IQD17" s="59" t="str">
        <f t="shared" si="103"/>
        <v/>
      </c>
      <c r="IQE17" s="59" t="str">
        <f t="shared" si="103"/>
        <v/>
      </c>
      <c r="IQF17" s="59" t="str">
        <f t="shared" si="103"/>
        <v/>
      </c>
      <c r="IQG17" s="59" t="str">
        <f t="shared" si="103"/>
        <v/>
      </c>
      <c r="IQH17" s="59" t="str">
        <f t="shared" si="103"/>
        <v/>
      </c>
      <c r="IQI17" s="59" t="str">
        <f t="shared" si="103"/>
        <v/>
      </c>
      <c r="IQJ17" s="59" t="str">
        <f t="shared" si="103"/>
        <v/>
      </c>
      <c r="IQK17" s="59" t="str">
        <f t="shared" si="103"/>
        <v/>
      </c>
      <c r="IQL17" s="59" t="str">
        <f t="shared" ref="IQL17:ISW17" si="104">IF(ISNUMBER(IQK12)=TRUE,IF(AND(LEFT($B17,5)&lt;&gt;"unemp",LEFT($B17,3)&lt;&gt;"net",RIGHT($B17,4)&lt;&gt;"rate"),(((IQL12/IQK12)^(1/15))-1)*100,"-"),"")</f>
        <v/>
      </c>
      <c r="IQM17" s="59" t="str">
        <f t="shared" si="104"/>
        <v/>
      </c>
      <c r="IQN17" s="59" t="str">
        <f t="shared" si="104"/>
        <v/>
      </c>
      <c r="IQO17" s="59" t="str">
        <f t="shared" si="104"/>
        <v/>
      </c>
      <c r="IQP17" s="59" t="str">
        <f t="shared" si="104"/>
        <v/>
      </c>
      <c r="IQQ17" s="59" t="str">
        <f t="shared" si="104"/>
        <v/>
      </c>
      <c r="IQR17" s="59" t="str">
        <f t="shared" si="104"/>
        <v/>
      </c>
      <c r="IQS17" s="59" t="str">
        <f t="shared" si="104"/>
        <v/>
      </c>
      <c r="IQT17" s="59" t="str">
        <f t="shared" si="104"/>
        <v/>
      </c>
      <c r="IQU17" s="59" t="str">
        <f t="shared" si="104"/>
        <v/>
      </c>
      <c r="IQV17" s="59" t="str">
        <f t="shared" si="104"/>
        <v/>
      </c>
      <c r="IQW17" s="59" t="str">
        <f t="shared" si="104"/>
        <v/>
      </c>
      <c r="IQX17" s="59" t="str">
        <f t="shared" si="104"/>
        <v/>
      </c>
      <c r="IQY17" s="59" t="str">
        <f t="shared" si="104"/>
        <v/>
      </c>
      <c r="IQZ17" s="59" t="str">
        <f t="shared" si="104"/>
        <v/>
      </c>
      <c r="IRA17" s="59" t="str">
        <f t="shared" si="104"/>
        <v/>
      </c>
      <c r="IRB17" s="59" t="str">
        <f t="shared" si="104"/>
        <v/>
      </c>
      <c r="IRC17" s="59" t="str">
        <f t="shared" si="104"/>
        <v/>
      </c>
      <c r="IRD17" s="59" t="str">
        <f t="shared" si="104"/>
        <v/>
      </c>
      <c r="IRE17" s="59" t="str">
        <f t="shared" si="104"/>
        <v/>
      </c>
      <c r="IRF17" s="59" t="str">
        <f t="shared" si="104"/>
        <v/>
      </c>
      <c r="IRG17" s="59" t="str">
        <f t="shared" si="104"/>
        <v/>
      </c>
      <c r="IRH17" s="59" t="str">
        <f t="shared" si="104"/>
        <v/>
      </c>
      <c r="IRI17" s="59" t="str">
        <f t="shared" si="104"/>
        <v/>
      </c>
      <c r="IRJ17" s="59" t="str">
        <f t="shared" si="104"/>
        <v/>
      </c>
      <c r="IRK17" s="59" t="str">
        <f t="shared" si="104"/>
        <v/>
      </c>
      <c r="IRL17" s="59" t="str">
        <f t="shared" si="104"/>
        <v/>
      </c>
      <c r="IRM17" s="59" t="str">
        <f t="shared" si="104"/>
        <v/>
      </c>
      <c r="IRN17" s="59" t="str">
        <f t="shared" si="104"/>
        <v/>
      </c>
      <c r="IRO17" s="59" t="str">
        <f t="shared" si="104"/>
        <v/>
      </c>
      <c r="IRP17" s="59" t="str">
        <f t="shared" si="104"/>
        <v/>
      </c>
      <c r="IRQ17" s="59" t="str">
        <f t="shared" si="104"/>
        <v/>
      </c>
      <c r="IRR17" s="59" t="str">
        <f t="shared" si="104"/>
        <v/>
      </c>
      <c r="IRS17" s="59" t="str">
        <f t="shared" si="104"/>
        <v/>
      </c>
      <c r="IRT17" s="59" t="str">
        <f t="shared" si="104"/>
        <v/>
      </c>
      <c r="IRU17" s="59" t="str">
        <f t="shared" si="104"/>
        <v/>
      </c>
      <c r="IRV17" s="59" t="str">
        <f t="shared" si="104"/>
        <v/>
      </c>
      <c r="IRW17" s="59" t="str">
        <f t="shared" si="104"/>
        <v/>
      </c>
      <c r="IRX17" s="59" t="str">
        <f t="shared" si="104"/>
        <v/>
      </c>
      <c r="IRY17" s="59" t="str">
        <f t="shared" si="104"/>
        <v/>
      </c>
      <c r="IRZ17" s="59" t="str">
        <f t="shared" si="104"/>
        <v/>
      </c>
      <c r="ISA17" s="59" t="str">
        <f t="shared" si="104"/>
        <v/>
      </c>
      <c r="ISB17" s="59" t="str">
        <f t="shared" si="104"/>
        <v/>
      </c>
      <c r="ISC17" s="59" t="str">
        <f t="shared" si="104"/>
        <v/>
      </c>
      <c r="ISD17" s="59" t="str">
        <f t="shared" si="104"/>
        <v/>
      </c>
      <c r="ISE17" s="59" t="str">
        <f t="shared" si="104"/>
        <v/>
      </c>
      <c r="ISF17" s="59" t="str">
        <f t="shared" si="104"/>
        <v/>
      </c>
      <c r="ISG17" s="59" t="str">
        <f t="shared" si="104"/>
        <v/>
      </c>
      <c r="ISH17" s="59" t="str">
        <f t="shared" si="104"/>
        <v/>
      </c>
      <c r="ISI17" s="59" t="str">
        <f t="shared" si="104"/>
        <v/>
      </c>
      <c r="ISJ17" s="59" t="str">
        <f t="shared" si="104"/>
        <v/>
      </c>
      <c r="ISK17" s="59" t="str">
        <f t="shared" si="104"/>
        <v/>
      </c>
      <c r="ISL17" s="59" t="str">
        <f t="shared" si="104"/>
        <v/>
      </c>
      <c r="ISM17" s="59" t="str">
        <f t="shared" si="104"/>
        <v/>
      </c>
      <c r="ISN17" s="59" t="str">
        <f t="shared" si="104"/>
        <v/>
      </c>
      <c r="ISO17" s="59" t="str">
        <f t="shared" si="104"/>
        <v/>
      </c>
      <c r="ISP17" s="59" t="str">
        <f t="shared" si="104"/>
        <v/>
      </c>
      <c r="ISQ17" s="59" t="str">
        <f t="shared" si="104"/>
        <v/>
      </c>
      <c r="ISR17" s="59" t="str">
        <f t="shared" si="104"/>
        <v/>
      </c>
      <c r="ISS17" s="59" t="str">
        <f t="shared" si="104"/>
        <v/>
      </c>
      <c r="IST17" s="59" t="str">
        <f t="shared" si="104"/>
        <v/>
      </c>
      <c r="ISU17" s="59" t="str">
        <f t="shared" si="104"/>
        <v/>
      </c>
      <c r="ISV17" s="59" t="str">
        <f t="shared" si="104"/>
        <v/>
      </c>
      <c r="ISW17" s="59" t="str">
        <f t="shared" si="104"/>
        <v/>
      </c>
      <c r="ISX17" s="59" t="str">
        <f t="shared" ref="ISX17:IVI17" si="105">IF(ISNUMBER(ISW12)=TRUE,IF(AND(LEFT($B17,5)&lt;&gt;"unemp",LEFT($B17,3)&lt;&gt;"net",RIGHT($B17,4)&lt;&gt;"rate"),(((ISX12/ISW12)^(1/15))-1)*100,"-"),"")</f>
        <v/>
      </c>
      <c r="ISY17" s="59" t="str">
        <f t="shared" si="105"/>
        <v/>
      </c>
      <c r="ISZ17" s="59" t="str">
        <f t="shared" si="105"/>
        <v/>
      </c>
      <c r="ITA17" s="59" t="str">
        <f t="shared" si="105"/>
        <v/>
      </c>
      <c r="ITB17" s="59" t="str">
        <f t="shared" si="105"/>
        <v/>
      </c>
      <c r="ITC17" s="59" t="str">
        <f t="shared" si="105"/>
        <v/>
      </c>
      <c r="ITD17" s="59" t="str">
        <f t="shared" si="105"/>
        <v/>
      </c>
      <c r="ITE17" s="59" t="str">
        <f t="shared" si="105"/>
        <v/>
      </c>
      <c r="ITF17" s="59" t="str">
        <f t="shared" si="105"/>
        <v/>
      </c>
      <c r="ITG17" s="59" t="str">
        <f t="shared" si="105"/>
        <v/>
      </c>
      <c r="ITH17" s="59" t="str">
        <f t="shared" si="105"/>
        <v/>
      </c>
      <c r="ITI17" s="59" t="str">
        <f t="shared" si="105"/>
        <v/>
      </c>
      <c r="ITJ17" s="59" t="str">
        <f t="shared" si="105"/>
        <v/>
      </c>
      <c r="ITK17" s="59" t="str">
        <f t="shared" si="105"/>
        <v/>
      </c>
      <c r="ITL17" s="59" t="str">
        <f t="shared" si="105"/>
        <v/>
      </c>
      <c r="ITM17" s="59" t="str">
        <f t="shared" si="105"/>
        <v/>
      </c>
      <c r="ITN17" s="59" t="str">
        <f t="shared" si="105"/>
        <v/>
      </c>
      <c r="ITO17" s="59" t="str">
        <f t="shared" si="105"/>
        <v/>
      </c>
      <c r="ITP17" s="59" t="str">
        <f t="shared" si="105"/>
        <v/>
      </c>
      <c r="ITQ17" s="59" t="str">
        <f t="shared" si="105"/>
        <v/>
      </c>
      <c r="ITR17" s="59" t="str">
        <f t="shared" si="105"/>
        <v/>
      </c>
      <c r="ITS17" s="59" t="str">
        <f t="shared" si="105"/>
        <v/>
      </c>
      <c r="ITT17" s="59" t="str">
        <f t="shared" si="105"/>
        <v/>
      </c>
      <c r="ITU17" s="59" t="str">
        <f t="shared" si="105"/>
        <v/>
      </c>
      <c r="ITV17" s="59" t="str">
        <f t="shared" si="105"/>
        <v/>
      </c>
      <c r="ITW17" s="59" t="str">
        <f t="shared" si="105"/>
        <v/>
      </c>
      <c r="ITX17" s="59" t="str">
        <f t="shared" si="105"/>
        <v/>
      </c>
      <c r="ITY17" s="59" t="str">
        <f t="shared" si="105"/>
        <v/>
      </c>
      <c r="ITZ17" s="59" t="str">
        <f t="shared" si="105"/>
        <v/>
      </c>
      <c r="IUA17" s="59" t="str">
        <f t="shared" si="105"/>
        <v/>
      </c>
      <c r="IUB17" s="59" t="str">
        <f t="shared" si="105"/>
        <v/>
      </c>
      <c r="IUC17" s="59" t="str">
        <f t="shared" si="105"/>
        <v/>
      </c>
      <c r="IUD17" s="59" t="str">
        <f t="shared" si="105"/>
        <v/>
      </c>
      <c r="IUE17" s="59" t="str">
        <f t="shared" si="105"/>
        <v/>
      </c>
      <c r="IUF17" s="59" t="str">
        <f t="shared" si="105"/>
        <v/>
      </c>
      <c r="IUG17" s="59" t="str">
        <f t="shared" si="105"/>
        <v/>
      </c>
      <c r="IUH17" s="59" t="str">
        <f t="shared" si="105"/>
        <v/>
      </c>
      <c r="IUI17" s="59" t="str">
        <f t="shared" si="105"/>
        <v/>
      </c>
      <c r="IUJ17" s="59" t="str">
        <f t="shared" si="105"/>
        <v/>
      </c>
      <c r="IUK17" s="59" t="str">
        <f t="shared" si="105"/>
        <v/>
      </c>
      <c r="IUL17" s="59" t="str">
        <f t="shared" si="105"/>
        <v/>
      </c>
      <c r="IUM17" s="59" t="str">
        <f t="shared" si="105"/>
        <v/>
      </c>
      <c r="IUN17" s="59" t="str">
        <f t="shared" si="105"/>
        <v/>
      </c>
      <c r="IUO17" s="59" t="str">
        <f t="shared" si="105"/>
        <v/>
      </c>
      <c r="IUP17" s="59" t="str">
        <f t="shared" si="105"/>
        <v/>
      </c>
      <c r="IUQ17" s="59" t="str">
        <f t="shared" si="105"/>
        <v/>
      </c>
      <c r="IUR17" s="59" t="str">
        <f t="shared" si="105"/>
        <v/>
      </c>
      <c r="IUS17" s="59" t="str">
        <f t="shared" si="105"/>
        <v/>
      </c>
      <c r="IUT17" s="59" t="str">
        <f t="shared" si="105"/>
        <v/>
      </c>
      <c r="IUU17" s="59" t="str">
        <f t="shared" si="105"/>
        <v/>
      </c>
      <c r="IUV17" s="59" t="str">
        <f t="shared" si="105"/>
        <v/>
      </c>
      <c r="IUW17" s="59" t="str">
        <f t="shared" si="105"/>
        <v/>
      </c>
      <c r="IUX17" s="59" t="str">
        <f t="shared" si="105"/>
        <v/>
      </c>
      <c r="IUY17" s="59" t="str">
        <f t="shared" si="105"/>
        <v/>
      </c>
      <c r="IUZ17" s="59" t="str">
        <f t="shared" si="105"/>
        <v/>
      </c>
      <c r="IVA17" s="59" t="str">
        <f t="shared" si="105"/>
        <v/>
      </c>
      <c r="IVB17" s="59" t="str">
        <f t="shared" si="105"/>
        <v/>
      </c>
      <c r="IVC17" s="59" t="str">
        <f t="shared" si="105"/>
        <v/>
      </c>
      <c r="IVD17" s="59" t="str">
        <f t="shared" si="105"/>
        <v/>
      </c>
      <c r="IVE17" s="59" t="str">
        <f t="shared" si="105"/>
        <v/>
      </c>
      <c r="IVF17" s="59" t="str">
        <f t="shared" si="105"/>
        <v/>
      </c>
      <c r="IVG17" s="59" t="str">
        <f t="shared" si="105"/>
        <v/>
      </c>
      <c r="IVH17" s="59" t="str">
        <f t="shared" si="105"/>
        <v/>
      </c>
      <c r="IVI17" s="59" t="str">
        <f t="shared" si="105"/>
        <v/>
      </c>
      <c r="IVJ17" s="59" t="str">
        <f t="shared" ref="IVJ17:IXU17" si="106">IF(ISNUMBER(IVI12)=TRUE,IF(AND(LEFT($B17,5)&lt;&gt;"unemp",LEFT($B17,3)&lt;&gt;"net",RIGHT($B17,4)&lt;&gt;"rate"),(((IVJ12/IVI12)^(1/15))-1)*100,"-"),"")</f>
        <v/>
      </c>
      <c r="IVK17" s="59" t="str">
        <f t="shared" si="106"/>
        <v/>
      </c>
      <c r="IVL17" s="59" t="str">
        <f t="shared" si="106"/>
        <v/>
      </c>
      <c r="IVM17" s="59" t="str">
        <f t="shared" si="106"/>
        <v/>
      </c>
      <c r="IVN17" s="59" t="str">
        <f t="shared" si="106"/>
        <v/>
      </c>
      <c r="IVO17" s="59" t="str">
        <f t="shared" si="106"/>
        <v/>
      </c>
      <c r="IVP17" s="59" t="str">
        <f t="shared" si="106"/>
        <v/>
      </c>
      <c r="IVQ17" s="59" t="str">
        <f t="shared" si="106"/>
        <v/>
      </c>
      <c r="IVR17" s="59" t="str">
        <f t="shared" si="106"/>
        <v/>
      </c>
      <c r="IVS17" s="59" t="str">
        <f t="shared" si="106"/>
        <v/>
      </c>
      <c r="IVT17" s="59" t="str">
        <f t="shared" si="106"/>
        <v/>
      </c>
      <c r="IVU17" s="59" t="str">
        <f t="shared" si="106"/>
        <v/>
      </c>
      <c r="IVV17" s="59" t="str">
        <f t="shared" si="106"/>
        <v/>
      </c>
      <c r="IVW17" s="59" t="str">
        <f t="shared" si="106"/>
        <v/>
      </c>
      <c r="IVX17" s="59" t="str">
        <f t="shared" si="106"/>
        <v/>
      </c>
      <c r="IVY17" s="59" t="str">
        <f t="shared" si="106"/>
        <v/>
      </c>
      <c r="IVZ17" s="59" t="str">
        <f t="shared" si="106"/>
        <v/>
      </c>
      <c r="IWA17" s="59" t="str">
        <f t="shared" si="106"/>
        <v/>
      </c>
      <c r="IWB17" s="59" t="str">
        <f t="shared" si="106"/>
        <v/>
      </c>
      <c r="IWC17" s="59" t="str">
        <f t="shared" si="106"/>
        <v/>
      </c>
      <c r="IWD17" s="59" t="str">
        <f t="shared" si="106"/>
        <v/>
      </c>
      <c r="IWE17" s="59" t="str">
        <f t="shared" si="106"/>
        <v/>
      </c>
      <c r="IWF17" s="59" t="str">
        <f t="shared" si="106"/>
        <v/>
      </c>
      <c r="IWG17" s="59" t="str">
        <f t="shared" si="106"/>
        <v/>
      </c>
      <c r="IWH17" s="59" t="str">
        <f t="shared" si="106"/>
        <v/>
      </c>
      <c r="IWI17" s="59" t="str">
        <f t="shared" si="106"/>
        <v/>
      </c>
      <c r="IWJ17" s="59" t="str">
        <f t="shared" si="106"/>
        <v/>
      </c>
      <c r="IWK17" s="59" t="str">
        <f t="shared" si="106"/>
        <v/>
      </c>
      <c r="IWL17" s="59" t="str">
        <f t="shared" si="106"/>
        <v/>
      </c>
      <c r="IWM17" s="59" t="str">
        <f t="shared" si="106"/>
        <v/>
      </c>
      <c r="IWN17" s="59" t="str">
        <f t="shared" si="106"/>
        <v/>
      </c>
      <c r="IWO17" s="59" t="str">
        <f t="shared" si="106"/>
        <v/>
      </c>
      <c r="IWP17" s="59" t="str">
        <f t="shared" si="106"/>
        <v/>
      </c>
      <c r="IWQ17" s="59" t="str">
        <f t="shared" si="106"/>
        <v/>
      </c>
      <c r="IWR17" s="59" t="str">
        <f t="shared" si="106"/>
        <v/>
      </c>
      <c r="IWS17" s="59" t="str">
        <f t="shared" si="106"/>
        <v/>
      </c>
      <c r="IWT17" s="59" t="str">
        <f t="shared" si="106"/>
        <v/>
      </c>
      <c r="IWU17" s="59" t="str">
        <f t="shared" si="106"/>
        <v/>
      </c>
      <c r="IWV17" s="59" t="str">
        <f t="shared" si="106"/>
        <v/>
      </c>
      <c r="IWW17" s="59" t="str">
        <f t="shared" si="106"/>
        <v/>
      </c>
      <c r="IWX17" s="59" t="str">
        <f t="shared" si="106"/>
        <v/>
      </c>
      <c r="IWY17" s="59" t="str">
        <f t="shared" si="106"/>
        <v/>
      </c>
      <c r="IWZ17" s="59" t="str">
        <f t="shared" si="106"/>
        <v/>
      </c>
      <c r="IXA17" s="59" t="str">
        <f t="shared" si="106"/>
        <v/>
      </c>
      <c r="IXB17" s="59" t="str">
        <f t="shared" si="106"/>
        <v/>
      </c>
      <c r="IXC17" s="59" t="str">
        <f t="shared" si="106"/>
        <v/>
      </c>
      <c r="IXD17" s="59" t="str">
        <f t="shared" si="106"/>
        <v/>
      </c>
      <c r="IXE17" s="59" t="str">
        <f t="shared" si="106"/>
        <v/>
      </c>
      <c r="IXF17" s="59" t="str">
        <f t="shared" si="106"/>
        <v/>
      </c>
      <c r="IXG17" s="59" t="str">
        <f t="shared" si="106"/>
        <v/>
      </c>
      <c r="IXH17" s="59" t="str">
        <f t="shared" si="106"/>
        <v/>
      </c>
      <c r="IXI17" s="59" t="str">
        <f t="shared" si="106"/>
        <v/>
      </c>
      <c r="IXJ17" s="59" t="str">
        <f t="shared" si="106"/>
        <v/>
      </c>
      <c r="IXK17" s="59" t="str">
        <f t="shared" si="106"/>
        <v/>
      </c>
      <c r="IXL17" s="59" t="str">
        <f t="shared" si="106"/>
        <v/>
      </c>
      <c r="IXM17" s="59" t="str">
        <f t="shared" si="106"/>
        <v/>
      </c>
      <c r="IXN17" s="59" t="str">
        <f t="shared" si="106"/>
        <v/>
      </c>
      <c r="IXO17" s="59" t="str">
        <f t="shared" si="106"/>
        <v/>
      </c>
      <c r="IXP17" s="59" t="str">
        <f t="shared" si="106"/>
        <v/>
      </c>
      <c r="IXQ17" s="59" t="str">
        <f t="shared" si="106"/>
        <v/>
      </c>
      <c r="IXR17" s="59" t="str">
        <f t="shared" si="106"/>
        <v/>
      </c>
      <c r="IXS17" s="59" t="str">
        <f t="shared" si="106"/>
        <v/>
      </c>
      <c r="IXT17" s="59" t="str">
        <f t="shared" si="106"/>
        <v/>
      </c>
      <c r="IXU17" s="59" t="str">
        <f t="shared" si="106"/>
        <v/>
      </c>
      <c r="IXV17" s="59" t="str">
        <f t="shared" ref="IXV17:JAG17" si="107">IF(ISNUMBER(IXU12)=TRUE,IF(AND(LEFT($B17,5)&lt;&gt;"unemp",LEFT($B17,3)&lt;&gt;"net",RIGHT($B17,4)&lt;&gt;"rate"),(((IXV12/IXU12)^(1/15))-1)*100,"-"),"")</f>
        <v/>
      </c>
      <c r="IXW17" s="59" t="str">
        <f t="shared" si="107"/>
        <v/>
      </c>
      <c r="IXX17" s="59" t="str">
        <f t="shared" si="107"/>
        <v/>
      </c>
      <c r="IXY17" s="59" t="str">
        <f t="shared" si="107"/>
        <v/>
      </c>
      <c r="IXZ17" s="59" t="str">
        <f t="shared" si="107"/>
        <v/>
      </c>
      <c r="IYA17" s="59" t="str">
        <f t="shared" si="107"/>
        <v/>
      </c>
      <c r="IYB17" s="59" t="str">
        <f t="shared" si="107"/>
        <v/>
      </c>
      <c r="IYC17" s="59" t="str">
        <f t="shared" si="107"/>
        <v/>
      </c>
      <c r="IYD17" s="59" t="str">
        <f t="shared" si="107"/>
        <v/>
      </c>
      <c r="IYE17" s="59" t="str">
        <f t="shared" si="107"/>
        <v/>
      </c>
      <c r="IYF17" s="59" t="str">
        <f t="shared" si="107"/>
        <v/>
      </c>
      <c r="IYG17" s="59" t="str">
        <f t="shared" si="107"/>
        <v/>
      </c>
      <c r="IYH17" s="59" t="str">
        <f t="shared" si="107"/>
        <v/>
      </c>
      <c r="IYI17" s="59" t="str">
        <f t="shared" si="107"/>
        <v/>
      </c>
      <c r="IYJ17" s="59" t="str">
        <f t="shared" si="107"/>
        <v/>
      </c>
      <c r="IYK17" s="59" t="str">
        <f t="shared" si="107"/>
        <v/>
      </c>
      <c r="IYL17" s="59" t="str">
        <f t="shared" si="107"/>
        <v/>
      </c>
      <c r="IYM17" s="59" t="str">
        <f t="shared" si="107"/>
        <v/>
      </c>
      <c r="IYN17" s="59" t="str">
        <f t="shared" si="107"/>
        <v/>
      </c>
      <c r="IYO17" s="59" t="str">
        <f t="shared" si="107"/>
        <v/>
      </c>
      <c r="IYP17" s="59" t="str">
        <f t="shared" si="107"/>
        <v/>
      </c>
      <c r="IYQ17" s="59" t="str">
        <f t="shared" si="107"/>
        <v/>
      </c>
      <c r="IYR17" s="59" t="str">
        <f t="shared" si="107"/>
        <v/>
      </c>
      <c r="IYS17" s="59" t="str">
        <f t="shared" si="107"/>
        <v/>
      </c>
      <c r="IYT17" s="59" t="str">
        <f t="shared" si="107"/>
        <v/>
      </c>
      <c r="IYU17" s="59" t="str">
        <f t="shared" si="107"/>
        <v/>
      </c>
      <c r="IYV17" s="59" t="str">
        <f t="shared" si="107"/>
        <v/>
      </c>
      <c r="IYW17" s="59" t="str">
        <f t="shared" si="107"/>
        <v/>
      </c>
      <c r="IYX17" s="59" t="str">
        <f t="shared" si="107"/>
        <v/>
      </c>
      <c r="IYY17" s="59" t="str">
        <f t="shared" si="107"/>
        <v/>
      </c>
      <c r="IYZ17" s="59" t="str">
        <f t="shared" si="107"/>
        <v/>
      </c>
      <c r="IZA17" s="59" t="str">
        <f t="shared" si="107"/>
        <v/>
      </c>
      <c r="IZB17" s="59" t="str">
        <f t="shared" si="107"/>
        <v/>
      </c>
      <c r="IZC17" s="59" t="str">
        <f t="shared" si="107"/>
        <v/>
      </c>
      <c r="IZD17" s="59" t="str">
        <f t="shared" si="107"/>
        <v/>
      </c>
      <c r="IZE17" s="59" t="str">
        <f t="shared" si="107"/>
        <v/>
      </c>
      <c r="IZF17" s="59" t="str">
        <f t="shared" si="107"/>
        <v/>
      </c>
      <c r="IZG17" s="59" t="str">
        <f t="shared" si="107"/>
        <v/>
      </c>
      <c r="IZH17" s="59" t="str">
        <f t="shared" si="107"/>
        <v/>
      </c>
      <c r="IZI17" s="59" t="str">
        <f t="shared" si="107"/>
        <v/>
      </c>
      <c r="IZJ17" s="59" t="str">
        <f t="shared" si="107"/>
        <v/>
      </c>
      <c r="IZK17" s="59" t="str">
        <f t="shared" si="107"/>
        <v/>
      </c>
      <c r="IZL17" s="59" t="str">
        <f t="shared" si="107"/>
        <v/>
      </c>
      <c r="IZM17" s="59" t="str">
        <f t="shared" si="107"/>
        <v/>
      </c>
      <c r="IZN17" s="59" t="str">
        <f t="shared" si="107"/>
        <v/>
      </c>
      <c r="IZO17" s="59" t="str">
        <f t="shared" si="107"/>
        <v/>
      </c>
      <c r="IZP17" s="59" t="str">
        <f t="shared" si="107"/>
        <v/>
      </c>
      <c r="IZQ17" s="59" t="str">
        <f t="shared" si="107"/>
        <v/>
      </c>
      <c r="IZR17" s="59" t="str">
        <f t="shared" si="107"/>
        <v/>
      </c>
      <c r="IZS17" s="59" t="str">
        <f t="shared" si="107"/>
        <v/>
      </c>
      <c r="IZT17" s="59" t="str">
        <f t="shared" si="107"/>
        <v/>
      </c>
      <c r="IZU17" s="59" t="str">
        <f t="shared" si="107"/>
        <v/>
      </c>
      <c r="IZV17" s="59" t="str">
        <f t="shared" si="107"/>
        <v/>
      </c>
      <c r="IZW17" s="59" t="str">
        <f t="shared" si="107"/>
        <v/>
      </c>
      <c r="IZX17" s="59" t="str">
        <f t="shared" si="107"/>
        <v/>
      </c>
      <c r="IZY17" s="59" t="str">
        <f t="shared" si="107"/>
        <v/>
      </c>
      <c r="IZZ17" s="59" t="str">
        <f t="shared" si="107"/>
        <v/>
      </c>
      <c r="JAA17" s="59" t="str">
        <f t="shared" si="107"/>
        <v/>
      </c>
      <c r="JAB17" s="59" t="str">
        <f t="shared" si="107"/>
        <v/>
      </c>
      <c r="JAC17" s="59" t="str">
        <f t="shared" si="107"/>
        <v/>
      </c>
      <c r="JAD17" s="59" t="str">
        <f t="shared" si="107"/>
        <v/>
      </c>
      <c r="JAE17" s="59" t="str">
        <f t="shared" si="107"/>
        <v/>
      </c>
      <c r="JAF17" s="59" t="str">
        <f t="shared" si="107"/>
        <v/>
      </c>
      <c r="JAG17" s="59" t="str">
        <f t="shared" si="107"/>
        <v/>
      </c>
      <c r="JAH17" s="59" t="str">
        <f t="shared" ref="JAH17:JCS17" si="108">IF(ISNUMBER(JAG12)=TRUE,IF(AND(LEFT($B17,5)&lt;&gt;"unemp",LEFT($B17,3)&lt;&gt;"net",RIGHT($B17,4)&lt;&gt;"rate"),(((JAH12/JAG12)^(1/15))-1)*100,"-"),"")</f>
        <v/>
      </c>
      <c r="JAI17" s="59" t="str">
        <f t="shared" si="108"/>
        <v/>
      </c>
      <c r="JAJ17" s="59" t="str">
        <f t="shared" si="108"/>
        <v/>
      </c>
      <c r="JAK17" s="59" t="str">
        <f t="shared" si="108"/>
        <v/>
      </c>
      <c r="JAL17" s="59" t="str">
        <f t="shared" si="108"/>
        <v/>
      </c>
      <c r="JAM17" s="59" t="str">
        <f t="shared" si="108"/>
        <v/>
      </c>
      <c r="JAN17" s="59" t="str">
        <f t="shared" si="108"/>
        <v/>
      </c>
      <c r="JAO17" s="59" t="str">
        <f t="shared" si="108"/>
        <v/>
      </c>
      <c r="JAP17" s="59" t="str">
        <f t="shared" si="108"/>
        <v/>
      </c>
      <c r="JAQ17" s="59" t="str">
        <f t="shared" si="108"/>
        <v/>
      </c>
      <c r="JAR17" s="59" t="str">
        <f t="shared" si="108"/>
        <v/>
      </c>
      <c r="JAS17" s="59" t="str">
        <f t="shared" si="108"/>
        <v/>
      </c>
      <c r="JAT17" s="59" t="str">
        <f t="shared" si="108"/>
        <v/>
      </c>
      <c r="JAU17" s="59" t="str">
        <f t="shared" si="108"/>
        <v/>
      </c>
      <c r="JAV17" s="59" t="str">
        <f t="shared" si="108"/>
        <v/>
      </c>
      <c r="JAW17" s="59" t="str">
        <f t="shared" si="108"/>
        <v/>
      </c>
      <c r="JAX17" s="59" t="str">
        <f t="shared" si="108"/>
        <v/>
      </c>
      <c r="JAY17" s="59" t="str">
        <f t="shared" si="108"/>
        <v/>
      </c>
      <c r="JAZ17" s="59" t="str">
        <f t="shared" si="108"/>
        <v/>
      </c>
      <c r="JBA17" s="59" t="str">
        <f t="shared" si="108"/>
        <v/>
      </c>
      <c r="JBB17" s="59" t="str">
        <f t="shared" si="108"/>
        <v/>
      </c>
      <c r="JBC17" s="59" t="str">
        <f t="shared" si="108"/>
        <v/>
      </c>
      <c r="JBD17" s="59" t="str">
        <f t="shared" si="108"/>
        <v/>
      </c>
      <c r="JBE17" s="59" t="str">
        <f t="shared" si="108"/>
        <v/>
      </c>
      <c r="JBF17" s="59" t="str">
        <f t="shared" si="108"/>
        <v/>
      </c>
      <c r="JBG17" s="59" t="str">
        <f t="shared" si="108"/>
        <v/>
      </c>
      <c r="JBH17" s="59" t="str">
        <f t="shared" si="108"/>
        <v/>
      </c>
      <c r="JBI17" s="59" t="str">
        <f t="shared" si="108"/>
        <v/>
      </c>
      <c r="JBJ17" s="59" t="str">
        <f t="shared" si="108"/>
        <v/>
      </c>
      <c r="JBK17" s="59" t="str">
        <f t="shared" si="108"/>
        <v/>
      </c>
      <c r="JBL17" s="59" t="str">
        <f t="shared" si="108"/>
        <v/>
      </c>
      <c r="JBM17" s="59" t="str">
        <f t="shared" si="108"/>
        <v/>
      </c>
      <c r="JBN17" s="59" t="str">
        <f t="shared" si="108"/>
        <v/>
      </c>
      <c r="JBO17" s="59" t="str">
        <f t="shared" si="108"/>
        <v/>
      </c>
      <c r="JBP17" s="59" t="str">
        <f t="shared" si="108"/>
        <v/>
      </c>
      <c r="JBQ17" s="59" t="str">
        <f t="shared" si="108"/>
        <v/>
      </c>
      <c r="JBR17" s="59" t="str">
        <f t="shared" si="108"/>
        <v/>
      </c>
      <c r="JBS17" s="59" t="str">
        <f t="shared" si="108"/>
        <v/>
      </c>
      <c r="JBT17" s="59" t="str">
        <f t="shared" si="108"/>
        <v/>
      </c>
      <c r="JBU17" s="59" t="str">
        <f t="shared" si="108"/>
        <v/>
      </c>
      <c r="JBV17" s="59" t="str">
        <f t="shared" si="108"/>
        <v/>
      </c>
      <c r="JBW17" s="59" t="str">
        <f t="shared" si="108"/>
        <v/>
      </c>
      <c r="JBX17" s="59" t="str">
        <f t="shared" si="108"/>
        <v/>
      </c>
      <c r="JBY17" s="59" t="str">
        <f t="shared" si="108"/>
        <v/>
      </c>
      <c r="JBZ17" s="59" t="str">
        <f t="shared" si="108"/>
        <v/>
      </c>
      <c r="JCA17" s="59" t="str">
        <f t="shared" si="108"/>
        <v/>
      </c>
      <c r="JCB17" s="59" t="str">
        <f t="shared" si="108"/>
        <v/>
      </c>
      <c r="JCC17" s="59" t="str">
        <f t="shared" si="108"/>
        <v/>
      </c>
      <c r="JCD17" s="59" t="str">
        <f t="shared" si="108"/>
        <v/>
      </c>
      <c r="JCE17" s="59" t="str">
        <f t="shared" si="108"/>
        <v/>
      </c>
      <c r="JCF17" s="59" t="str">
        <f t="shared" si="108"/>
        <v/>
      </c>
      <c r="JCG17" s="59" t="str">
        <f t="shared" si="108"/>
        <v/>
      </c>
      <c r="JCH17" s="59" t="str">
        <f t="shared" si="108"/>
        <v/>
      </c>
      <c r="JCI17" s="59" t="str">
        <f t="shared" si="108"/>
        <v/>
      </c>
      <c r="JCJ17" s="59" t="str">
        <f t="shared" si="108"/>
        <v/>
      </c>
      <c r="JCK17" s="59" t="str">
        <f t="shared" si="108"/>
        <v/>
      </c>
      <c r="JCL17" s="59" t="str">
        <f t="shared" si="108"/>
        <v/>
      </c>
      <c r="JCM17" s="59" t="str">
        <f t="shared" si="108"/>
        <v/>
      </c>
      <c r="JCN17" s="59" t="str">
        <f t="shared" si="108"/>
        <v/>
      </c>
      <c r="JCO17" s="59" t="str">
        <f t="shared" si="108"/>
        <v/>
      </c>
      <c r="JCP17" s="59" t="str">
        <f t="shared" si="108"/>
        <v/>
      </c>
      <c r="JCQ17" s="59" t="str">
        <f t="shared" si="108"/>
        <v/>
      </c>
      <c r="JCR17" s="59" t="str">
        <f t="shared" si="108"/>
        <v/>
      </c>
      <c r="JCS17" s="59" t="str">
        <f t="shared" si="108"/>
        <v/>
      </c>
      <c r="JCT17" s="59" t="str">
        <f t="shared" ref="JCT17:JFE17" si="109">IF(ISNUMBER(JCS12)=TRUE,IF(AND(LEFT($B17,5)&lt;&gt;"unemp",LEFT($B17,3)&lt;&gt;"net",RIGHT($B17,4)&lt;&gt;"rate"),(((JCT12/JCS12)^(1/15))-1)*100,"-"),"")</f>
        <v/>
      </c>
      <c r="JCU17" s="59" t="str">
        <f t="shared" si="109"/>
        <v/>
      </c>
      <c r="JCV17" s="59" t="str">
        <f t="shared" si="109"/>
        <v/>
      </c>
      <c r="JCW17" s="59" t="str">
        <f t="shared" si="109"/>
        <v/>
      </c>
      <c r="JCX17" s="59" t="str">
        <f t="shared" si="109"/>
        <v/>
      </c>
      <c r="JCY17" s="59" t="str">
        <f t="shared" si="109"/>
        <v/>
      </c>
      <c r="JCZ17" s="59" t="str">
        <f t="shared" si="109"/>
        <v/>
      </c>
      <c r="JDA17" s="59" t="str">
        <f t="shared" si="109"/>
        <v/>
      </c>
      <c r="JDB17" s="59" t="str">
        <f t="shared" si="109"/>
        <v/>
      </c>
      <c r="JDC17" s="59" t="str">
        <f t="shared" si="109"/>
        <v/>
      </c>
      <c r="JDD17" s="59" t="str">
        <f t="shared" si="109"/>
        <v/>
      </c>
      <c r="JDE17" s="59" t="str">
        <f t="shared" si="109"/>
        <v/>
      </c>
      <c r="JDF17" s="59" t="str">
        <f t="shared" si="109"/>
        <v/>
      </c>
      <c r="JDG17" s="59" t="str">
        <f t="shared" si="109"/>
        <v/>
      </c>
      <c r="JDH17" s="59" t="str">
        <f t="shared" si="109"/>
        <v/>
      </c>
      <c r="JDI17" s="59" t="str">
        <f t="shared" si="109"/>
        <v/>
      </c>
      <c r="JDJ17" s="59" t="str">
        <f t="shared" si="109"/>
        <v/>
      </c>
      <c r="JDK17" s="59" t="str">
        <f t="shared" si="109"/>
        <v/>
      </c>
      <c r="JDL17" s="59" t="str">
        <f t="shared" si="109"/>
        <v/>
      </c>
      <c r="JDM17" s="59" t="str">
        <f t="shared" si="109"/>
        <v/>
      </c>
      <c r="JDN17" s="59" t="str">
        <f t="shared" si="109"/>
        <v/>
      </c>
      <c r="JDO17" s="59" t="str">
        <f t="shared" si="109"/>
        <v/>
      </c>
      <c r="JDP17" s="59" t="str">
        <f t="shared" si="109"/>
        <v/>
      </c>
      <c r="JDQ17" s="59" t="str">
        <f t="shared" si="109"/>
        <v/>
      </c>
      <c r="JDR17" s="59" t="str">
        <f t="shared" si="109"/>
        <v/>
      </c>
      <c r="JDS17" s="59" t="str">
        <f t="shared" si="109"/>
        <v/>
      </c>
      <c r="JDT17" s="59" t="str">
        <f t="shared" si="109"/>
        <v/>
      </c>
      <c r="JDU17" s="59" t="str">
        <f t="shared" si="109"/>
        <v/>
      </c>
      <c r="JDV17" s="59" t="str">
        <f t="shared" si="109"/>
        <v/>
      </c>
      <c r="JDW17" s="59" t="str">
        <f t="shared" si="109"/>
        <v/>
      </c>
      <c r="JDX17" s="59" t="str">
        <f t="shared" si="109"/>
        <v/>
      </c>
      <c r="JDY17" s="59" t="str">
        <f t="shared" si="109"/>
        <v/>
      </c>
      <c r="JDZ17" s="59" t="str">
        <f t="shared" si="109"/>
        <v/>
      </c>
      <c r="JEA17" s="59" t="str">
        <f t="shared" si="109"/>
        <v/>
      </c>
      <c r="JEB17" s="59" t="str">
        <f t="shared" si="109"/>
        <v/>
      </c>
      <c r="JEC17" s="59" t="str">
        <f t="shared" si="109"/>
        <v/>
      </c>
      <c r="JED17" s="59" t="str">
        <f t="shared" si="109"/>
        <v/>
      </c>
      <c r="JEE17" s="59" t="str">
        <f t="shared" si="109"/>
        <v/>
      </c>
      <c r="JEF17" s="59" t="str">
        <f t="shared" si="109"/>
        <v/>
      </c>
      <c r="JEG17" s="59" t="str">
        <f t="shared" si="109"/>
        <v/>
      </c>
      <c r="JEH17" s="59" t="str">
        <f t="shared" si="109"/>
        <v/>
      </c>
      <c r="JEI17" s="59" t="str">
        <f t="shared" si="109"/>
        <v/>
      </c>
      <c r="JEJ17" s="59" t="str">
        <f t="shared" si="109"/>
        <v/>
      </c>
      <c r="JEK17" s="59" t="str">
        <f t="shared" si="109"/>
        <v/>
      </c>
      <c r="JEL17" s="59" t="str">
        <f t="shared" si="109"/>
        <v/>
      </c>
      <c r="JEM17" s="59" t="str">
        <f t="shared" si="109"/>
        <v/>
      </c>
      <c r="JEN17" s="59" t="str">
        <f t="shared" si="109"/>
        <v/>
      </c>
      <c r="JEO17" s="59" t="str">
        <f t="shared" si="109"/>
        <v/>
      </c>
      <c r="JEP17" s="59" t="str">
        <f t="shared" si="109"/>
        <v/>
      </c>
      <c r="JEQ17" s="59" t="str">
        <f t="shared" si="109"/>
        <v/>
      </c>
      <c r="JER17" s="59" t="str">
        <f t="shared" si="109"/>
        <v/>
      </c>
      <c r="JES17" s="59" t="str">
        <f t="shared" si="109"/>
        <v/>
      </c>
      <c r="JET17" s="59" t="str">
        <f t="shared" si="109"/>
        <v/>
      </c>
      <c r="JEU17" s="59" t="str">
        <f t="shared" si="109"/>
        <v/>
      </c>
      <c r="JEV17" s="59" t="str">
        <f t="shared" si="109"/>
        <v/>
      </c>
      <c r="JEW17" s="59" t="str">
        <f t="shared" si="109"/>
        <v/>
      </c>
      <c r="JEX17" s="59" t="str">
        <f t="shared" si="109"/>
        <v/>
      </c>
      <c r="JEY17" s="59" t="str">
        <f t="shared" si="109"/>
        <v/>
      </c>
      <c r="JEZ17" s="59" t="str">
        <f t="shared" si="109"/>
        <v/>
      </c>
      <c r="JFA17" s="59" t="str">
        <f t="shared" si="109"/>
        <v/>
      </c>
      <c r="JFB17" s="59" t="str">
        <f t="shared" si="109"/>
        <v/>
      </c>
      <c r="JFC17" s="59" t="str">
        <f t="shared" si="109"/>
        <v/>
      </c>
      <c r="JFD17" s="59" t="str">
        <f t="shared" si="109"/>
        <v/>
      </c>
      <c r="JFE17" s="59" t="str">
        <f t="shared" si="109"/>
        <v/>
      </c>
      <c r="JFF17" s="59" t="str">
        <f t="shared" ref="JFF17:JHQ17" si="110">IF(ISNUMBER(JFE12)=TRUE,IF(AND(LEFT($B17,5)&lt;&gt;"unemp",LEFT($B17,3)&lt;&gt;"net",RIGHT($B17,4)&lt;&gt;"rate"),(((JFF12/JFE12)^(1/15))-1)*100,"-"),"")</f>
        <v/>
      </c>
      <c r="JFG17" s="59" t="str">
        <f t="shared" si="110"/>
        <v/>
      </c>
      <c r="JFH17" s="59" t="str">
        <f t="shared" si="110"/>
        <v/>
      </c>
      <c r="JFI17" s="59" t="str">
        <f t="shared" si="110"/>
        <v/>
      </c>
      <c r="JFJ17" s="59" t="str">
        <f t="shared" si="110"/>
        <v/>
      </c>
      <c r="JFK17" s="59" t="str">
        <f t="shared" si="110"/>
        <v/>
      </c>
      <c r="JFL17" s="59" t="str">
        <f t="shared" si="110"/>
        <v/>
      </c>
      <c r="JFM17" s="59" t="str">
        <f t="shared" si="110"/>
        <v/>
      </c>
      <c r="JFN17" s="59" t="str">
        <f t="shared" si="110"/>
        <v/>
      </c>
      <c r="JFO17" s="59" t="str">
        <f t="shared" si="110"/>
        <v/>
      </c>
      <c r="JFP17" s="59" t="str">
        <f t="shared" si="110"/>
        <v/>
      </c>
      <c r="JFQ17" s="59" t="str">
        <f t="shared" si="110"/>
        <v/>
      </c>
      <c r="JFR17" s="59" t="str">
        <f t="shared" si="110"/>
        <v/>
      </c>
      <c r="JFS17" s="59" t="str">
        <f t="shared" si="110"/>
        <v/>
      </c>
      <c r="JFT17" s="59" t="str">
        <f t="shared" si="110"/>
        <v/>
      </c>
      <c r="JFU17" s="59" t="str">
        <f t="shared" si="110"/>
        <v/>
      </c>
      <c r="JFV17" s="59" t="str">
        <f t="shared" si="110"/>
        <v/>
      </c>
      <c r="JFW17" s="59" t="str">
        <f t="shared" si="110"/>
        <v/>
      </c>
      <c r="JFX17" s="59" t="str">
        <f t="shared" si="110"/>
        <v/>
      </c>
      <c r="JFY17" s="59" t="str">
        <f t="shared" si="110"/>
        <v/>
      </c>
      <c r="JFZ17" s="59" t="str">
        <f t="shared" si="110"/>
        <v/>
      </c>
      <c r="JGA17" s="59" t="str">
        <f t="shared" si="110"/>
        <v/>
      </c>
      <c r="JGB17" s="59" t="str">
        <f t="shared" si="110"/>
        <v/>
      </c>
      <c r="JGC17" s="59" t="str">
        <f t="shared" si="110"/>
        <v/>
      </c>
      <c r="JGD17" s="59" t="str">
        <f t="shared" si="110"/>
        <v/>
      </c>
      <c r="JGE17" s="59" t="str">
        <f t="shared" si="110"/>
        <v/>
      </c>
      <c r="JGF17" s="59" t="str">
        <f t="shared" si="110"/>
        <v/>
      </c>
      <c r="JGG17" s="59" t="str">
        <f t="shared" si="110"/>
        <v/>
      </c>
      <c r="JGH17" s="59" t="str">
        <f t="shared" si="110"/>
        <v/>
      </c>
      <c r="JGI17" s="59" t="str">
        <f t="shared" si="110"/>
        <v/>
      </c>
      <c r="JGJ17" s="59" t="str">
        <f t="shared" si="110"/>
        <v/>
      </c>
      <c r="JGK17" s="59" t="str">
        <f t="shared" si="110"/>
        <v/>
      </c>
      <c r="JGL17" s="59" t="str">
        <f t="shared" si="110"/>
        <v/>
      </c>
      <c r="JGM17" s="59" t="str">
        <f t="shared" si="110"/>
        <v/>
      </c>
      <c r="JGN17" s="59" t="str">
        <f t="shared" si="110"/>
        <v/>
      </c>
      <c r="JGO17" s="59" t="str">
        <f t="shared" si="110"/>
        <v/>
      </c>
      <c r="JGP17" s="59" t="str">
        <f t="shared" si="110"/>
        <v/>
      </c>
      <c r="JGQ17" s="59" t="str">
        <f t="shared" si="110"/>
        <v/>
      </c>
      <c r="JGR17" s="59" t="str">
        <f t="shared" si="110"/>
        <v/>
      </c>
      <c r="JGS17" s="59" t="str">
        <f t="shared" si="110"/>
        <v/>
      </c>
      <c r="JGT17" s="59" t="str">
        <f t="shared" si="110"/>
        <v/>
      </c>
      <c r="JGU17" s="59" t="str">
        <f t="shared" si="110"/>
        <v/>
      </c>
      <c r="JGV17" s="59" t="str">
        <f t="shared" si="110"/>
        <v/>
      </c>
      <c r="JGW17" s="59" t="str">
        <f t="shared" si="110"/>
        <v/>
      </c>
      <c r="JGX17" s="59" t="str">
        <f t="shared" si="110"/>
        <v/>
      </c>
      <c r="JGY17" s="59" t="str">
        <f t="shared" si="110"/>
        <v/>
      </c>
      <c r="JGZ17" s="59" t="str">
        <f t="shared" si="110"/>
        <v/>
      </c>
      <c r="JHA17" s="59" t="str">
        <f t="shared" si="110"/>
        <v/>
      </c>
      <c r="JHB17" s="59" t="str">
        <f t="shared" si="110"/>
        <v/>
      </c>
      <c r="JHC17" s="59" t="str">
        <f t="shared" si="110"/>
        <v/>
      </c>
      <c r="JHD17" s="59" t="str">
        <f t="shared" si="110"/>
        <v/>
      </c>
      <c r="JHE17" s="59" t="str">
        <f t="shared" si="110"/>
        <v/>
      </c>
      <c r="JHF17" s="59" t="str">
        <f t="shared" si="110"/>
        <v/>
      </c>
      <c r="JHG17" s="59" t="str">
        <f t="shared" si="110"/>
        <v/>
      </c>
      <c r="JHH17" s="59" t="str">
        <f t="shared" si="110"/>
        <v/>
      </c>
      <c r="JHI17" s="59" t="str">
        <f t="shared" si="110"/>
        <v/>
      </c>
      <c r="JHJ17" s="59" t="str">
        <f t="shared" si="110"/>
        <v/>
      </c>
      <c r="JHK17" s="59" t="str">
        <f t="shared" si="110"/>
        <v/>
      </c>
      <c r="JHL17" s="59" t="str">
        <f t="shared" si="110"/>
        <v/>
      </c>
      <c r="JHM17" s="59" t="str">
        <f t="shared" si="110"/>
        <v/>
      </c>
      <c r="JHN17" s="59" t="str">
        <f t="shared" si="110"/>
        <v/>
      </c>
      <c r="JHO17" s="59" t="str">
        <f t="shared" si="110"/>
        <v/>
      </c>
      <c r="JHP17" s="59" t="str">
        <f t="shared" si="110"/>
        <v/>
      </c>
      <c r="JHQ17" s="59" t="str">
        <f t="shared" si="110"/>
        <v/>
      </c>
      <c r="JHR17" s="59" t="str">
        <f t="shared" ref="JHR17:JKC17" si="111">IF(ISNUMBER(JHQ12)=TRUE,IF(AND(LEFT($B17,5)&lt;&gt;"unemp",LEFT($B17,3)&lt;&gt;"net",RIGHT($B17,4)&lt;&gt;"rate"),(((JHR12/JHQ12)^(1/15))-1)*100,"-"),"")</f>
        <v/>
      </c>
      <c r="JHS17" s="59" t="str">
        <f t="shared" si="111"/>
        <v/>
      </c>
      <c r="JHT17" s="59" t="str">
        <f t="shared" si="111"/>
        <v/>
      </c>
      <c r="JHU17" s="59" t="str">
        <f t="shared" si="111"/>
        <v/>
      </c>
      <c r="JHV17" s="59" t="str">
        <f t="shared" si="111"/>
        <v/>
      </c>
      <c r="JHW17" s="59" t="str">
        <f t="shared" si="111"/>
        <v/>
      </c>
      <c r="JHX17" s="59" t="str">
        <f t="shared" si="111"/>
        <v/>
      </c>
      <c r="JHY17" s="59" t="str">
        <f t="shared" si="111"/>
        <v/>
      </c>
      <c r="JHZ17" s="59" t="str">
        <f t="shared" si="111"/>
        <v/>
      </c>
      <c r="JIA17" s="59" t="str">
        <f t="shared" si="111"/>
        <v/>
      </c>
      <c r="JIB17" s="59" t="str">
        <f t="shared" si="111"/>
        <v/>
      </c>
      <c r="JIC17" s="59" t="str">
        <f t="shared" si="111"/>
        <v/>
      </c>
      <c r="JID17" s="59" t="str">
        <f t="shared" si="111"/>
        <v/>
      </c>
      <c r="JIE17" s="59" t="str">
        <f t="shared" si="111"/>
        <v/>
      </c>
      <c r="JIF17" s="59" t="str">
        <f t="shared" si="111"/>
        <v/>
      </c>
      <c r="JIG17" s="59" t="str">
        <f t="shared" si="111"/>
        <v/>
      </c>
      <c r="JIH17" s="59" t="str">
        <f t="shared" si="111"/>
        <v/>
      </c>
      <c r="JII17" s="59" t="str">
        <f t="shared" si="111"/>
        <v/>
      </c>
      <c r="JIJ17" s="59" t="str">
        <f t="shared" si="111"/>
        <v/>
      </c>
      <c r="JIK17" s="59" t="str">
        <f t="shared" si="111"/>
        <v/>
      </c>
      <c r="JIL17" s="59" t="str">
        <f t="shared" si="111"/>
        <v/>
      </c>
      <c r="JIM17" s="59" t="str">
        <f t="shared" si="111"/>
        <v/>
      </c>
      <c r="JIN17" s="59" t="str">
        <f t="shared" si="111"/>
        <v/>
      </c>
      <c r="JIO17" s="59" t="str">
        <f t="shared" si="111"/>
        <v/>
      </c>
      <c r="JIP17" s="59" t="str">
        <f t="shared" si="111"/>
        <v/>
      </c>
      <c r="JIQ17" s="59" t="str">
        <f t="shared" si="111"/>
        <v/>
      </c>
      <c r="JIR17" s="59" t="str">
        <f t="shared" si="111"/>
        <v/>
      </c>
      <c r="JIS17" s="59" t="str">
        <f t="shared" si="111"/>
        <v/>
      </c>
      <c r="JIT17" s="59" t="str">
        <f t="shared" si="111"/>
        <v/>
      </c>
      <c r="JIU17" s="59" t="str">
        <f t="shared" si="111"/>
        <v/>
      </c>
      <c r="JIV17" s="59" t="str">
        <f t="shared" si="111"/>
        <v/>
      </c>
      <c r="JIW17" s="59" t="str">
        <f t="shared" si="111"/>
        <v/>
      </c>
      <c r="JIX17" s="59" t="str">
        <f t="shared" si="111"/>
        <v/>
      </c>
      <c r="JIY17" s="59" t="str">
        <f t="shared" si="111"/>
        <v/>
      </c>
      <c r="JIZ17" s="59" t="str">
        <f t="shared" si="111"/>
        <v/>
      </c>
      <c r="JJA17" s="59" t="str">
        <f t="shared" si="111"/>
        <v/>
      </c>
      <c r="JJB17" s="59" t="str">
        <f t="shared" si="111"/>
        <v/>
      </c>
      <c r="JJC17" s="59" t="str">
        <f t="shared" si="111"/>
        <v/>
      </c>
      <c r="JJD17" s="59" t="str">
        <f t="shared" si="111"/>
        <v/>
      </c>
      <c r="JJE17" s="59" t="str">
        <f t="shared" si="111"/>
        <v/>
      </c>
      <c r="JJF17" s="59" t="str">
        <f t="shared" si="111"/>
        <v/>
      </c>
      <c r="JJG17" s="59" t="str">
        <f t="shared" si="111"/>
        <v/>
      </c>
      <c r="JJH17" s="59" t="str">
        <f t="shared" si="111"/>
        <v/>
      </c>
      <c r="JJI17" s="59" t="str">
        <f t="shared" si="111"/>
        <v/>
      </c>
      <c r="JJJ17" s="59" t="str">
        <f t="shared" si="111"/>
        <v/>
      </c>
      <c r="JJK17" s="59" t="str">
        <f t="shared" si="111"/>
        <v/>
      </c>
      <c r="JJL17" s="59" t="str">
        <f t="shared" si="111"/>
        <v/>
      </c>
      <c r="JJM17" s="59" t="str">
        <f t="shared" si="111"/>
        <v/>
      </c>
      <c r="JJN17" s="59" t="str">
        <f t="shared" si="111"/>
        <v/>
      </c>
      <c r="JJO17" s="59" t="str">
        <f t="shared" si="111"/>
        <v/>
      </c>
      <c r="JJP17" s="59" t="str">
        <f t="shared" si="111"/>
        <v/>
      </c>
      <c r="JJQ17" s="59" t="str">
        <f t="shared" si="111"/>
        <v/>
      </c>
      <c r="JJR17" s="59" t="str">
        <f t="shared" si="111"/>
        <v/>
      </c>
      <c r="JJS17" s="59" t="str">
        <f t="shared" si="111"/>
        <v/>
      </c>
      <c r="JJT17" s="59" t="str">
        <f t="shared" si="111"/>
        <v/>
      </c>
      <c r="JJU17" s="59" t="str">
        <f t="shared" si="111"/>
        <v/>
      </c>
      <c r="JJV17" s="59" t="str">
        <f t="shared" si="111"/>
        <v/>
      </c>
      <c r="JJW17" s="59" t="str">
        <f t="shared" si="111"/>
        <v/>
      </c>
      <c r="JJX17" s="59" t="str">
        <f t="shared" si="111"/>
        <v/>
      </c>
      <c r="JJY17" s="59" t="str">
        <f t="shared" si="111"/>
        <v/>
      </c>
      <c r="JJZ17" s="59" t="str">
        <f t="shared" si="111"/>
        <v/>
      </c>
      <c r="JKA17" s="59" t="str">
        <f t="shared" si="111"/>
        <v/>
      </c>
      <c r="JKB17" s="59" t="str">
        <f t="shared" si="111"/>
        <v/>
      </c>
      <c r="JKC17" s="59" t="str">
        <f t="shared" si="111"/>
        <v/>
      </c>
      <c r="JKD17" s="59" t="str">
        <f t="shared" ref="JKD17:JMO17" si="112">IF(ISNUMBER(JKC12)=TRUE,IF(AND(LEFT($B17,5)&lt;&gt;"unemp",LEFT($B17,3)&lt;&gt;"net",RIGHT($B17,4)&lt;&gt;"rate"),(((JKD12/JKC12)^(1/15))-1)*100,"-"),"")</f>
        <v/>
      </c>
      <c r="JKE17" s="59" t="str">
        <f t="shared" si="112"/>
        <v/>
      </c>
      <c r="JKF17" s="59" t="str">
        <f t="shared" si="112"/>
        <v/>
      </c>
      <c r="JKG17" s="59" t="str">
        <f t="shared" si="112"/>
        <v/>
      </c>
      <c r="JKH17" s="59" t="str">
        <f t="shared" si="112"/>
        <v/>
      </c>
      <c r="JKI17" s="59" t="str">
        <f t="shared" si="112"/>
        <v/>
      </c>
      <c r="JKJ17" s="59" t="str">
        <f t="shared" si="112"/>
        <v/>
      </c>
      <c r="JKK17" s="59" t="str">
        <f t="shared" si="112"/>
        <v/>
      </c>
      <c r="JKL17" s="59" t="str">
        <f t="shared" si="112"/>
        <v/>
      </c>
      <c r="JKM17" s="59" t="str">
        <f t="shared" si="112"/>
        <v/>
      </c>
      <c r="JKN17" s="59" t="str">
        <f t="shared" si="112"/>
        <v/>
      </c>
      <c r="JKO17" s="59" t="str">
        <f t="shared" si="112"/>
        <v/>
      </c>
      <c r="JKP17" s="59" t="str">
        <f t="shared" si="112"/>
        <v/>
      </c>
      <c r="JKQ17" s="59" t="str">
        <f t="shared" si="112"/>
        <v/>
      </c>
      <c r="JKR17" s="59" t="str">
        <f t="shared" si="112"/>
        <v/>
      </c>
      <c r="JKS17" s="59" t="str">
        <f t="shared" si="112"/>
        <v/>
      </c>
      <c r="JKT17" s="59" t="str">
        <f t="shared" si="112"/>
        <v/>
      </c>
      <c r="JKU17" s="59" t="str">
        <f t="shared" si="112"/>
        <v/>
      </c>
      <c r="JKV17" s="59" t="str">
        <f t="shared" si="112"/>
        <v/>
      </c>
      <c r="JKW17" s="59" t="str">
        <f t="shared" si="112"/>
        <v/>
      </c>
      <c r="JKX17" s="59" t="str">
        <f t="shared" si="112"/>
        <v/>
      </c>
      <c r="JKY17" s="59" t="str">
        <f t="shared" si="112"/>
        <v/>
      </c>
      <c r="JKZ17" s="59" t="str">
        <f t="shared" si="112"/>
        <v/>
      </c>
      <c r="JLA17" s="59" t="str">
        <f t="shared" si="112"/>
        <v/>
      </c>
      <c r="JLB17" s="59" t="str">
        <f t="shared" si="112"/>
        <v/>
      </c>
      <c r="JLC17" s="59" t="str">
        <f t="shared" si="112"/>
        <v/>
      </c>
      <c r="JLD17" s="59" t="str">
        <f t="shared" si="112"/>
        <v/>
      </c>
      <c r="JLE17" s="59" t="str">
        <f t="shared" si="112"/>
        <v/>
      </c>
      <c r="JLF17" s="59" t="str">
        <f t="shared" si="112"/>
        <v/>
      </c>
      <c r="JLG17" s="59" t="str">
        <f t="shared" si="112"/>
        <v/>
      </c>
      <c r="JLH17" s="59" t="str">
        <f t="shared" si="112"/>
        <v/>
      </c>
      <c r="JLI17" s="59" t="str">
        <f t="shared" si="112"/>
        <v/>
      </c>
      <c r="JLJ17" s="59" t="str">
        <f t="shared" si="112"/>
        <v/>
      </c>
      <c r="JLK17" s="59" t="str">
        <f t="shared" si="112"/>
        <v/>
      </c>
      <c r="JLL17" s="59" t="str">
        <f t="shared" si="112"/>
        <v/>
      </c>
      <c r="JLM17" s="59" t="str">
        <f t="shared" si="112"/>
        <v/>
      </c>
      <c r="JLN17" s="59" t="str">
        <f t="shared" si="112"/>
        <v/>
      </c>
      <c r="JLO17" s="59" t="str">
        <f t="shared" si="112"/>
        <v/>
      </c>
      <c r="JLP17" s="59" t="str">
        <f t="shared" si="112"/>
        <v/>
      </c>
      <c r="JLQ17" s="59" t="str">
        <f t="shared" si="112"/>
        <v/>
      </c>
      <c r="JLR17" s="59" t="str">
        <f t="shared" si="112"/>
        <v/>
      </c>
      <c r="JLS17" s="59" t="str">
        <f t="shared" si="112"/>
        <v/>
      </c>
      <c r="JLT17" s="59" t="str">
        <f t="shared" si="112"/>
        <v/>
      </c>
      <c r="JLU17" s="59" t="str">
        <f t="shared" si="112"/>
        <v/>
      </c>
      <c r="JLV17" s="59" t="str">
        <f t="shared" si="112"/>
        <v/>
      </c>
      <c r="JLW17" s="59" t="str">
        <f t="shared" si="112"/>
        <v/>
      </c>
      <c r="JLX17" s="59" t="str">
        <f t="shared" si="112"/>
        <v/>
      </c>
      <c r="JLY17" s="59" t="str">
        <f t="shared" si="112"/>
        <v/>
      </c>
      <c r="JLZ17" s="59" t="str">
        <f t="shared" si="112"/>
        <v/>
      </c>
      <c r="JMA17" s="59" t="str">
        <f t="shared" si="112"/>
        <v/>
      </c>
      <c r="JMB17" s="59" t="str">
        <f t="shared" si="112"/>
        <v/>
      </c>
      <c r="JMC17" s="59" t="str">
        <f t="shared" si="112"/>
        <v/>
      </c>
      <c r="JMD17" s="59" t="str">
        <f t="shared" si="112"/>
        <v/>
      </c>
      <c r="JME17" s="59" t="str">
        <f t="shared" si="112"/>
        <v/>
      </c>
      <c r="JMF17" s="59" t="str">
        <f t="shared" si="112"/>
        <v/>
      </c>
      <c r="JMG17" s="59" t="str">
        <f t="shared" si="112"/>
        <v/>
      </c>
      <c r="JMH17" s="59" t="str">
        <f t="shared" si="112"/>
        <v/>
      </c>
      <c r="JMI17" s="59" t="str">
        <f t="shared" si="112"/>
        <v/>
      </c>
      <c r="JMJ17" s="59" t="str">
        <f t="shared" si="112"/>
        <v/>
      </c>
      <c r="JMK17" s="59" t="str">
        <f t="shared" si="112"/>
        <v/>
      </c>
      <c r="JML17" s="59" t="str">
        <f t="shared" si="112"/>
        <v/>
      </c>
      <c r="JMM17" s="59" t="str">
        <f t="shared" si="112"/>
        <v/>
      </c>
      <c r="JMN17" s="59" t="str">
        <f t="shared" si="112"/>
        <v/>
      </c>
      <c r="JMO17" s="59" t="str">
        <f t="shared" si="112"/>
        <v/>
      </c>
      <c r="JMP17" s="59" t="str">
        <f t="shared" ref="JMP17:JPA17" si="113">IF(ISNUMBER(JMO12)=TRUE,IF(AND(LEFT($B17,5)&lt;&gt;"unemp",LEFT($B17,3)&lt;&gt;"net",RIGHT($B17,4)&lt;&gt;"rate"),(((JMP12/JMO12)^(1/15))-1)*100,"-"),"")</f>
        <v/>
      </c>
      <c r="JMQ17" s="59" t="str">
        <f t="shared" si="113"/>
        <v/>
      </c>
      <c r="JMR17" s="59" t="str">
        <f t="shared" si="113"/>
        <v/>
      </c>
      <c r="JMS17" s="59" t="str">
        <f t="shared" si="113"/>
        <v/>
      </c>
      <c r="JMT17" s="59" t="str">
        <f t="shared" si="113"/>
        <v/>
      </c>
      <c r="JMU17" s="59" t="str">
        <f t="shared" si="113"/>
        <v/>
      </c>
      <c r="JMV17" s="59" t="str">
        <f t="shared" si="113"/>
        <v/>
      </c>
      <c r="JMW17" s="59" t="str">
        <f t="shared" si="113"/>
        <v/>
      </c>
      <c r="JMX17" s="59" t="str">
        <f t="shared" si="113"/>
        <v/>
      </c>
      <c r="JMY17" s="59" t="str">
        <f t="shared" si="113"/>
        <v/>
      </c>
      <c r="JMZ17" s="59" t="str">
        <f t="shared" si="113"/>
        <v/>
      </c>
      <c r="JNA17" s="59" t="str">
        <f t="shared" si="113"/>
        <v/>
      </c>
      <c r="JNB17" s="59" t="str">
        <f t="shared" si="113"/>
        <v/>
      </c>
      <c r="JNC17" s="59" t="str">
        <f t="shared" si="113"/>
        <v/>
      </c>
      <c r="JND17" s="59" t="str">
        <f t="shared" si="113"/>
        <v/>
      </c>
      <c r="JNE17" s="59" t="str">
        <f t="shared" si="113"/>
        <v/>
      </c>
      <c r="JNF17" s="59" t="str">
        <f t="shared" si="113"/>
        <v/>
      </c>
      <c r="JNG17" s="59" t="str">
        <f t="shared" si="113"/>
        <v/>
      </c>
      <c r="JNH17" s="59" t="str">
        <f t="shared" si="113"/>
        <v/>
      </c>
      <c r="JNI17" s="59" t="str">
        <f t="shared" si="113"/>
        <v/>
      </c>
      <c r="JNJ17" s="59" t="str">
        <f t="shared" si="113"/>
        <v/>
      </c>
      <c r="JNK17" s="59" t="str">
        <f t="shared" si="113"/>
        <v/>
      </c>
      <c r="JNL17" s="59" t="str">
        <f t="shared" si="113"/>
        <v/>
      </c>
      <c r="JNM17" s="59" t="str">
        <f t="shared" si="113"/>
        <v/>
      </c>
      <c r="JNN17" s="59" t="str">
        <f t="shared" si="113"/>
        <v/>
      </c>
      <c r="JNO17" s="59" t="str">
        <f t="shared" si="113"/>
        <v/>
      </c>
      <c r="JNP17" s="59" t="str">
        <f t="shared" si="113"/>
        <v/>
      </c>
      <c r="JNQ17" s="59" t="str">
        <f t="shared" si="113"/>
        <v/>
      </c>
      <c r="JNR17" s="59" t="str">
        <f t="shared" si="113"/>
        <v/>
      </c>
      <c r="JNS17" s="59" t="str">
        <f t="shared" si="113"/>
        <v/>
      </c>
      <c r="JNT17" s="59" t="str">
        <f t="shared" si="113"/>
        <v/>
      </c>
      <c r="JNU17" s="59" t="str">
        <f t="shared" si="113"/>
        <v/>
      </c>
      <c r="JNV17" s="59" t="str">
        <f t="shared" si="113"/>
        <v/>
      </c>
      <c r="JNW17" s="59" t="str">
        <f t="shared" si="113"/>
        <v/>
      </c>
      <c r="JNX17" s="59" t="str">
        <f t="shared" si="113"/>
        <v/>
      </c>
      <c r="JNY17" s="59" t="str">
        <f t="shared" si="113"/>
        <v/>
      </c>
      <c r="JNZ17" s="59" t="str">
        <f t="shared" si="113"/>
        <v/>
      </c>
      <c r="JOA17" s="59" t="str">
        <f t="shared" si="113"/>
        <v/>
      </c>
      <c r="JOB17" s="59" t="str">
        <f t="shared" si="113"/>
        <v/>
      </c>
      <c r="JOC17" s="59" t="str">
        <f t="shared" si="113"/>
        <v/>
      </c>
      <c r="JOD17" s="59" t="str">
        <f t="shared" si="113"/>
        <v/>
      </c>
      <c r="JOE17" s="59" t="str">
        <f t="shared" si="113"/>
        <v/>
      </c>
      <c r="JOF17" s="59" t="str">
        <f t="shared" si="113"/>
        <v/>
      </c>
      <c r="JOG17" s="59" t="str">
        <f t="shared" si="113"/>
        <v/>
      </c>
      <c r="JOH17" s="59" t="str">
        <f t="shared" si="113"/>
        <v/>
      </c>
      <c r="JOI17" s="59" t="str">
        <f t="shared" si="113"/>
        <v/>
      </c>
      <c r="JOJ17" s="59" t="str">
        <f t="shared" si="113"/>
        <v/>
      </c>
      <c r="JOK17" s="59" t="str">
        <f t="shared" si="113"/>
        <v/>
      </c>
      <c r="JOL17" s="59" t="str">
        <f t="shared" si="113"/>
        <v/>
      </c>
      <c r="JOM17" s="59" t="str">
        <f t="shared" si="113"/>
        <v/>
      </c>
      <c r="JON17" s="59" t="str">
        <f t="shared" si="113"/>
        <v/>
      </c>
      <c r="JOO17" s="59" t="str">
        <f t="shared" si="113"/>
        <v/>
      </c>
      <c r="JOP17" s="59" t="str">
        <f t="shared" si="113"/>
        <v/>
      </c>
      <c r="JOQ17" s="59" t="str">
        <f t="shared" si="113"/>
        <v/>
      </c>
      <c r="JOR17" s="59" t="str">
        <f t="shared" si="113"/>
        <v/>
      </c>
      <c r="JOS17" s="59" t="str">
        <f t="shared" si="113"/>
        <v/>
      </c>
      <c r="JOT17" s="59" t="str">
        <f t="shared" si="113"/>
        <v/>
      </c>
      <c r="JOU17" s="59" t="str">
        <f t="shared" si="113"/>
        <v/>
      </c>
      <c r="JOV17" s="59" t="str">
        <f t="shared" si="113"/>
        <v/>
      </c>
      <c r="JOW17" s="59" t="str">
        <f t="shared" si="113"/>
        <v/>
      </c>
      <c r="JOX17" s="59" t="str">
        <f t="shared" si="113"/>
        <v/>
      </c>
      <c r="JOY17" s="59" t="str">
        <f t="shared" si="113"/>
        <v/>
      </c>
      <c r="JOZ17" s="59" t="str">
        <f t="shared" si="113"/>
        <v/>
      </c>
      <c r="JPA17" s="59" t="str">
        <f t="shared" si="113"/>
        <v/>
      </c>
      <c r="JPB17" s="59" t="str">
        <f t="shared" ref="JPB17:JRM17" si="114">IF(ISNUMBER(JPA12)=TRUE,IF(AND(LEFT($B17,5)&lt;&gt;"unemp",LEFT($B17,3)&lt;&gt;"net",RIGHT($B17,4)&lt;&gt;"rate"),(((JPB12/JPA12)^(1/15))-1)*100,"-"),"")</f>
        <v/>
      </c>
      <c r="JPC17" s="59" t="str">
        <f t="shared" si="114"/>
        <v/>
      </c>
      <c r="JPD17" s="59" t="str">
        <f t="shared" si="114"/>
        <v/>
      </c>
      <c r="JPE17" s="59" t="str">
        <f t="shared" si="114"/>
        <v/>
      </c>
      <c r="JPF17" s="59" t="str">
        <f t="shared" si="114"/>
        <v/>
      </c>
      <c r="JPG17" s="59" t="str">
        <f t="shared" si="114"/>
        <v/>
      </c>
      <c r="JPH17" s="59" t="str">
        <f t="shared" si="114"/>
        <v/>
      </c>
      <c r="JPI17" s="59" t="str">
        <f t="shared" si="114"/>
        <v/>
      </c>
      <c r="JPJ17" s="59" t="str">
        <f t="shared" si="114"/>
        <v/>
      </c>
      <c r="JPK17" s="59" t="str">
        <f t="shared" si="114"/>
        <v/>
      </c>
      <c r="JPL17" s="59" t="str">
        <f t="shared" si="114"/>
        <v/>
      </c>
      <c r="JPM17" s="59" t="str">
        <f t="shared" si="114"/>
        <v/>
      </c>
      <c r="JPN17" s="59" t="str">
        <f t="shared" si="114"/>
        <v/>
      </c>
      <c r="JPO17" s="59" t="str">
        <f t="shared" si="114"/>
        <v/>
      </c>
      <c r="JPP17" s="59" t="str">
        <f t="shared" si="114"/>
        <v/>
      </c>
      <c r="JPQ17" s="59" t="str">
        <f t="shared" si="114"/>
        <v/>
      </c>
      <c r="JPR17" s="59" t="str">
        <f t="shared" si="114"/>
        <v/>
      </c>
      <c r="JPS17" s="59" t="str">
        <f t="shared" si="114"/>
        <v/>
      </c>
      <c r="JPT17" s="59" t="str">
        <f t="shared" si="114"/>
        <v/>
      </c>
      <c r="JPU17" s="59" t="str">
        <f t="shared" si="114"/>
        <v/>
      </c>
      <c r="JPV17" s="59" t="str">
        <f t="shared" si="114"/>
        <v/>
      </c>
      <c r="JPW17" s="59" t="str">
        <f t="shared" si="114"/>
        <v/>
      </c>
      <c r="JPX17" s="59" t="str">
        <f t="shared" si="114"/>
        <v/>
      </c>
      <c r="JPY17" s="59" t="str">
        <f t="shared" si="114"/>
        <v/>
      </c>
      <c r="JPZ17" s="59" t="str">
        <f t="shared" si="114"/>
        <v/>
      </c>
      <c r="JQA17" s="59" t="str">
        <f t="shared" si="114"/>
        <v/>
      </c>
      <c r="JQB17" s="59" t="str">
        <f t="shared" si="114"/>
        <v/>
      </c>
      <c r="JQC17" s="59" t="str">
        <f t="shared" si="114"/>
        <v/>
      </c>
      <c r="JQD17" s="59" t="str">
        <f t="shared" si="114"/>
        <v/>
      </c>
      <c r="JQE17" s="59" t="str">
        <f t="shared" si="114"/>
        <v/>
      </c>
      <c r="JQF17" s="59" t="str">
        <f t="shared" si="114"/>
        <v/>
      </c>
      <c r="JQG17" s="59" t="str">
        <f t="shared" si="114"/>
        <v/>
      </c>
      <c r="JQH17" s="59" t="str">
        <f t="shared" si="114"/>
        <v/>
      </c>
      <c r="JQI17" s="59" t="str">
        <f t="shared" si="114"/>
        <v/>
      </c>
      <c r="JQJ17" s="59" t="str">
        <f t="shared" si="114"/>
        <v/>
      </c>
      <c r="JQK17" s="59" t="str">
        <f t="shared" si="114"/>
        <v/>
      </c>
      <c r="JQL17" s="59" t="str">
        <f t="shared" si="114"/>
        <v/>
      </c>
      <c r="JQM17" s="59" t="str">
        <f t="shared" si="114"/>
        <v/>
      </c>
      <c r="JQN17" s="59" t="str">
        <f t="shared" si="114"/>
        <v/>
      </c>
      <c r="JQO17" s="59" t="str">
        <f t="shared" si="114"/>
        <v/>
      </c>
      <c r="JQP17" s="59" t="str">
        <f t="shared" si="114"/>
        <v/>
      </c>
      <c r="JQQ17" s="59" t="str">
        <f t="shared" si="114"/>
        <v/>
      </c>
      <c r="JQR17" s="59" t="str">
        <f t="shared" si="114"/>
        <v/>
      </c>
      <c r="JQS17" s="59" t="str">
        <f t="shared" si="114"/>
        <v/>
      </c>
      <c r="JQT17" s="59" t="str">
        <f t="shared" si="114"/>
        <v/>
      </c>
      <c r="JQU17" s="59" t="str">
        <f t="shared" si="114"/>
        <v/>
      </c>
      <c r="JQV17" s="59" t="str">
        <f t="shared" si="114"/>
        <v/>
      </c>
      <c r="JQW17" s="59" t="str">
        <f t="shared" si="114"/>
        <v/>
      </c>
      <c r="JQX17" s="59" t="str">
        <f t="shared" si="114"/>
        <v/>
      </c>
      <c r="JQY17" s="59" t="str">
        <f t="shared" si="114"/>
        <v/>
      </c>
      <c r="JQZ17" s="59" t="str">
        <f t="shared" si="114"/>
        <v/>
      </c>
      <c r="JRA17" s="59" t="str">
        <f t="shared" si="114"/>
        <v/>
      </c>
      <c r="JRB17" s="59" t="str">
        <f t="shared" si="114"/>
        <v/>
      </c>
      <c r="JRC17" s="59" t="str">
        <f t="shared" si="114"/>
        <v/>
      </c>
      <c r="JRD17" s="59" t="str">
        <f t="shared" si="114"/>
        <v/>
      </c>
      <c r="JRE17" s="59" t="str">
        <f t="shared" si="114"/>
        <v/>
      </c>
      <c r="JRF17" s="59" t="str">
        <f t="shared" si="114"/>
        <v/>
      </c>
      <c r="JRG17" s="59" t="str">
        <f t="shared" si="114"/>
        <v/>
      </c>
      <c r="JRH17" s="59" t="str">
        <f t="shared" si="114"/>
        <v/>
      </c>
      <c r="JRI17" s="59" t="str">
        <f t="shared" si="114"/>
        <v/>
      </c>
      <c r="JRJ17" s="59" t="str">
        <f t="shared" si="114"/>
        <v/>
      </c>
      <c r="JRK17" s="59" t="str">
        <f t="shared" si="114"/>
        <v/>
      </c>
      <c r="JRL17" s="59" t="str">
        <f t="shared" si="114"/>
        <v/>
      </c>
      <c r="JRM17" s="59" t="str">
        <f t="shared" si="114"/>
        <v/>
      </c>
      <c r="JRN17" s="59" t="str">
        <f t="shared" ref="JRN17:JTY17" si="115">IF(ISNUMBER(JRM12)=TRUE,IF(AND(LEFT($B17,5)&lt;&gt;"unemp",LEFT($B17,3)&lt;&gt;"net",RIGHT($B17,4)&lt;&gt;"rate"),(((JRN12/JRM12)^(1/15))-1)*100,"-"),"")</f>
        <v/>
      </c>
      <c r="JRO17" s="59" t="str">
        <f t="shared" si="115"/>
        <v/>
      </c>
      <c r="JRP17" s="59" t="str">
        <f t="shared" si="115"/>
        <v/>
      </c>
      <c r="JRQ17" s="59" t="str">
        <f t="shared" si="115"/>
        <v/>
      </c>
      <c r="JRR17" s="59" t="str">
        <f t="shared" si="115"/>
        <v/>
      </c>
      <c r="JRS17" s="59" t="str">
        <f t="shared" si="115"/>
        <v/>
      </c>
      <c r="JRT17" s="59" t="str">
        <f t="shared" si="115"/>
        <v/>
      </c>
      <c r="JRU17" s="59" t="str">
        <f t="shared" si="115"/>
        <v/>
      </c>
      <c r="JRV17" s="59" t="str">
        <f t="shared" si="115"/>
        <v/>
      </c>
      <c r="JRW17" s="59" t="str">
        <f t="shared" si="115"/>
        <v/>
      </c>
      <c r="JRX17" s="59" t="str">
        <f t="shared" si="115"/>
        <v/>
      </c>
      <c r="JRY17" s="59" t="str">
        <f t="shared" si="115"/>
        <v/>
      </c>
      <c r="JRZ17" s="59" t="str">
        <f t="shared" si="115"/>
        <v/>
      </c>
      <c r="JSA17" s="59" t="str">
        <f t="shared" si="115"/>
        <v/>
      </c>
      <c r="JSB17" s="59" t="str">
        <f t="shared" si="115"/>
        <v/>
      </c>
      <c r="JSC17" s="59" t="str">
        <f t="shared" si="115"/>
        <v/>
      </c>
      <c r="JSD17" s="59" t="str">
        <f t="shared" si="115"/>
        <v/>
      </c>
      <c r="JSE17" s="59" t="str">
        <f t="shared" si="115"/>
        <v/>
      </c>
      <c r="JSF17" s="59" t="str">
        <f t="shared" si="115"/>
        <v/>
      </c>
      <c r="JSG17" s="59" t="str">
        <f t="shared" si="115"/>
        <v/>
      </c>
      <c r="JSH17" s="59" t="str">
        <f t="shared" si="115"/>
        <v/>
      </c>
      <c r="JSI17" s="59" t="str">
        <f t="shared" si="115"/>
        <v/>
      </c>
      <c r="JSJ17" s="59" t="str">
        <f t="shared" si="115"/>
        <v/>
      </c>
      <c r="JSK17" s="59" t="str">
        <f t="shared" si="115"/>
        <v/>
      </c>
      <c r="JSL17" s="59" t="str">
        <f t="shared" si="115"/>
        <v/>
      </c>
      <c r="JSM17" s="59" t="str">
        <f t="shared" si="115"/>
        <v/>
      </c>
      <c r="JSN17" s="59" t="str">
        <f t="shared" si="115"/>
        <v/>
      </c>
      <c r="JSO17" s="59" t="str">
        <f t="shared" si="115"/>
        <v/>
      </c>
      <c r="JSP17" s="59" t="str">
        <f t="shared" si="115"/>
        <v/>
      </c>
      <c r="JSQ17" s="59" t="str">
        <f t="shared" si="115"/>
        <v/>
      </c>
      <c r="JSR17" s="59" t="str">
        <f t="shared" si="115"/>
        <v/>
      </c>
      <c r="JSS17" s="59" t="str">
        <f t="shared" si="115"/>
        <v/>
      </c>
      <c r="JST17" s="59" t="str">
        <f t="shared" si="115"/>
        <v/>
      </c>
      <c r="JSU17" s="59" t="str">
        <f t="shared" si="115"/>
        <v/>
      </c>
      <c r="JSV17" s="59" t="str">
        <f t="shared" si="115"/>
        <v/>
      </c>
      <c r="JSW17" s="59" t="str">
        <f t="shared" si="115"/>
        <v/>
      </c>
      <c r="JSX17" s="59" t="str">
        <f t="shared" si="115"/>
        <v/>
      </c>
      <c r="JSY17" s="59" t="str">
        <f t="shared" si="115"/>
        <v/>
      </c>
      <c r="JSZ17" s="59" t="str">
        <f t="shared" si="115"/>
        <v/>
      </c>
      <c r="JTA17" s="59" t="str">
        <f t="shared" si="115"/>
        <v/>
      </c>
      <c r="JTB17" s="59" t="str">
        <f t="shared" si="115"/>
        <v/>
      </c>
      <c r="JTC17" s="59" t="str">
        <f t="shared" si="115"/>
        <v/>
      </c>
      <c r="JTD17" s="59" t="str">
        <f t="shared" si="115"/>
        <v/>
      </c>
      <c r="JTE17" s="59" t="str">
        <f t="shared" si="115"/>
        <v/>
      </c>
      <c r="JTF17" s="59" t="str">
        <f t="shared" si="115"/>
        <v/>
      </c>
      <c r="JTG17" s="59" t="str">
        <f t="shared" si="115"/>
        <v/>
      </c>
      <c r="JTH17" s="59" t="str">
        <f t="shared" si="115"/>
        <v/>
      </c>
      <c r="JTI17" s="59" t="str">
        <f t="shared" si="115"/>
        <v/>
      </c>
      <c r="JTJ17" s="59" t="str">
        <f t="shared" si="115"/>
        <v/>
      </c>
      <c r="JTK17" s="59" t="str">
        <f t="shared" si="115"/>
        <v/>
      </c>
      <c r="JTL17" s="59" t="str">
        <f t="shared" si="115"/>
        <v/>
      </c>
      <c r="JTM17" s="59" t="str">
        <f t="shared" si="115"/>
        <v/>
      </c>
      <c r="JTN17" s="59" t="str">
        <f t="shared" si="115"/>
        <v/>
      </c>
      <c r="JTO17" s="59" t="str">
        <f t="shared" si="115"/>
        <v/>
      </c>
      <c r="JTP17" s="59" t="str">
        <f t="shared" si="115"/>
        <v/>
      </c>
      <c r="JTQ17" s="59" t="str">
        <f t="shared" si="115"/>
        <v/>
      </c>
      <c r="JTR17" s="59" t="str">
        <f t="shared" si="115"/>
        <v/>
      </c>
      <c r="JTS17" s="59" t="str">
        <f t="shared" si="115"/>
        <v/>
      </c>
      <c r="JTT17" s="59" t="str">
        <f t="shared" si="115"/>
        <v/>
      </c>
      <c r="JTU17" s="59" t="str">
        <f t="shared" si="115"/>
        <v/>
      </c>
      <c r="JTV17" s="59" t="str">
        <f t="shared" si="115"/>
        <v/>
      </c>
      <c r="JTW17" s="59" t="str">
        <f t="shared" si="115"/>
        <v/>
      </c>
      <c r="JTX17" s="59" t="str">
        <f t="shared" si="115"/>
        <v/>
      </c>
      <c r="JTY17" s="59" t="str">
        <f t="shared" si="115"/>
        <v/>
      </c>
      <c r="JTZ17" s="59" t="str">
        <f t="shared" ref="JTZ17:JWK17" si="116">IF(ISNUMBER(JTY12)=TRUE,IF(AND(LEFT($B17,5)&lt;&gt;"unemp",LEFT($B17,3)&lt;&gt;"net",RIGHT($B17,4)&lt;&gt;"rate"),(((JTZ12/JTY12)^(1/15))-1)*100,"-"),"")</f>
        <v/>
      </c>
      <c r="JUA17" s="59" t="str">
        <f t="shared" si="116"/>
        <v/>
      </c>
      <c r="JUB17" s="59" t="str">
        <f t="shared" si="116"/>
        <v/>
      </c>
      <c r="JUC17" s="59" t="str">
        <f t="shared" si="116"/>
        <v/>
      </c>
      <c r="JUD17" s="59" t="str">
        <f t="shared" si="116"/>
        <v/>
      </c>
      <c r="JUE17" s="59" t="str">
        <f t="shared" si="116"/>
        <v/>
      </c>
      <c r="JUF17" s="59" t="str">
        <f t="shared" si="116"/>
        <v/>
      </c>
      <c r="JUG17" s="59" t="str">
        <f t="shared" si="116"/>
        <v/>
      </c>
      <c r="JUH17" s="59" t="str">
        <f t="shared" si="116"/>
        <v/>
      </c>
      <c r="JUI17" s="59" t="str">
        <f t="shared" si="116"/>
        <v/>
      </c>
      <c r="JUJ17" s="59" t="str">
        <f t="shared" si="116"/>
        <v/>
      </c>
      <c r="JUK17" s="59" t="str">
        <f t="shared" si="116"/>
        <v/>
      </c>
      <c r="JUL17" s="59" t="str">
        <f t="shared" si="116"/>
        <v/>
      </c>
      <c r="JUM17" s="59" t="str">
        <f t="shared" si="116"/>
        <v/>
      </c>
      <c r="JUN17" s="59" t="str">
        <f t="shared" si="116"/>
        <v/>
      </c>
      <c r="JUO17" s="59" t="str">
        <f t="shared" si="116"/>
        <v/>
      </c>
      <c r="JUP17" s="59" t="str">
        <f t="shared" si="116"/>
        <v/>
      </c>
      <c r="JUQ17" s="59" t="str">
        <f t="shared" si="116"/>
        <v/>
      </c>
      <c r="JUR17" s="59" t="str">
        <f t="shared" si="116"/>
        <v/>
      </c>
      <c r="JUS17" s="59" t="str">
        <f t="shared" si="116"/>
        <v/>
      </c>
      <c r="JUT17" s="59" t="str">
        <f t="shared" si="116"/>
        <v/>
      </c>
      <c r="JUU17" s="59" t="str">
        <f t="shared" si="116"/>
        <v/>
      </c>
      <c r="JUV17" s="59" t="str">
        <f t="shared" si="116"/>
        <v/>
      </c>
      <c r="JUW17" s="59" t="str">
        <f t="shared" si="116"/>
        <v/>
      </c>
      <c r="JUX17" s="59" t="str">
        <f t="shared" si="116"/>
        <v/>
      </c>
      <c r="JUY17" s="59" t="str">
        <f t="shared" si="116"/>
        <v/>
      </c>
      <c r="JUZ17" s="59" t="str">
        <f t="shared" si="116"/>
        <v/>
      </c>
      <c r="JVA17" s="59" t="str">
        <f t="shared" si="116"/>
        <v/>
      </c>
      <c r="JVB17" s="59" t="str">
        <f t="shared" si="116"/>
        <v/>
      </c>
      <c r="JVC17" s="59" t="str">
        <f t="shared" si="116"/>
        <v/>
      </c>
      <c r="JVD17" s="59" t="str">
        <f t="shared" si="116"/>
        <v/>
      </c>
      <c r="JVE17" s="59" t="str">
        <f t="shared" si="116"/>
        <v/>
      </c>
      <c r="JVF17" s="59" t="str">
        <f t="shared" si="116"/>
        <v/>
      </c>
      <c r="JVG17" s="59" t="str">
        <f t="shared" si="116"/>
        <v/>
      </c>
      <c r="JVH17" s="59" t="str">
        <f t="shared" si="116"/>
        <v/>
      </c>
      <c r="JVI17" s="59" t="str">
        <f t="shared" si="116"/>
        <v/>
      </c>
      <c r="JVJ17" s="59" t="str">
        <f t="shared" si="116"/>
        <v/>
      </c>
      <c r="JVK17" s="59" t="str">
        <f t="shared" si="116"/>
        <v/>
      </c>
      <c r="JVL17" s="59" t="str">
        <f t="shared" si="116"/>
        <v/>
      </c>
      <c r="JVM17" s="59" t="str">
        <f t="shared" si="116"/>
        <v/>
      </c>
      <c r="JVN17" s="59" t="str">
        <f t="shared" si="116"/>
        <v/>
      </c>
      <c r="JVO17" s="59" t="str">
        <f t="shared" si="116"/>
        <v/>
      </c>
      <c r="JVP17" s="59" t="str">
        <f t="shared" si="116"/>
        <v/>
      </c>
      <c r="JVQ17" s="59" t="str">
        <f t="shared" si="116"/>
        <v/>
      </c>
      <c r="JVR17" s="59" t="str">
        <f t="shared" si="116"/>
        <v/>
      </c>
      <c r="JVS17" s="59" t="str">
        <f t="shared" si="116"/>
        <v/>
      </c>
      <c r="JVT17" s="59" t="str">
        <f t="shared" si="116"/>
        <v/>
      </c>
      <c r="JVU17" s="59" t="str">
        <f t="shared" si="116"/>
        <v/>
      </c>
      <c r="JVV17" s="59" t="str">
        <f t="shared" si="116"/>
        <v/>
      </c>
      <c r="JVW17" s="59" t="str">
        <f t="shared" si="116"/>
        <v/>
      </c>
      <c r="JVX17" s="59" t="str">
        <f t="shared" si="116"/>
        <v/>
      </c>
      <c r="JVY17" s="59" t="str">
        <f t="shared" si="116"/>
        <v/>
      </c>
      <c r="JVZ17" s="59" t="str">
        <f t="shared" si="116"/>
        <v/>
      </c>
      <c r="JWA17" s="59" t="str">
        <f t="shared" si="116"/>
        <v/>
      </c>
      <c r="JWB17" s="59" t="str">
        <f t="shared" si="116"/>
        <v/>
      </c>
      <c r="JWC17" s="59" t="str">
        <f t="shared" si="116"/>
        <v/>
      </c>
      <c r="JWD17" s="59" t="str">
        <f t="shared" si="116"/>
        <v/>
      </c>
      <c r="JWE17" s="59" t="str">
        <f t="shared" si="116"/>
        <v/>
      </c>
      <c r="JWF17" s="59" t="str">
        <f t="shared" si="116"/>
        <v/>
      </c>
      <c r="JWG17" s="59" t="str">
        <f t="shared" si="116"/>
        <v/>
      </c>
      <c r="JWH17" s="59" t="str">
        <f t="shared" si="116"/>
        <v/>
      </c>
      <c r="JWI17" s="59" t="str">
        <f t="shared" si="116"/>
        <v/>
      </c>
      <c r="JWJ17" s="59" t="str">
        <f t="shared" si="116"/>
        <v/>
      </c>
      <c r="JWK17" s="59" t="str">
        <f t="shared" si="116"/>
        <v/>
      </c>
      <c r="JWL17" s="59" t="str">
        <f t="shared" ref="JWL17:JYW17" si="117">IF(ISNUMBER(JWK12)=TRUE,IF(AND(LEFT($B17,5)&lt;&gt;"unemp",LEFT($B17,3)&lt;&gt;"net",RIGHT($B17,4)&lt;&gt;"rate"),(((JWL12/JWK12)^(1/15))-1)*100,"-"),"")</f>
        <v/>
      </c>
      <c r="JWM17" s="59" t="str">
        <f t="shared" si="117"/>
        <v/>
      </c>
      <c r="JWN17" s="59" t="str">
        <f t="shared" si="117"/>
        <v/>
      </c>
      <c r="JWO17" s="59" t="str">
        <f t="shared" si="117"/>
        <v/>
      </c>
      <c r="JWP17" s="59" t="str">
        <f t="shared" si="117"/>
        <v/>
      </c>
      <c r="JWQ17" s="59" t="str">
        <f t="shared" si="117"/>
        <v/>
      </c>
      <c r="JWR17" s="59" t="str">
        <f t="shared" si="117"/>
        <v/>
      </c>
      <c r="JWS17" s="59" t="str">
        <f t="shared" si="117"/>
        <v/>
      </c>
      <c r="JWT17" s="59" t="str">
        <f t="shared" si="117"/>
        <v/>
      </c>
      <c r="JWU17" s="59" t="str">
        <f t="shared" si="117"/>
        <v/>
      </c>
      <c r="JWV17" s="59" t="str">
        <f t="shared" si="117"/>
        <v/>
      </c>
      <c r="JWW17" s="59" t="str">
        <f t="shared" si="117"/>
        <v/>
      </c>
      <c r="JWX17" s="59" t="str">
        <f t="shared" si="117"/>
        <v/>
      </c>
      <c r="JWY17" s="59" t="str">
        <f t="shared" si="117"/>
        <v/>
      </c>
      <c r="JWZ17" s="59" t="str">
        <f t="shared" si="117"/>
        <v/>
      </c>
      <c r="JXA17" s="59" t="str">
        <f t="shared" si="117"/>
        <v/>
      </c>
      <c r="JXB17" s="59" t="str">
        <f t="shared" si="117"/>
        <v/>
      </c>
      <c r="JXC17" s="59" t="str">
        <f t="shared" si="117"/>
        <v/>
      </c>
      <c r="JXD17" s="59" t="str">
        <f t="shared" si="117"/>
        <v/>
      </c>
      <c r="JXE17" s="59" t="str">
        <f t="shared" si="117"/>
        <v/>
      </c>
      <c r="JXF17" s="59" t="str">
        <f t="shared" si="117"/>
        <v/>
      </c>
      <c r="JXG17" s="59" t="str">
        <f t="shared" si="117"/>
        <v/>
      </c>
      <c r="JXH17" s="59" t="str">
        <f t="shared" si="117"/>
        <v/>
      </c>
      <c r="JXI17" s="59" t="str">
        <f t="shared" si="117"/>
        <v/>
      </c>
      <c r="JXJ17" s="59" t="str">
        <f t="shared" si="117"/>
        <v/>
      </c>
      <c r="JXK17" s="59" t="str">
        <f t="shared" si="117"/>
        <v/>
      </c>
      <c r="JXL17" s="59" t="str">
        <f t="shared" si="117"/>
        <v/>
      </c>
      <c r="JXM17" s="59" t="str">
        <f t="shared" si="117"/>
        <v/>
      </c>
      <c r="JXN17" s="59" t="str">
        <f t="shared" si="117"/>
        <v/>
      </c>
      <c r="JXO17" s="59" t="str">
        <f t="shared" si="117"/>
        <v/>
      </c>
      <c r="JXP17" s="59" t="str">
        <f t="shared" si="117"/>
        <v/>
      </c>
      <c r="JXQ17" s="59" t="str">
        <f t="shared" si="117"/>
        <v/>
      </c>
      <c r="JXR17" s="59" t="str">
        <f t="shared" si="117"/>
        <v/>
      </c>
      <c r="JXS17" s="59" t="str">
        <f t="shared" si="117"/>
        <v/>
      </c>
      <c r="JXT17" s="59" t="str">
        <f t="shared" si="117"/>
        <v/>
      </c>
      <c r="JXU17" s="59" t="str">
        <f t="shared" si="117"/>
        <v/>
      </c>
      <c r="JXV17" s="59" t="str">
        <f t="shared" si="117"/>
        <v/>
      </c>
      <c r="JXW17" s="59" t="str">
        <f t="shared" si="117"/>
        <v/>
      </c>
      <c r="JXX17" s="59" t="str">
        <f t="shared" si="117"/>
        <v/>
      </c>
      <c r="JXY17" s="59" t="str">
        <f t="shared" si="117"/>
        <v/>
      </c>
      <c r="JXZ17" s="59" t="str">
        <f t="shared" si="117"/>
        <v/>
      </c>
      <c r="JYA17" s="59" t="str">
        <f t="shared" si="117"/>
        <v/>
      </c>
      <c r="JYB17" s="59" t="str">
        <f t="shared" si="117"/>
        <v/>
      </c>
      <c r="JYC17" s="59" t="str">
        <f t="shared" si="117"/>
        <v/>
      </c>
      <c r="JYD17" s="59" t="str">
        <f t="shared" si="117"/>
        <v/>
      </c>
      <c r="JYE17" s="59" t="str">
        <f t="shared" si="117"/>
        <v/>
      </c>
      <c r="JYF17" s="59" t="str">
        <f t="shared" si="117"/>
        <v/>
      </c>
      <c r="JYG17" s="59" t="str">
        <f t="shared" si="117"/>
        <v/>
      </c>
      <c r="JYH17" s="59" t="str">
        <f t="shared" si="117"/>
        <v/>
      </c>
      <c r="JYI17" s="59" t="str">
        <f t="shared" si="117"/>
        <v/>
      </c>
      <c r="JYJ17" s="59" t="str">
        <f t="shared" si="117"/>
        <v/>
      </c>
      <c r="JYK17" s="59" t="str">
        <f t="shared" si="117"/>
        <v/>
      </c>
      <c r="JYL17" s="59" t="str">
        <f t="shared" si="117"/>
        <v/>
      </c>
      <c r="JYM17" s="59" t="str">
        <f t="shared" si="117"/>
        <v/>
      </c>
      <c r="JYN17" s="59" t="str">
        <f t="shared" si="117"/>
        <v/>
      </c>
      <c r="JYO17" s="59" t="str">
        <f t="shared" si="117"/>
        <v/>
      </c>
      <c r="JYP17" s="59" t="str">
        <f t="shared" si="117"/>
        <v/>
      </c>
      <c r="JYQ17" s="59" t="str">
        <f t="shared" si="117"/>
        <v/>
      </c>
      <c r="JYR17" s="59" t="str">
        <f t="shared" si="117"/>
        <v/>
      </c>
      <c r="JYS17" s="59" t="str">
        <f t="shared" si="117"/>
        <v/>
      </c>
      <c r="JYT17" s="59" t="str">
        <f t="shared" si="117"/>
        <v/>
      </c>
      <c r="JYU17" s="59" t="str">
        <f t="shared" si="117"/>
        <v/>
      </c>
      <c r="JYV17" s="59" t="str">
        <f t="shared" si="117"/>
        <v/>
      </c>
      <c r="JYW17" s="59" t="str">
        <f t="shared" si="117"/>
        <v/>
      </c>
      <c r="JYX17" s="59" t="str">
        <f t="shared" ref="JYX17:KBI17" si="118">IF(ISNUMBER(JYW12)=TRUE,IF(AND(LEFT($B17,5)&lt;&gt;"unemp",LEFT($B17,3)&lt;&gt;"net",RIGHT($B17,4)&lt;&gt;"rate"),(((JYX12/JYW12)^(1/15))-1)*100,"-"),"")</f>
        <v/>
      </c>
      <c r="JYY17" s="59" t="str">
        <f t="shared" si="118"/>
        <v/>
      </c>
      <c r="JYZ17" s="59" t="str">
        <f t="shared" si="118"/>
        <v/>
      </c>
      <c r="JZA17" s="59" t="str">
        <f t="shared" si="118"/>
        <v/>
      </c>
      <c r="JZB17" s="59" t="str">
        <f t="shared" si="118"/>
        <v/>
      </c>
      <c r="JZC17" s="59" t="str">
        <f t="shared" si="118"/>
        <v/>
      </c>
      <c r="JZD17" s="59" t="str">
        <f t="shared" si="118"/>
        <v/>
      </c>
      <c r="JZE17" s="59" t="str">
        <f t="shared" si="118"/>
        <v/>
      </c>
      <c r="JZF17" s="59" t="str">
        <f t="shared" si="118"/>
        <v/>
      </c>
      <c r="JZG17" s="59" t="str">
        <f t="shared" si="118"/>
        <v/>
      </c>
      <c r="JZH17" s="59" t="str">
        <f t="shared" si="118"/>
        <v/>
      </c>
      <c r="JZI17" s="59" t="str">
        <f t="shared" si="118"/>
        <v/>
      </c>
      <c r="JZJ17" s="59" t="str">
        <f t="shared" si="118"/>
        <v/>
      </c>
      <c r="JZK17" s="59" t="str">
        <f t="shared" si="118"/>
        <v/>
      </c>
      <c r="JZL17" s="59" t="str">
        <f t="shared" si="118"/>
        <v/>
      </c>
      <c r="JZM17" s="59" t="str">
        <f t="shared" si="118"/>
        <v/>
      </c>
      <c r="JZN17" s="59" t="str">
        <f t="shared" si="118"/>
        <v/>
      </c>
      <c r="JZO17" s="59" t="str">
        <f t="shared" si="118"/>
        <v/>
      </c>
      <c r="JZP17" s="59" t="str">
        <f t="shared" si="118"/>
        <v/>
      </c>
      <c r="JZQ17" s="59" t="str">
        <f t="shared" si="118"/>
        <v/>
      </c>
      <c r="JZR17" s="59" t="str">
        <f t="shared" si="118"/>
        <v/>
      </c>
      <c r="JZS17" s="59" t="str">
        <f t="shared" si="118"/>
        <v/>
      </c>
      <c r="JZT17" s="59" t="str">
        <f t="shared" si="118"/>
        <v/>
      </c>
      <c r="JZU17" s="59" t="str">
        <f t="shared" si="118"/>
        <v/>
      </c>
      <c r="JZV17" s="59" t="str">
        <f t="shared" si="118"/>
        <v/>
      </c>
      <c r="JZW17" s="59" t="str">
        <f t="shared" si="118"/>
        <v/>
      </c>
      <c r="JZX17" s="59" t="str">
        <f t="shared" si="118"/>
        <v/>
      </c>
      <c r="JZY17" s="59" t="str">
        <f t="shared" si="118"/>
        <v/>
      </c>
      <c r="JZZ17" s="59" t="str">
        <f t="shared" si="118"/>
        <v/>
      </c>
      <c r="KAA17" s="59" t="str">
        <f t="shared" si="118"/>
        <v/>
      </c>
      <c r="KAB17" s="59" t="str">
        <f t="shared" si="118"/>
        <v/>
      </c>
      <c r="KAC17" s="59" t="str">
        <f t="shared" si="118"/>
        <v/>
      </c>
      <c r="KAD17" s="59" t="str">
        <f t="shared" si="118"/>
        <v/>
      </c>
      <c r="KAE17" s="59" t="str">
        <f t="shared" si="118"/>
        <v/>
      </c>
      <c r="KAF17" s="59" t="str">
        <f t="shared" si="118"/>
        <v/>
      </c>
      <c r="KAG17" s="59" t="str">
        <f t="shared" si="118"/>
        <v/>
      </c>
      <c r="KAH17" s="59" t="str">
        <f t="shared" si="118"/>
        <v/>
      </c>
      <c r="KAI17" s="59" t="str">
        <f t="shared" si="118"/>
        <v/>
      </c>
      <c r="KAJ17" s="59" t="str">
        <f t="shared" si="118"/>
        <v/>
      </c>
      <c r="KAK17" s="59" t="str">
        <f t="shared" si="118"/>
        <v/>
      </c>
      <c r="KAL17" s="59" t="str">
        <f t="shared" si="118"/>
        <v/>
      </c>
      <c r="KAM17" s="59" t="str">
        <f t="shared" si="118"/>
        <v/>
      </c>
      <c r="KAN17" s="59" t="str">
        <f t="shared" si="118"/>
        <v/>
      </c>
      <c r="KAO17" s="59" t="str">
        <f t="shared" si="118"/>
        <v/>
      </c>
      <c r="KAP17" s="59" t="str">
        <f t="shared" si="118"/>
        <v/>
      </c>
      <c r="KAQ17" s="59" t="str">
        <f t="shared" si="118"/>
        <v/>
      </c>
      <c r="KAR17" s="59" t="str">
        <f t="shared" si="118"/>
        <v/>
      </c>
      <c r="KAS17" s="59" t="str">
        <f t="shared" si="118"/>
        <v/>
      </c>
      <c r="KAT17" s="59" t="str">
        <f t="shared" si="118"/>
        <v/>
      </c>
      <c r="KAU17" s="59" t="str">
        <f t="shared" si="118"/>
        <v/>
      </c>
      <c r="KAV17" s="59" t="str">
        <f t="shared" si="118"/>
        <v/>
      </c>
      <c r="KAW17" s="59" t="str">
        <f t="shared" si="118"/>
        <v/>
      </c>
      <c r="KAX17" s="59" t="str">
        <f t="shared" si="118"/>
        <v/>
      </c>
      <c r="KAY17" s="59" t="str">
        <f t="shared" si="118"/>
        <v/>
      </c>
      <c r="KAZ17" s="59" t="str">
        <f t="shared" si="118"/>
        <v/>
      </c>
      <c r="KBA17" s="59" t="str">
        <f t="shared" si="118"/>
        <v/>
      </c>
      <c r="KBB17" s="59" t="str">
        <f t="shared" si="118"/>
        <v/>
      </c>
      <c r="KBC17" s="59" t="str">
        <f t="shared" si="118"/>
        <v/>
      </c>
      <c r="KBD17" s="59" t="str">
        <f t="shared" si="118"/>
        <v/>
      </c>
      <c r="KBE17" s="59" t="str">
        <f t="shared" si="118"/>
        <v/>
      </c>
      <c r="KBF17" s="59" t="str">
        <f t="shared" si="118"/>
        <v/>
      </c>
      <c r="KBG17" s="59" t="str">
        <f t="shared" si="118"/>
        <v/>
      </c>
      <c r="KBH17" s="59" t="str">
        <f t="shared" si="118"/>
        <v/>
      </c>
      <c r="KBI17" s="59" t="str">
        <f t="shared" si="118"/>
        <v/>
      </c>
      <c r="KBJ17" s="59" t="str">
        <f t="shared" ref="KBJ17:KDU17" si="119">IF(ISNUMBER(KBI12)=TRUE,IF(AND(LEFT($B17,5)&lt;&gt;"unemp",LEFT($B17,3)&lt;&gt;"net",RIGHT($B17,4)&lt;&gt;"rate"),(((KBJ12/KBI12)^(1/15))-1)*100,"-"),"")</f>
        <v/>
      </c>
      <c r="KBK17" s="59" t="str">
        <f t="shared" si="119"/>
        <v/>
      </c>
      <c r="KBL17" s="59" t="str">
        <f t="shared" si="119"/>
        <v/>
      </c>
      <c r="KBM17" s="59" t="str">
        <f t="shared" si="119"/>
        <v/>
      </c>
      <c r="KBN17" s="59" t="str">
        <f t="shared" si="119"/>
        <v/>
      </c>
      <c r="KBO17" s="59" t="str">
        <f t="shared" si="119"/>
        <v/>
      </c>
      <c r="KBP17" s="59" t="str">
        <f t="shared" si="119"/>
        <v/>
      </c>
      <c r="KBQ17" s="59" t="str">
        <f t="shared" si="119"/>
        <v/>
      </c>
      <c r="KBR17" s="59" t="str">
        <f t="shared" si="119"/>
        <v/>
      </c>
      <c r="KBS17" s="59" t="str">
        <f t="shared" si="119"/>
        <v/>
      </c>
      <c r="KBT17" s="59" t="str">
        <f t="shared" si="119"/>
        <v/>
      </c>
      <c r="KBU17" s="59" t="str">
        <f t="shared" si="119"/>
        <v/>
      </c>
      <c r="KBV17" s="59" t="str">
        <f t="shared" si="119"/>
        <v/>
      </c>
      <c r="KBW17" s="59" t="str">
        <f t="shared" si="119"/>
        <v/>
      </c>
      <c r="KBX17" s="59" t="str">
        <f t="shared" si="119"/>
        <v/>
      </c>
      <c r="KBY17" s="59" t="str">
        <f t="shared" si="119"/>
        <v/>
      </c>
      <c r="KBZ17" s="59" t="str">
        <f t="shared" si="119"/>
        <v/>
      </c>
      <c r="KCA17" s="59" t="str">
        <f t="shared" si="119"/>
        <v/>
      </c>
      <c r="KCB17" s="59" t="str">
        <f t="shared" si="119"/>
        <v/>
      </c>
      <c r="KCC17" s="59" t="str">
        <f t="shared" si="119"/>
        <v/>
      </c>
      <c r="KCD17" s="59" t="str">
        <f t="shared" si="119"/>
        <v/>
      </c>
      <c r="KCE17" s="59" t="str">
        <f t="shared" si="119"/>
        <v/>
      </c>
      <c r="KCF17" s="59" t="str">
        <f t="shared" si="119"/>
        <v/>
      </c>
      <c r="KCG17" s="59" t="str">
        <f t="shared" si="119"/>
        <v/>
      </c>
      <c r="KCH17" s="59" t="str">
        <f t="shared" si="119"/>
        <v/>
      </c>
      <c r="KCI17" s="59" t="str">
        <f t="shared" si="119"/>
        <v/>
      </c>
      <c r="KCJ17" s="59" t="str">
        <f t="shared" si="119"/>
        <v/>
      </c>
      <c r="KCK17" s="59" t="str">
        <f t="shared" si="119"/>
        <v/>
      </c>
      <c r="KCL17" s="59" t="str">
        <f t="shared" si="119"/>
        <v/>
      </c>
      <c r="KCM17" s="59" t="str">
        <f t="shared" si="119"/>
        <v/>
      </c>
      <c r="KCN17" s="59" t="str">
        <f t="shared" si="119"/>
        <v/>
      </c>
      <c r="KCO17" s="59" t="str">
        <f t="shared" si="119"/>
        <v/>
      </c>
      <c r="KCP17" s="59" t="str">
        <f t="shared" si="119"/>
        <v/>
      </c>
      <c r="KCQ17" s="59" t="str">
        <f t="shared" si="119"/>
        <v/>
      </c>
      <c r="KCR17" s="59" t="str">
        <f t="shared" si="119"/>
        <v/>
      </c>
      <c r="KCS17" s="59" t="str">
        <f t="shared" si="119"/>
        <v/>
      </c>
      <c r="KCT17" s="59" t="str">
        <f t="shared" si="119"/>
        <v/>
      </c>
      <c r="KCU17" s="59" t="str">
        <f t="shared" si="119"/>
        <v/>
      </c>
      <c r="KCV17" s="59" t="str">
        <f t="shared" si="119"/>
        <v/>
      </c>
      <c r="KCW17" s="59" t="str">
        <f t="shared" si="119"/>
        <v/>
      </c>
      <c r="KCX17" s="59" t="str">
        <f t="shared" si="119"/>
        <v/>
      </c>
      <c r="KCY17" s="59" t="str">
        <f t="shared" si="119"/>
        <v/>
      </c>
      <c r="KCZ17" s="59" t="str">
        <f t="shared" si="119"/>
        <v/>
      </c>
      <c r="KDA17" s="59" t="str">
        <f t="shared" si="119"/>
        <v/>
      </c>
      <c r="KDB17" s="59" t="str">
        <f t="shared" si="119"/>
        <v/>
      </c>
      <c r="KDC17" s="59" t="str">
        <f t="shared" si="119"/>
        <v/>
      </c>
      <c r="KDD17" s="59" t="str">
        <f t="shared" si="119"/>
        <v/>
      </c>
      <c r="KDE17" s="59" t="str">
        <f t="shared" si="119"/>
        <v/>
      </c>
      <c r="KDF17" s="59" t="str">
        <f t="shared" si="119"/>
        <v/>
      </c>
      <c r="KDG17" s="59" t="str">
        <f t="shared" si="119"/>
        <v/>
      </c>
      <c r="KDH17" s="59" t="str">
        <f t="shared" si="119"/>
        <v/>
      </c>
      <c r="KDI17" s="59" t="str">
        <f t="shared" si="119"/>
        <v/>
      </c>
      <c r="KDJ17" s="59" t="str">
        <f t="shared" si="119"/>
        <v/>
      </c>
      <c r="KDK17" s="59" t="str">
        <f t="shared" si="119"/>
        <v/>
      </c>
      <c r="KDL17" s="59" t="str">
        <f t="shared" si="119"/>
        <v/>
      </c>
      <c r="KDM17" s="59" t="str">
        <f t="shared" si="119"/>
        <v/>
      </c>
      <c r="KDN17" s="59" t="str">
        <f t="shared" si="119"/>
        <v/>
      </c>
      <c r="KDO17" s="59" t="str">
        <f t="shared" si="119"/>
        <v/>
      </c>
      <c r="KDP17" s="59" t="str">
        <f t="shared" si="119"/>
        <v/>
      </c>
      <c r="KDQ17" s="59" t="str">
        <f t="shared" si="119"/>
        <v/>
      </c>
      <c r="KDR17" s="59" t="str">
        <f t="shared" si="119"/>
        <v/>
      </c>
      <c r="KDS17" s="59" t="str">
        <f t="shared" si="119"/>
        <v/>
      </c>
      <c r="KDT17" s="59" t="str">
        <f t="shared" si="119"/>
        <v/>
      </c>
      <c r="KDU17" s="59" t="str">
        <f t="shared" si="119"/>
        <v/>
      </c>
      <c r="KDV17" s="59" t="str">
        <f t="shared" ref="KDV17:KGG17" si="120">IF(ISNUMBER(KDU12)=TRUE,IF(AND(LEFT($B17,5)&lt;&gt;"unemp",LEFT($B17,3)&lt;&gt;"net",RIGHT($B17,4)&lt;&gt;"rate"),(((KDV12/KDU12)^(1/15))-1)*100,"-"),"")</f>
        <v/>
      </c>
      <c r="KDW17" s="59" t="str">
        <f t="shared" si="120"/>
        <v/>
      </c>
      <c r="KDX17" s="59" t="str">
        <f t="shared" si="120"/>
        <v/>
      </c>
      <c r="KDY17" s="59" t="str">
        <f t="shared" si="120"/>
        <v/>
      </c>
      <c r="KDZ17" s="59" t="str">
        <f t="shared" si="120"/>
        <v/>
      </c>
      <c r="KEA17" s="59" t="str">
        <f t="shared" si="120"/>
        <v/>
      </c>
      <c r="KEB17" s="59" t="str">
        <f t="shared" si="120"/>
        <v/>
      </c>
      <c r="KEC17" s="59" t="str">
        <f t="shared" si="120"/>
        <v/>
      </c>
      <c r="KED17" s="59" t="str">
        <f t="shared" si="120"/>
        <v/>
      </c>
      <c r="KEE17" s="59" t="str">
        <f t="shared" si="120"/>
        <v/>
      </c>
      <c r="KEF17" s="59" t="str">
        <f t="shared" si="120"/>
        <v/>
      </c>
      <c r="KEG17" s="59" t="str">
        <f t="shared" si="120"/>
        <v/>
      </c>
      <c r="KEH17" s="59" t="str">
        <f t="shared" si="120"/>
        <v/>
      </c>
      <c r="KEI17" s="59" t="str">
        <f t="shared" si="120"/>
        <v/>
      </c>
      <c r="KEJ17" s="59" t="str">
        <f t="shared" si="120"/>
        <v/>
      </c>
      <c r="KEK17" s="59" t="str">
        <f t="shared" si="120"/>
        <v/>
      </c>
      <c r="KEL17" s="59" t="str">
        <f t="shared" si="120"/>
        <v/>
      </c>
      <c r="KEM17" s="59" t="str">
        <f t="shared" si="120"/>
        <v/>
      </c>
      <c r="KEN17" s="59" t="str">
        <f t="shared" si="120"/>
        <v/>
      </c>
      <c r="KEO17" s="59" t="str">
        <f t="shared" si="120"/>
        <v/>
      </c>
      <c r="KEP17" s="59" t="str">
        <f t="shared" si="120"/>
        <v/>
      </c>
      <c r="KEQ17" s="59" t="str">
        <f t="shared" si="120"/>
        <v/>
      </c>
      <c r="KER17" s="59" t="str">
        <f t="shared" si="120"/>
        <v/>
      </c>
      <c r="KES17" s="59" t="str">
        <f t="shared" si="120"/>
        <v/>
      </c>
      <c r="KET17" s="59" t="str">
        <f t="shared" si="120"/>
        <v/>
      </c>
      <c r="KEU17" s="59" t="str">
        <f t="shared" si="120"/>
        <v/>
      </c>
      <c r="KEV17" s="59" t="str">
        <f t="shared" si="120"/>
        <v/>
      </c>
      <c r="KEW17" s="59" t="str">
        <f t="shared" si="120"/>
        <v/>
      </c>
      <c r="KEX17" s="59" t="str">
        <f t="shared" si="120"/>
        <v/>
      </c>
      <c r="KEY17" s="59" t="str">
        <f t="shared" si="120"/>
        <v/>
      </c>
      <c r="KEZ17" s="59" t="str">
        <f t="shared" si="120"/>
        <v/>
      </c>
      <c r="KFA17" s="59" t="str">
        <f t="shared" si="120"/>
        <v/>
      </c>
      <c r="KFB17" s="59" t="str">
        <f t="shared" si="120"/>
        <v/>
      </c>
      <c r="KFC17" s="59" t="str">
        <f t="shared" si="120"/>
        <v/>
      </c>
      <c r="KFD17" s="59" t="str">
        <f t="shared" si="120"/>
        <v/>
      </c>
      <c r="KFE17" s="59" t="str">
        <f t="shared" si="120"/>
        <v/>
      </c>
      <c r="KFF17" s="59" t="str">
        <f t="shared" si="120"/>
        <v/>
      </c>
      <c r="KFG17" s="59" t="str">
        <f t="shared" si="120"/>
        <v/>
      </c>
      <c r="KFH17" s="59" t="str">
        <f t="shared" si="120"/>
        <v/>
      </c>
      <c r="KFI17" s="59" t="str">
        <f t="shared" si="120"/>
        <v/>
      </c>
      <c r="KFJ17" s="59" t="str">
        <f t="shared" si="120"/>
        <v/>
      </c>
      <c r="KFK17" s="59" t="str">
        <f t="shared" si="120"/>
        <v/>
      </c>
      <c r="KFL17" s="59" t="str">
        <f t="shared" si="120"/>
        <v/>
      </c>
      <c r="KFM17" s="59" t="str">
        <f t="shared" si="120"/>
        <v/>
      </c>
      <c r="KFN17" s="59" t="str">
        <f t="shared" si="120"/>
        <v/>
      </c>
      <c r="KFO17" s="59" t="str">
        <f t="shared" si="120"/>
        <v/>
      </c>
      <c r="KFP17" s="59" t="str">
        <f t="shared" si="120"/>
        <v/>
      </c>
      <c r="KFQ17" s="59" t="str">
        <f t="shared" si="120"/>
        <v/>
      </c>
      <c r="KFR17" s="59" t="str">
        <f t="shared" si="120"/>
        <v/>
      </c>
      <c r="KFS17" s="59" t="str">
        <f t="shared" si="120"/>
        <v/>
      </c>
      <c r="KFT17" s="59" t="str">
        <f t="shared" si="120"/>
        <v/>
      </c>
      <c r="KFU17" s="59" t="str">
        <f t="shared" si="120"/>
        <v/>
      </c>
      <c r="KFV17" s="59" t="str">
        <f t="shared" si="120"/>
        <v/>
      </c>
      <c r="KFW17" s="59" t="str">
        <f t="shared" si="120"/>
        <v/>
      </c>
      <c r="KFX17" s="59" t="str">
        <f t="shared" si="120"/>
        <v/>
      </c>
      <c r="KFY17" s="59" t="str">
        <f t="shared" si="120"/>
        <v/>
      </c>
      <c r="KFZ17" s="59" t="str">
        <f t="shared" si="120"/>
        <v/>
      </c>
      <c r="KGA17" s="59" t="str">
        <f t="shared" si="120"/>
        <v/>
      </c>
      <c r="KGB17" s="59" t="str">
        <f t="shared" si="120"/>
        <v/>
      </c>
      <c r="KGC17" s="59" t="str">
        <f t="shared" si="120"/>
        <v/>
      </c>
      <c r="KGD17" s="59" t="str">
        <f t="shared" si="120"/>
        <v/>
      </c>
      <c r="KGE17" s="59" t="str">
        <f t="shared" si="120"/>
        <v/>
      </c>
      <c r="KGF17" s="59" t="str">
        <f t="shared" si="120"/>
        <v/>
      </c>
      <c r="KGG17" s="59" t="str">
        <f t="shared" si="120"/>
        <v/>
      </c>
      <c r="KGH17" s="59" t="str">
        <f t="shared" ref="KGH17:KIS17" si="121">IF(ISNUMBER(KGG12)=TRUE,IF(AND(LEFT($B17,5)&lt;&gt;"unemp",LEFT($B17,3)&lt;&gt;"net",RIGHT($B17,4)&lt;&gt;"rate"),(((KGH12/KGG12)^(1/15))-1)*100,"-"),"")</f>
        <v/>
      </c>
      <c r="KGI17" s="59" t="str">
        <f t="shared" si="121"/>
        <v/>
      </c>
      <c r="KGJ17" s="59" t="str">
        <f t="shared" si="121"/>
        <v/>
      </c>
      <c r="KGK17" s="59" t="str">
        <f t="shared" si="121"/>
        <v/>
      </c>
      <c r="KGL17" s="59" t="str">
        <f t="shared" si="121"/>
        <v/>
      </c>
      <c r="KGM17" s="59" t="str">
        <f t="shared" si="121"/>
        <v/>
      </c>
      <c r="KGN17" s="59" t="str">
        <f t="shared" si="121"/>
        <v/>
      </c>
      <c r="KGO17" s="59" t="str">
        <f t="shared" si="121"/>
        <v/>
      </c>
      <c r="KGP17" s="59" t="str">
        <f t="shared" si="121"/>
        <v/>
      </c>
      <c r="KGQ17" s="59" t="str">
        <f t="shared" si="121"/>
        <v/>
      </c>
      <c r="KGR17" s="59" t="str">
        <f t="shared" si="121"/>
        <v/>
      </c>
      <c r="KGS17" s="59" t="str">
        <f t="shared" si="121"/>
        <v/>
      </c>
      <c r="KGT17" s="59" t="str">
        <f t="shared" si="121"/>
        <v/>
      </c>
      <c r="KGU17" s="59" t="str">
        <f t="shared" si="121"/>
        <v/>
      </c>
      <c r="KGV17" s="59" t="str">
        <f t="shared" si="121"/>
        <v/>
      </c>
      <c r="KGW17" s="59" t="str">
        <f t="shared" si="121"/>
        <v/>
      </c>
      <c r="KGX17" s="59" t="str">
        <f t="shared" si="121"/>
        <v/>
      </c>
      <c r="KGY17" s="59" t="str">
        <f t="shared" si="121"/>
        <v/>
      </c>
      <c r="KGZ17" s="59" t="str">
        <f t="shared" si="121"/>
        <v/>
      </c>
      <c r="KHA17" s="59" t="str">
        <f t="shared" si="121"/>
        <v/>
      </c>
      <c r="KHB17" s="59" t="str">
        <f t="shared" si="121"/>
        <v/>
      </c>
      <c r="KHC17" s="59" t="str">
        <f t="shared" si="121"/>
        <v/>
      </c>
      <c r="KHD17" s="59" t="str">
        <f t="shared" si="121"/>
        <v/>
      </c>
      <c r="KHE17" s="59" t="str">
        <f t="shared" si="121"/>
        <v/>
      </c>
      <c r="KHF17" s="59" t="str">
        <f t="shared" si="121"/>
        <v/>
      </c>
      <c r="KHG17" s="59" t="str">
        <f t="shared" si="121"/>
        <v/>
      </c>
      <c r="KHH17" s="59" t="str">
        <f t="shared" si="121"/>
        <v/>
      </c>
      <c r="KHI17" s="59" t="str">
        <f t="shared" si="121"/>
        <v/>
      </c>
      <c r="KHJ17" s="59" t="str">
        <f t="shared" si="121"/>
        <v/>
      </c>
      <c r="KHK17" s="59" t="str">
        <f t="shared" si="121"/>
        <v/>
      </c>
      <c r="KHL17" s="59" t="str">
        <f t="shared" si="121"/>
        <v/>
      </c>
      <c r="KHM17" s="59" t="str">
        <f t="shared" si="121"/>
        <v/>
      </c>
      <c r="KHN17" s="59" t="str">
        <f t="shared" si="121"/>
        <v/>
      </c>
      <c r="KHO17" s="59" t="str">
        <f t="shared" si="121"/>
        <v/>
      </c>
      <c r="KHP17" s="59" t="str">
        <f t="shared" si="121"/>
        <v/>
      </c>
      <c r="KHQ17" s="59" t="str">
        <f t="shared" si="121"/>
        <v/>
      </c>
      <c r="KHR17" s="59" t="str">
        <f t="shared" si="121"/>
        <v/>
      </c>
      <c r="KHS17" s="59" t="str">
        <f t="shared" si="121"/>
        <v/>
      </c>
      <c r="KHT17" s="59" t="str">
        <f t="shared" si="121"/>
        <v/>
      </c>
      <c r="KHU17" s="59" t="str">
        <f t="shared" si="121"/>
        <v/>
      </c>
      <c r="KHV17" s="59" t="str">
        <f t="shared" si="121"/>
        <v/>
      </c>
      <c r="KHW17" s="59" t="str">
        <f t="shared" si="121"/>
        <v/>
      </c>
      <c r="KHX17" s="59" t="str">
        <f t="shared" si="121"/>
        <v/>
      </c>
      <c r="KHY17" s="59" t="str">
        <f t="shared" si="121"/>
        <v/>
      </c>
      <c r="KHZ17" s="59" t="str">
        <f t="shared" si="121"/>
        <v/>
      </c>
      <c r="KIA17" s="59" t="str">
        <f t="shared" si="121"/>
        <v/>
      </c>
      <c r="KIB17" s="59" t="str">
        <f t="shared" si="121"/>
        <v/>
      </c>
      <c r="KIC17" s="59" t="str">
        <f t="shared" si="121"/>
        <v/>
      </c>
      <c r="KID17" s="59" t="str">
        <f t="shared" si="121"/>
        <v/>
      </c>
      <c r="KIE17" s="59" t="str">
        <f t="shared" si="121"/>
        <v/>
      </c>
      <c r="KIF17" s="59" t="str">
        <f t="shared" si="121"/>
        <v/>
      </c>
      <c r="KIG17" s="59" t="str">
        <f t="shared" si="121"/>
        <v/>
      </c>
      <c r="KIH17" s="59" t="str">
        <f t="shared" si="121"/>
        <v/>
      </c>
      <c r="KII17" s="59" t="str">
        <f t="shared" si="121"/>
        <v/>
      </c>
      <c r="KIJ17" s="59" t="str">
        <f t="shared" si="121"/>
        <v/>
      </c>
      <c r="KIK17" s="59" t="str">
        <f t="shared" si="121"/>
        <v/>
      </c>
      <c r="KIL17" s="59" t="str">
        <f t="shared" si="121"/>
        <v/>
      </c>
      <c r="KIM17" s="59" t="str">
        <f t="shared" si="121"/>
        <v/>
      </c>
      <c r="KIN17" s="59" t="str">
        <f t="shared" si="121"/>
        <v/>
      </c>
      <c r="KIO17" s="59" t="str">
        <f t="shared" si="121"/>
        <v/>
      </c>
      <c r="KIP17" s="59" t="str">
        <f t="shared" si="121"/>
        <v/>
      </c>
      <c r="KIQ17" s="59" t="str">
        <f t="shared" si="121"/>
        <v/>
      </c>
      <c r="KIR17" s="59" t="str">
        <f t="shared" si="121"/>
        <v/>
      </c>
      <c r="KIS17" s="59" t="str">
        <f t="shared" si="121"/>
        <v/>
      </c>
      <c r="KIT17" s="59" t="str">
        <f t="shared" ref="KIT17:KLE17" si="122">IF(ISNUMBER(KIS12)=TRUE,IF(AND(LEFT($B17,5)&lt;&gt;"unemp",LEFT($B17,3)&lt;&gt;"net",RIGHT($B17,4)&lt;&gt;"rate"),(((KIT12/KIS12)^(1/15))-1)*100,"-"),"")</f>
        <v/>
      </c>
      <c r="KIU17" s="59" t="str">
        <f t="shared" si="122"/>
        <v/>
      </c>
      <c r="KIV17" s="59" t="str">
        <f t="shared" si="122"/>
        <v/>
      </c>
      <c r="KIW17" s="59" t="str">
        <f t="shared" si="122"/>
        <v/>
      </c>
      <c r="KIX17" s="59" t="str">
        <f t="shared" si="122"/>
        <v/>
      </c>
      <c r="KIY17" s="59" t="str">
        <f t="shared" si="122"/>
        <v/>
      </c>
      <c r="KIZ17" s="59" t="str">
        <f t="shared" si="122"/>
        <v/>
      </c>
      <c r="KJA17" s="59" t="str">
        <f t="shared" si="122"/>
        <v/>
      </c>
      <c r="KJB17" s="59" t="str">
        <f t="shared" si="122"/>
        <v/>
      </c>
      <c r="KJC17" s="59" t="str">
        <f t="shared" si="122"/>
        <v/>
      </c>
      <c r="KJD17" s="59" t="str">
        <f t="shared" si="122"/>
        <v/>
      </c>
      <c r="KJE17" s="59" t="str">
        <f t="shared" si="122"/>
        <v/>
      </c>
      <c r="KJF17" s="59" t="str">
        <f t="shared" si="122"/>
        <v/>
      </c>
      <c r="KJG17" s="59" t="str">
        <f t="shared" si="122"/>
        <v/>
      </c>
      <c r="KJH17" s="59" t="str">
        <f t="shared" si="122"/>
        <v/>
      </c>
      <c r="KJI17" s="59" t="str">
        <f t="shared" si="122"/>
        <v/>
      </c>
      <c r="KJJ17" s="59" t="str">
        <f t="shared" si="122"/>
        <v/>
      </c>
      <c r="KJK17" s="59" t="str">
        <f t="shared" si="122"/>
        <v/>
      </c>
      <c r="KJL17" s="59" t="str">
        <f t="shared" si="122"/>
        <v/>
      </c>
      <c r="KJM17" s="59" t="str">
        <f t="shared" si="122"/>
        <v/>
      </c>
      <c r="KJN17" s="59" t="str">
        <f t="shared" si="122"/>
        <v/>
      </c>
      <c r="KJO17" s="59" t="str">
        <f t="shared" si="122"/>
        <v/>
      </c>
      <c r="KJP17" s="59" t="str">
        <f t="shared" si="122"/>
        <v/>
      </c>
      <c r="KJQ17" s="59" t="str">
        <f t="shared" si="122"/>
        <v/>
      </c>
      <c r="KJR17" s="59" t="str">
        <f t="shared" si="122"/>
        <v/>
      </c>
      <c r="KJS17" s="59" t="str">
        <f t="shared" si="122"/>
        <v/>
      </c>
      <c r="KJT17" s="59" t="str">
        <f t="shared" si="122"/>
        <v/>
      </c>
      <c r="KJU17" s="59" t="str">
        <f t="shared" si="122"/>
        <v/>
      </c>
      <c r="KJV17" s="59" t="str">
        <f t="shared" si="122"/>
        <v/>
      </c>
      <c r="KJW17" s="59" t="str">
        <f t="shared" si="122"/>
        <v/>
      </c>
      <c r="KJX17" s="59" t="str">
        <f t="shared" si="122"/>
        <v/>
      </c>
      <c r="KJY17" s="59" t="str">
        <f t="shared" si="122"/>
        <v/>
      </c>
      <c r="KJZ17" s="59" t="str">
        <f t="shared" si="122"/>
        <v/>
      </c>
      <c r="KKA17" s="59" t="str">
        <f t="shared" si="122"/>
        <v/>
      </c>
      <c r="KKB17" s="59" t="str">
        <f t="shared" si="122"/>
        <v/>
      </c>
      <c r="KKC17" s="59" t="str">
        <f t="shared" si="122"/>
        <v/>
      </c>
      <c r="KKD17" s="59" t="str">
        <f t="shared" si="122"/>
        <v/>
      </c>
      <c r="KKE17" s="59" t="str">
        <f t="shared" si="122"/>
        <v/>
      </c>
      <c r="KKF17" s="59" t="str">
        <f t="shared" si="122"/>
        <v/>
      </c>
      <c r="KKG17" s="59" t="str">
        <f t="shared" si="122"/>
        <v/>
      </c>
      <c r="KKH17" s="59" t="str">
        <f t="shared" si="122"/>
        <v/>
      </c>
      <c r="KKI17" s="59" t="str">
        <f t="shared" si="122"/>
        <v/>
      </c>
      <c r="KKJ17" s="59" t="str">
        <f t="shared" si="122"/>
        <v/>
      </c>
      <c r="KKK17" s="59" t="str">
        <f t="shared" si="122"/>
        <v/>
      </c>
      <c r="KKL17" s="59" t="str">
        <f t="shared" si="122"/>
        <v/>
      </c>
      <c r="KKM17" s="59" t="str">
        <f t="shared" si="122"/>
        <v/>
      </c>
      <c r="KKN17" s="59" t="str">
        <f t="shared" si="122"/>
        <v/>
      </c>
      <c r="KKO17" s="59" t="str">
        <f t="shared" si="122"/>
        <v/>
      </c>
      <c r="KKP17" s="59" t="str">
        <f t="shared" si="122"/>
        <v/>
      </c>
      <c r="KKQ17" s="59" t="str">
        <f t="shared" si="122"/>
        <v/>
      </c>
      <c r="KKR17" s="59" t="str">
        <f t="shared" si="122"/>
        <v/>
      </c>
      <c r="KKS17" s="59" t="str">
        <f t="shared" si="122"/>
        <v/>
      </c>
      <c r="KKT17" s="59" t="str">
        <f t="shared" si="122"/>
        <v/>
      </c>
      <c r="KKU17" s="59" t="str">
        <f t="shared" si="122"/>
        <v/>
      </c>
      <c r="KKV17" s="59" t="str">
        <f t="shared" si="122"/>
        <v/>
      </c>
      <c r="KKW17" s="59" t="str">
        <f t="shared" si="122"/>
        <v/>
      </c>
      <c r="KKX17" s="59" t="str">
        <f t="shared" si="122"/>
        <v/>
      </c>
      <c r="KKY17" s="59" t="str">
        <f t="shared" si="122"/>
        <v/>
      </c>
      <c r="KKZ17" s="59" t="str">
        <f t="shared" si="122"/>
        <v/>
      </c>
      <c r="KLA17" s="59" t="str">
        <f t="shared" si="122"/>
        <v/>
      </c>
      <c r="KLB17" s="59" t="str">
        <f t="shared" si="122"/>
        <v/>
      </c>
      <c r="KLC17" s="59" t="str">
        <f t="shared" si="122"/>
        <v/>
      </c>
      <c r="KLD17" s="59" t="str">
        <f t="shared" si="122"/>
        <v/>
      </c>
      <c r="KLE17" s="59" t="str">
        <f t="shared" si="122"/>
        <v/>
      </c>
      <c r="KLF17" s="59" t="str">
        <f t="shared" ref="KLF17:KNQ17" si="123">IF(ISNUMBER(KLE12)=TRUE,IF(AND(LEFT($B17,5)&lt;&gt;"unemp",LEFT($B17,3)&lt;&gt;"net",RIGHT($B17,4)&lt;&gt;"rate"),(((KLF12/KLE12)^(1/15))-1)*100,"-"),"")</f>
        <v/>
      </c>
      <c r="KLG17" s="59" t="str">
        <f t="shared" si="123"/>
        <v/>
      </c>
      <c r="KLH17" s="59" t="str">
        <f t="shared" si="123"/>
        <v/>
      </c>
      <c r="KLI17" s="59" t="str">
        <f t="shared" si="123"/>
        <v/>
      </c>
      <c r="KLJ17" s="59" t="str">
        <f t="shared" si="123"/>
        <v/>
      </c>
      <c r="KLK17" s="59" t="str">
        <f t="shared" si="123"/>
        <v/>
      </c>
      <c r="KLL17" s="59" t="str">
        <f t="shared" si="123"/>
        <v/>
      </c>
      <c r="KLM17" s="59" t="str">
        <f t="shared" si="123"/>
        <v/>
      </c>
      <c r="KLN17" s="59" t="str">
        <f t="shared" si="123"/>
        <v/>
      </c>
      <c r="KLO17" s="59" t="str">
        <f t="shared" si="123"/>
        <v/>
      </c>
      <c r="KLP17" s="59" t="str">
        <f t="shared" si="123"/>
        <v/>
      </c>
      <c r="KLQ17" s="59" t="str">
        <f t="shared" si="123"/>
        <v/>
      </c>
      <c r="KLR17" s="59" t="str">
        <f t="shared" si="123"/>
        <v/>
      </c>
      <c r="KLS17" s="59" t="str">
        <f t="shared" si="123"/>
        <v/>
      </c>
      <c r="KLT17" s="59" t="str">
        <f t="shared" si="123"/>
        <v/>
      </c>
      <c r="KLU17" s="59" t="str">
        <f t="shared" si="123"/>
        <v/>
      </c>
      <c r="KLV17" s="59" t="str">
        <f t="shared" si="123"/>
        <v/>
      </c>
      <c r="KLW17" s="59" t="str">
        <f t="shared" si="123"/>
        <v/>
      </c>
      <c r="KLX17" s="59" t="str">
        <f t="shared" si="123"/>
        <v/>
      </c>
      <c r="KLY17" s="59" t="str">
        <f t="shared" si="123"/>
        <v/>
      </c>
      <c r="KLZ17" s="59" t="str">
        <f t="shared" si="123"/>
        <v/>
      </c>
      <c r="KMA17" s="59" t="str">
        <f t="shared" si="123"/>
        <v/>
      </c>
      <c r="KMB17" s="59" t="str">
        <f t="shared" si="123"/>
        <v/>
      </c>
      <c r="KMC17" s="59" t="str">
        <f t="shared" si="123"/>
        <v/>
      </c>
      <c r="KMD17" s="59" t="str">
        <f t="shared" si="123"/>
        <v/>
      </c>
      <c r="KME17" s="59" t="str">
        <f t="shared" si="123"/>
        <v/>
      </c>
      <c r="KMF17" s="59" t="str">
        <f t="shared" si="123"/>
        <v/>
      </c>
      <c r="KMG17" s="59" t="str">
        <f t="shared" si="123"/>
        <v/>
      </c>
      <c r="KMH17" s="59" t="str">
        <f t="shared" si="123"/>
        <v/>
      </c>
      <c r="KMI17" s="59" t="str">
        <f t="shared" si="123"/>
        <v/>
      </c>
      <c r="KMJ17" s="59" t="str">
        <f t="shared" si="123"/>
        <v/>
      </c>
      <c r="KMK17" s="59" t="str">
        <f t="shared" si="123"/>
        <v/>
      </c>
      <c r="KML17" s="59" t="str">
        <f t="shared" si="123"/>
        <v/>
      </c>
      <c r="KMM17" s="59" t="str">
        <f t="shared" si="123"/>
        <v/>
      </c>
      <c r="KMN17" s="59" t="str">
        <f t="shared" si="123"/>
        <v/>
      </c>
      <c r="KMO17" s="59" t="str">
        <f t="shared" si="123"/>
        <v/>
      </c>
      <c r="KMP17" s="59" t="str">
        <f t="shared" si="123"/>
        <v/>
      </c>
      <c r="KMQ17" s="59" t="str">
        <f t="shared" si="123"/>
        <v/>
      </c>
      <c r="KMR17" s="59" t="str">
        <f t="shared" si="123"/>
        <v/>
      </c>
      <c r="KMS17" s="59" t="str">
        <f t="shared" si="123"/>
        <v/>
      </c>
      <c r="KMT17" s="59" t="str">
        <f t="shared" si="123"/>
        <v/>
      </c>
      <c r="KMU17" s="59" t="str">
        <f t="shared" si="123"/>
        <v/>
      </c>
      <c r="KMV17" s="59" t="str">
        <f t="shared" si="123"/>
        <v/>
      </c>
      <c r="KMW17" s="59" t="str">
        <f t="shared" si="123"/>
        <v/>
      </c>
      <c r="KMX17" s="59" t="str">
        <f t="shared" si="123"/>
        <v/>
      </c>
      <c r="KMY17" s="59" t="str">
        <f t="shared" si="123"/>
        <v/>
      </c>
      <c r="KMZ17" s="59" t="str">
        <f t="shared" si="123"/>
        <v/>
      </c>
      <c r="KNA17" s="59" t="str">
        <f t="shared" si="123"/>
        <v/>
      </c>
      <c r="KNB17" s="59" t="str">
        <f t="shared" si="123"/>
        <v/>
      </c>
      <c r="KNC17" s="59" t="str">
        <f t="shared" si="123"/>
        <v/>
      </c>
      <c r="KND17" s="59" t="str">
        <f t="shared" si="123"/>
        <v/>
      </c>
      <c r="KNE17" s="59" t="str">
        <f t="shared" si="123"/>
        <v/>
      </c>
      <c r="KNF17" s="59" t="str">
        <f t="shared" si="123"/>
        <v/>
      </c>
      <c r="KNG17" s="59" t="str">
        <f t="shared" si="123"/>
        <v/>
      </c>
      <c r="KNH17" s="59" t="str">
        <f t="shared" si="123"/>
        <v/>
      </c>
      <c r="KNI17" s="59" t="str">
        <f t="shared" si="123"/>
        <v/>
      </c>
      <c r="KNJ17" s="59" t="str">
        <f t="shared" si="123"/>
        <v/>
      </c>
      <c r="KNK17" s="59" t="str">
        <f t="shared" si="123"/>
        <v/>
      </c>
      <c r="KNL17" s="59" t="str">
        <f t="shared" si="123"/>
        <v/>
      </c>
      <c r="KNM17" s="59" t="str">
        <f t="shared" si="123"/>
        <v/>
      </c>
      <c r="KNN17" s="59" t="str">
        <f t="shared" si="123"/>
        <v/>
      </c>
      <c r="KNO17" s="59" t="str">
        <f t="shared" si="123"/>
        <v/>
      </c>
      <c r="KNP17" s="59" t="str">
        <f t="shared" si="123"/>
        <v/>
      </c>
      <c r="KNQ17" s="59" t="str">
        <f t="shared" si="123"/>
        <v/>
      </c>
      <c r="KNR17" s="59" t="str">
        <f t="shared" ref="KNR17:KQC17" si="124">IF(ISNUMBER(KNQ12)=TRUE,IF(AND(LEFT($B17,5)&lt;&gt;"unemp",LEFT($B17,3)&lt;&gt;"net",RIGHT($B17,4)&lt;&gt;"rate"),(((KNR12/KNQ12)^(1/15))-1)*100,"-"),"")</f>
        <v/>
      </c>
      <c r="KNS17" s="59" t="str">
        <f t="shared" si="124"/>
        <v/>
      </c>
      <c r="KNT17" s="59" t="str">
        <f t="shared" si="124"/>
        <v/>
      </c>
      <c r="KNU17" s="59" t="str">
        <f t="shared" si="124"/>
        <v/>
      </c>
      <c r="KNV17" s="59" t="str">
        <f t="shared" si="124"/>
        <v/>
      </c>
      <c r="KNW17" s="59" t="str">
        <f t="shared" si="124"/>
        <v/>
      </c>
      <c r="KNX17" s="59" t="str">
        <f t="shared" si="124"/>
        <v/>
      </c>
      <c r="KNY17" s="59" t="str">
        <f t="shared" si="124"/>
        <v/>
      </c>
      <c r="KNZ17" s="59" t="str">
        <f t="shared" si="124"/>
        <v/>
      </c>
      <c r="KOA17" s="59" t="str">
        <f t="shared" si="124"/>
        <v/>
      </c>
      <c r="KOB17" s="59" t="str">
        <f t="shared" si="124"/>
        <v/>
      </c>
      <c r="KOC17" s="59" t="str">
        <f t="shared" si="124"/>
        <v/>
      </c>
      <c r="KOD17" s="59" t="str">
        <f t="shared" si="124"/>
        <v/>
      </c>
      <c r="KOE17" s="59" t="str">
        <f t="shared" si="124"/>
        <v/>
      </c>
      <c r="KOF17" s="59" t="str">
        <f t="shared" si="124"/>
        <v/>
      </c>
      <c r="KOG17" s="59" t="str">
        <f t="shared" si="124"/>
        <v/>
      </c>
      <c r="KOH17" s="59" t="str">
        <f t="shared" si="124"/>
        <v/>
      </c>
      <c r="KOI17" s="59" t="str">
        <f t="shared" si="124"/>
        <v/>
      </c>
      <c r="KOJ17" s="59" t="str">
        <f t="shared" si="124"/>
        <v/>
      </c>
      <c r="KOK17" s="59" t="str">
        <f t="shared" si="124"/>
        <v/>
      </c>
      <c r="KOL17" s="59" t="str">
        <f t="shared" si="124"/>
        <v/>
      </c>
      <c r="KOM17" s="59" t="str">
        <f t="shared" si="124"/>
        <v/>
      </c>
      <c r="KON17" s="59" t="str">
        <f t="shared" si="124"/>
        <v/>
      </c>
      <c r="KOO17" s="59" t="str">
        <f t="shared" si="124"/>
        <v/>
      </c>
      <c r="KOP17" s="59" t="str">
        <f t="shared" si="124"/>
        <v/>
      </c>
      <c r="KOQ17" s="59" t="str">
        <f t="shared" si="124"/>
        <v/>
      </c>
      <c r="KOR17" s="59" t="str">
        <f t="shared" si="124"/>
        <v/>
      </c>
      <c r="KOS17" s="59" t="str">
        <f t="shared" si="124"/>
        <v/>
      </c>
      <c r="KOT17" s="59" t="str">
        <f t="shared" si="124"/>
        <v/>
      </c>
      <c r="KOU17" s="59" t="str">
        <f t="shared" si="124"/>
        <v/>
      </c>
      <c r="KOV17" s="59" t="str">
        <f t="shared" si="124"/>
        <v/>
      </c>
      <c r="KOW17" s="59" t="str">
        <f t="shared" si="124"/>
        <v/>
      </c>
      <c r="KOX17" s="59" t="str">
        <f t="shared" si="124"/>
        <v/>
      </c>
      <c r="KOY17" s="59" t="str">
        <f t="shared" si="124"/>
        <v/>
      </c>
      <c r="KOZ17" s="59" t="str">
        <f t="shared" si="124"/>
        <v/>
      </c>
      <c r="KPA17" s="59" t="str">
        <f t="shared" si="124"/>
        <v/>
      </c>
      <c r="KPB17" s="59" t="str">
        <f t="shared" si="124"/>
        <v/>
      </c>
      <c r="KPC17" s="59" t="str">
        <f t="shared" si="124"/>
        <v/>
      </c>
      <c r="KPD17" s="59" t="str">
        <f t="shared" si="124"/>
        <v/>
      </c>
      <c r="KPE17" s="59" t="str">
        <f t="shared" si="124"/>
        <v/>
      </c>
      <c r="KPF17" s="59" t="str">
        <f t="shared" si="124"/>
        <v/>
      </c>
      <c r="KPG17" s="59" t="str">
        <f t="shared" si="124"/>
        <v/>
      </c>
      <c r="KPH17" s="59" t="str">
        <f t="shared" si="124"/>
        <v/>
      </c>
      <c r="KPI17" s="59" t="str">
        <f t="shared" si="124"/>
        <v/>
      </c>
      <c r="KPJ17" s="59" t="str">
        <f t="shared" si="124"/>
        <v/>
      </c>
      <c r="KPK17" s="59" t="str">
        <f t="shared" si="124"/>
        <v/>
      </c>
      <c r="KPL17" s="59" t="str">
        <f t="shared" si="124"/>
        <v/>
      </c>
      <c r="KPM17" s="59" t="str">
        <f t="shared" si="124"/>
        <v/>
      </c>
      <c r="KPN17" s="59" t="str">
        <f t="shared" si="124"/>
        <v/>
      </c>
      <c r="KPO17" s="59" t="str">
        <f t="shared" si="124"/>
        <v/>
      </c>
      <c r="KPP17" s="59" t="str">
        <f t="shared" si="124"/>
        <v/>
      </c>
      <c r="KPQ17" s="59" t="str">
        <f t="shared" si="124"/>
        <v/>
      </c>
      <c r="KPR17" s="59" t="str">
        <f t="shared" si="124"/>
        <v/>
      </c>
      <c r="KPS17" s="59" t="str">
        <f t="shared" si="124"/>
        <v/>
      </c>
      <c r="KPT17" s="59" t="str">
        <f t="shared" si="124"/>
        <v/>
      </c>
      <c r="KPU17" s="59" t="str">
        <f t="shared" si="124"/>
        <v/>
      </c>
      <c r="KPV17" s="59" t="str">
        <f t="shared" si="124"/>
        <v/>
      </c>
      <c r="KPW17" s="59" t="str">
        <f t="shared" si="124"/>
        <v/>
      </c>
      <c r="KPX17" s="59" t="str">
        <f t="shared" si="124"/>
        <v/>
      </c>
      <c r="KPY17" s="59" t="str">
        <f t="shared" si="124"/>
        <v/>
      </c>
      <c r="KPZ17" s="59" t="str">
        <f t="shared" si="124"/>
        <v/>
      </c>
      <c r="KQA17" s="59" t="str">
        <f t="shared" si="124"/>
        <v/>
      </c>
      <c r="KQB17" s="59" t="str">
        <f t="shared" si="124"/>
        <v/>
      </c>
      <c r="KQC17" s="59" t="str">
        <f t="shared" si="124"/>
        <v/>
      </c>
      <c r="KQD17" s="59" t="str">
        <f t="shared" ref="KQD17:KSO17" si="125">IF(ISNUMBER(KQC12)=TRUE,IF(AND(LEFT($B17,5)&lt;&gt;"unemp",LEFT($B17,3)&lt;&gt;"net",RIGHT($B17,4)&lt;&gt;"rate"),(((KQD12/KQC12)^(1/15))-1)*100,"-"),"")</f>
        <v/>
      </c>
      <c r="KQE17" s="59" t="str">
        <f t="shared" si="125"/>
        <v/>
      </c>
      <c r="KQF17" s="59" t="str">
        <f t="shared" si="125"/>
        <v/>
      </c>
      <c r="KQG17" s="59" t="str">
        <f t="shared" si="125"/>
        <v/>
      </c>
      <c r="KQH17" s="59" t="str">
        <f t="shared" si="125"/>
        <v/>
      </c>
      <c r="KQI17" s="59" t="str">
        <f t="shared" si="125"/>
        <v/>
      </c>
      <c r="KQJ17" s="59" t="str">
        <f t="shared" si="125"/>
        <v/>
      </c>
      <c r="KQK17" s="59" t="str">
        <f t="shared" si="125"/>
        <v/>
      </c>
      <c r="KQL17" s="59" t="str">
        <f t="shared" si="125"/>
        <v/>
      </c>
      <c r="KQM17" s="59" t="str">
        <f t="shared" si="125"/>
        <v/>
      </c>
      <c r="KQN17" s="59" t="str">
        <f t="shared" si="125"/>
        <v/>
      </c>
      <c r="KQO17" s="59" t="str">
        <f t="shared" si="125"/>
        <v/>
      </c>
      <c r="KQP17" s="59" t="str">
        <f t="shared" si="125"/>
        <v/>
      </c>
      <c r="KQQ17" s="59" t="str">
        <f t="shared" si="125"/>
        <v/>
      </c>
      <c r="KQR17" s="59" t="str">
        <f t="shared" si="125"/>
        <v/>
      </c>
      <c r="KQS17" s="59" t="str">
        <f t="shared" si="125"/>
        <v/>
      </c>
      <c r="KQT17" s="59" t="str">
        <f t="shared" si="125"/>
        <v/>
      </c>
      <c r="KQU17" s="59" t="str">
        <f t="shared" si="125"/>
        <v/>
      </c>
      <c r="KQV17" s="59" t="str">
        <f t="shared" si="125"/>
        <v/>
      </c>
      <c r="KQW17" s="59" t="str">
        <f t="shared" si="125"/>
        <v/>
      </c>
      <c r="KQX17" s="59" t="str">
        <f t="shared" si="125"/>
        <v/>
      </c>
      <c r="KQY17" s="59" t="str">
        <f t="shared" si="125"/>
        <v/>
      </c>
      <c r="KQZ17" s="59" t="str">
        <f t="shared" si="125"/>
        <v/>
      </c>
      <c r="KRA17" s="59" t="str">
        <f t="shared" si="125"/>
        <v/>
      </c>
      <c r="KRB17" s="59" t="str">
        <f t="shared" si="125"/>
        <v/>
      </c>
      <c r="KRC17" s="59" t="str">
        <f t="shared" si="125"/>
        <v/>
      </c>
      <c r="KRD17" s="59" t="str">
        <f t="shared" si="125"/>
        <v/>
      </c>
      <c r="KRE17" s="59" t="str">
        <f t="shared" si="125"/>
        <v/>
      </c>
      <c r="KRF17" s="59" t="str">
        <f t="shared" si="125"/>
        <v/>
      </c>
      <c r="KRG17" s="59" t="str">
        <f t="shared" si="125"/>
        <v/>
      </c>
      <c r="KRH17" s="59" t="str">
        <f t="shared" si="125"/>
        <v/>
      </c>
      <c r="KRI17" s="59" t="str">
        <f t="shared" si="125"/>
        <v/>
      </c>
      <c r="KRJ17" s="59" t="str">
        <f t="shared" si="125"/>
        <v/>
      </c>
      <c r="KRK17" s="59" t="str">
        <f t="shared" si="125"/>
        <v/>
      </c>
      <c r="KRL17" s="59" t="str">
        <f t="shared" si="125"/>
        <v/>
      </c>
      <c r="KRM17" s="59" t="str">
        <f t="shared" si="125"/>
        <v/>
      </c>
      <c r="KRN17" s="59" t="str">
        <f t="shared" si="125"/>
        <v/>
      </c>
      <c r="KRO17" s="59" t="str">
        <f t="shared" si="125"/>
        <v/>
      </c>
      <c r="KRP17" s="59" t="str">
        <f t="shared" si="125"/>
        <v/>
      </c>
      <c r="KRQ17" s="59" t="str">
        <f t="shared" si="125"/>
        <v/>
      </c>
      <c r="KRR17" s="59" t="str">
        <f t="shared" si="125"/>
        <v/>
      </c>
      <c r="KRS17" s="59" t="str">
        <f t="shared" si="125"/>
        <v/>
      </c>
      <c r="KRT17" s="59" t="str">
        <f t="shared" si="125"/>
        <v/>
      </c>
      <c r="KRU17" s="59" t="str">
        <f t="shared" si="125"/>
        <v/>
      </c>
      <c r="KRV17" s="59" t="str">
        <f t="shared" si="125"/>
        <v/>
      </c>
      <c r="KRW17" s="59" t="str">
        <f t="shared" si="125"/>
        <v/>
      </c>
      <c r="KRX17" s="59" t="str">
        <f t="shared" si="125"/>
        <v/>
      </c>
      <c r="KRY17" s="59" t="str">
        <f t="shared" si="125"/>
        <v/>
      </c>
      <c r="KRZ17" s="59" t="str">
        <f t="shared" si="125"/>
        <v/>
      </c>
      <c r="KSA17" s="59" t="str">
        <f t="shared" si="125"/>
        <v/>
      </c>
      <c r="KSB17" s="59" t="str">
        <f t="shared" si="125"/>
        <v/>
      </c>
      <c r="KSC17" s="59" t="str">
        <f t="shared" si="125"/>
        <v/>
      </c>
      <c r="KSD17" s="59" t="str">
        <f t="shared" si="125"/>
        <v/>
      </c>
      <c r="KSE17" s="59" t="str">
        <f t="shared" si="125"/>
        <v/>
      </c>
      <c r="KSF17" s="59" t="str">
        <f t="shared" si="125"/>
        <v/>
      </c>
      <c r="KSG17" s="59" t="str">
        <f t="shared" si="125"/>
        <v/>
      </c>
      <c r="KSH17" s="59" t="str">
        <f t="shared" si="125"/>
        <v/>
      </c>
      <c r="KSI17" s="59" t="str">
        <f t="shared" si="125"/>
        <v/>
      </c>
      <c r="KSJ17" s="59" t="str">
        <f t="shared" si="125"/>
        <v/>
      </c>
      <c r="KSK17" s="59" t="str">
        <f t="shared" si="125"/>
        <v/>
      </c>
      <c r="KSL17" s="59" t="str">
        <f t="shared" si="125"/>
        <v/>
      </c>
      <c r="KSM17" s="59" t="str">
        <f t="shared" si="125"/>
        <v/>
      </c>
      <c r="KSN17" s="59" t="str">
        <f t="shared" si="125"/>
        <v/>
      </c>
      <c r="KSO17" s="59" t="str">
        <f t="shared" si="125"/>
        <v/>
      </c>
      <c r="KSP17" s="59" t="str">
        <f t="shared" ref="KSP17:KVA17" si="126">IF(ISNUMBER(KSO12)=TRUE,IF(AND(LEFT($B17,5)&lt;&gt;"unemp",LEFT($B17,3)&lt;&gt;"net",RIGHT($B17,4)&lt;&gt;"rate"),(((KSP12/KSO12)^(1/15))-1)*100,"-"),"")</f>
        <v/>
      </c>
      <c r="KSQ17" s="59" t="str">
        <f t="shared" si="126"/>
        <v/>
      </c>
      <c r="KSR17" s="59" t="str">
        <f t="shared" si="126"/>
        <v/>
      </c>
      <c r="KSS17" s="59" t="str">
        <f t="shared" si="126"/>
        <v/>
      </c>
      <c r="KST17" s="59" t="str">
        <f t="shared" si="126"/>
        <v/>
      </c>
      <c r="KSU17" s="59" t="str">
        <f t="shared" si="126"/>
        <v/>
      </c>
      <c r="KSV17" s="59" t="str">
        <f t="shared" si="126"/>
        <v/>
      </c>
      <c r="KSW17" s="59" t="str">
        <f t="shared" si="126"/>
        <v/>
      </c>
      <c r="KSX17" s="59" t="str">
        <f t="shared" si="126"/>
        <v/>
      </c>
      <c r="KSY17" s="59" t="str">
        <f t="shared" si="126"/>
        <v/>
      </c>
      <c r="KSZ17" s="59" t="str">
        <f t="shared" si="126"/>
        <v/>
      </c>
      <c r="KTA17" s="59" t="str">
        <f t="shared" si="126"/>
        <v/>
      </c>
      <c r="KTB17" s="59" t="str">
        <f t="shared" si="126"/>
        <v/>
      </c>
      <c r="KTC17" s="59" t="str">
        <f t="shared" si="126"/>
        <v/>
      </c>
      <c r="KTD17" s="59" t="str">
        <f t="shared" si="126"/>
        <v/>
      </c>
      <c r="KTE17" s="59" t="str">
        <f t="shared" si="126"/>
        <v/>
      </c>
      <c r="KTF17" s="59" t="str">
        <f t="shared" si="126"/>
        <v/>
      </c>
      <c r="KTG17" s="59" t="str">
        <f t="shared" si="126"/>
        <v/>
      </c>
      <c r="KTH17" s="59" t="str">
        <f t="shared" si="126"/>
        <v/>
      </c>
      <c r="KTI17" s="59" t="str">
        <f t="shared" si="126"/>
        <v/>
      </c>
      <c r="KTJ17" s="59" t="str">
        <f t="shared" si="126"/>
        <v/>
      </c>
      <c r="KTK17" s="59" t="str">
        <f t="shared" si="126"/>
        <v/>
      </c>
      <c r="KTL17" s="59" t="str">
        <f t="shared" si="126"/>
        <v/>
      </c>
      <c r="KTM17" s="59" t="str">
        <f t="shared" si="126"/>
        <v/>
      </c>
      <c r="KTN17" s="59" t="str">
        <f t="shared" si="126"/>
        <v/>
      </c>
      <c r="KTO17" s="59" t="str">
        <f t="shared" si="126"/>
        <v/>
      </c>
      <c r="KTP17" s="59" t="str">
        <f t="shared" si="126"/>
        <v/>
      </c>
      <c r="KTQ17" s="59" t="str">
        <f t="shared" si="126"/>
        <v/>
      </c>
      <c r="KTR17" s="59" t="str">
        <f t="shared" si="126"/>
        <v/>
      </c>
      <c r="KTS17" s="59" t="str">
        <f t="shared" si="126"/>
        <v/>
      </c>
      <c r="KTT17" s="59" t="str">
        <f t="shared" si="126"/>
        <v/>
      </c>
      <c r="KTU17" s="59" t="str">
        <f t="shared" si="126"/>
        <v/>
      </c>
      <c r="KTV17" s="59" t="str">
        <f t="shared" si="126"/>
        <v/>
      </c>
      <c r="KTW17" s="59" t="str">
        <f t="shared" si="126"/>
        <v/>
      </c>
      <c r="KTX17" s="59" t="str">
        <f t="shared" si="126"/>
        <v/>
      </c>
      <c r="KTY17" s="59" t="str">
        <f t="shared" si="126"/>
        <v/>
      </c>
      <c r="KTZ17" s="59" t="str">
        <f t="shared" si="126"/>
        <v/>
      </c>
      <c r="KUA17" s="59" t="str">
        <f t="shared" si="126"/>
        <v/>
      </c>
      <c r="KUB17" s="59" t="str">
        <f t="shared" si="126"/>
        <v/>
      </c>
      <c r="KUC17" s="59" t="str">
        <f t="shared" si="126"/>
        <v/>
      </c>
      <c r="KUD17" s="59" t="str">
        <f t="shared" si="126"/>
        <v/>
      </c>
      <c r="KUE17" s="59" t="str">
        <f t="shared" si="126"/>
        <v/>
      </c>
      <c r="KUF17" s="59" t="str">
        <f t="shared" si="126"/>
        <v/>
      </c>
      <c r="KUG17" s="59" t="str">
        <f t="shared" si="126"/>
        <v/>
      </c>
      <c r="KUH17" s="59" t="str">
        <f t="shared" si="126"/>
        <v/>
      </c>
      <c r="KUI17" s="59" t="str">
        <f t="shared" si="126"/>
        <v/>
      </c>
      <c r="KUJ17" s="59" t="str">
        <f t="shared" si="126"/>
        <v/>
      </c>
      <c r="KUK17" s="59" t="str">
        <f t="shared" si="126"/>
        <v/>
      </c>
      <c r="KUL17" s="59" t="str">
        <f t="shared" si="126"/>
        <v/>
      </c>
      <c r="KUM17" s="59" t="str">
        <f t="shared" si="126"/>
        <v/>
      </c>
      <c r="KUN17" s="59" t="str">
        <f t="shared" si="126"/>
        <v/>
      </c>
      <c r="KUO17" s="59" t="str">
        <f t="shared" si="126"/>
        <v/>
      </c>
      <c r="KUP17" s="59" t="str">
        <f t="shared" si="126"/>
        <v/>
      </c>
      <c r="KUQ17" s="59" t="str">
        <f t="shared" si="126"/>
        <v/>
      </c>
      <c r="KUR17" s="59" t="str">
        <f t="shared" si="126"/>
        <v/>
      </c>
      <c r="KUS17" s="59" t="str">
        <f t="shared" si="126"/>
        <v/>
      </c>
      <c r="KUT17" s="59" t="str">
        <f t="shared" si="126"/>
        <v/>
      </c>
      <c r="KUU17" s="59" t="str">
        <f t="shared" si="126"/>
        <v/>
      </c>
      <c r="KUV17" s="59" t="str">
        <f t="shared" si="126"/>
        <v/>
      </c>
      <c r="KUW17" s="59" t="str">
        <f t="shared" si="126"/>
        <v/>
      </c>
      <c r="KUX17" s="59" t="str">
        <f t="shared" si="126"/>
        <v/>
      </c>
      <c r="KUY17" s="59" t="str">
        <f t="shared" si="126"/>
        <v/>
      </c>
      <c r="KUZ17" s="59" t="str">
        <f t="shared" si="126"/>
        <v/>
      </c>
      <c r="KVA17" s="59" t="str">
        <f t="shared" si="126"/>
        <v/>
      </c>
      <c r="KVB17" s="59" t="str">
        <f t="shared" ref="KVB17:KXM17" si="127">IF(ISNUMBER(KVA12)=TRUE,IF(AND(LEFT($B17,5)&lt;&gt;"unemp",LEFT($B17,3)&lt;&gt;"net",RIGHT($B17,4)&lt;&gt;"rate"),(((KVB12/KVA12)^(1/15))-1)*100,"-"),"")</f>
        <v/>
      </c>
      <c r="KVC17" s="59" t="str">
        <f t="shared" si="127"/>
        <v/>
      </c>
      <c r="KVD17" s="59" t="str">
        <f t="shared" si="127"/>
        <v/>
      </c>
      <c r="KVE17" s="59" t="str">
        <f t="shared" si="127"/>
        <v/>
      </c>
      <c r="KVF17" s="59" t="str">
        <f t="shared" si="127"/>
        <v/>
      </c>
      <c r="KVG17" s="59" t="str">
        <f t="shared" si="127"/>
        <v/>
      </c>
      <c r="KVH17" s="59" t="str">
        <f t="shared" si="127"/>
        <v/>
      </c>
      <c r="KVI17" s="59" t="str">
        <f t="shared" si="127"/>
        <v/>
      </c>
      <c r="KVJ17" s="59" t="str">
        <f t="shared" si="127"/>
        <v/>
      </c>
      <c r="KVK17" s="59" t="str">
        <f t="shared" si="127"/>
        <v/>
      </c>
      <c r="KVL17" s="59" t="str">
        <f t="shared" si="127"/>
        <v/>
      </c>
      <c r="KVM17" s="59" t="str">
        <f t="shared" si="127"/>
        <v/>
      </c>
      <c r="KVN17" s="59" t="str">
        <f t="shared" si="127"/>
        <v/>
      </c>
      <c r="KVO17" s="59" t="str">
        <f t="shared" si="127"/>
        <v/>
      </c>
      <c r="KVP17" s="59" t="str">
        <f t="shared" si="127"/>
        <v/>
      </c>
      <c r="KVQ17" s="59" t="str">
        <f t="shared" si="127"/>
        <v/>
      </c>
      <c r="KVR17" s="59" t="str">
        <f t="shared" si="127"/>
        <v/>
      </c>
      <c r="KVS17" s="59" t="str">
        <f t="shared" si="127"/>
        <v/>
      </c>
      <c r="KVT17" s="59" t="str">
        <f t="shared" si="127"/>
        <v/>
      </c>
      <c r="KVU17" s="59" t="str">
        <f t="shared" si="127"/>
        <v/>
      </c>
      <c r="KVV17" s="59" t="str">
        <f t="shared" si="127"/>
        <v/>
      </c>
      <c r="KVW17" s="59" t="str">
        <f t="shared" si="127"/>
        <v/>
      </c>
      <c r="KVX17" s="59" t="str">
        <f t="shared" si="127"/>
        <v/>
      </c>
      <c r="KVY17" s="59" t="str">
        <f t="shared" si="127"/>
        <v/>
      </c>
      <c r="KVZ17" s="59" t="str">
        <f t="shared" si="127"/>
        <v/>
      </c>
      <c r="KWA17" s="59" t="str">
        <f t="shared" si="127"/>
        <v/>
      </c>
      <c r="KWB17" s="59" t="str">
        <f t="shared" si="127"/>
        <v/>
      </c>
      <c r="KWC17" s="59" t="str">
        <f t="shared" si="127"/>
        <v/>
      </c>
      <c r="KWD17" s="59" t="str">
        <f t="shared" si="127"/>
        <v/>
      </c>
      <c r="KWE17" s="59" t="str">
        <f t="shared" si="127"/>
        <v/>
      </c>
      <c r="KWF17" s="59" t="str">
        <f t="shared" si="127"/>
        <v/>
      </c>
      <c r="KWG17" s="59" t="str">
        <f t="shared" si="127"/>
        <v/>
      </c>
      <c r="KWH17" s="59" t="str">
        <f t="shared" si="127"/>
        <v/>
      </c>
      <c r="KWI17" s="59" t="str">
        <f t="shared" si="127"/>
        <v/>
      </c>
      <c r="KWJ17" s="59" t="str">
        <f t="shared" si="127"/>
        <v/>
      </c>
      <c r="KWK17" s="59" t="str">
        <f t="shared" si="127"/>
        <v/>
      </c>
      <c r="KWL17" s="59" t="str">
        <f t="shared" si="127"/>
        <v/>
      </c>
      <c r="KWM17" s="59" t="str">
        <f t="shared" si="127"/>
        <v/>
      </c>
      <c r="KWN17" s="59" t="str">
        <f t="shared" si="127"/>
        <v/>
      </c>
      <c r="KWO17" s="59" t="str">
        <f t="shared" si="127"/>
        <v/>
      </c>
      <c r="KWP17" s="59" t="str">
        <f t="shared" si="127"/>
        <v/>
      </c>
      <c r="KWQ17" s="59" t="str">
        <f t="shared" si="127"/>
        <v/>
      </c>
      <c r="KWR17" s="59" t="str">
        <f t="shared" si="127"/>
        <v/>
      </c>
      <c r="KWS17" s="59" t="str">
        <f t="shared" si="127"/>
        <v/>
      </c>
      <c r="KWT17" s="59" t="str">
        <f t="shared" si="127"/>
        <v/>
      </c>
      <c r="KWU17" s="59" t="str">
        <f t="shared" si="127"/>
        <v/>
      </c>
      <c r="KWV17" s="59" t="str">
        <f t="shared" si="127"/>
        <v/>
      </c>
      <c r="KWW17" s="59" t="str">
        <f t="shared" si="127"/>
        <v/>
      </c>
      <c r="KWX17" s="59" t="str">
        <f t="shared" si="127"/>
        <v/>
      </c>
      <c r="KWY17" s="59" t="str">
        <f t="shared" si="127"/>
        <v/>
      </c>
      <c r="KWZ17" s="59" t="str">
        <f t="shared" si="127"/>
        <v/>
      </c>
      <c r="KXA17" s="59" t="str">
        <f t="shared" si="127"/>
        <v/>
      </c>
      <c r="KXB17" s="59" t="str">
        <f t="shared" si="127"/>
        <v/>
      </c>
      <c r="KXC17" s="59" t="str">
        <f t="shared" si="127"/>
        <v/>
      </c>
      <c r="KXD17" s="59" t="str">
        <f t="shared" si="127"/>
        <v/>
      </c>
      <c r="KXE17" s="59" t="str">
        <f t="shared" si="127"/>
        <v/>
      </c>
      <c r="KXF17" s="59" t="str">
        <f t="shared" si="127"/>
        <v/>
      </c>
      <c r="KXG17" s="59" t="str">
        <f t="shared" si="127"/>
        <v/>
      </c>
      <c r="KXH17" s="59" t="str">
        <f t="shared" si="127"/>
        <v/>
      </c>
      <c r="KXI17" s="59" t="str">
        <f t="shared" si="127"/>
        <v/>
      </c>
      <c r="KXJ17" s="59" t="str">
        <f t="shared" si="127"/>
        <v/>
      </c>
      <c r="KXK17" s="59" t="str">
        <f t="shared" si="127"/>
        <v/>
      </c>
      <c r="KXL17" s="59" t="str">
        <f t="shared" si="127"/>
        <v/>
      </c>
      <c r="KXM17" s="59" t="str">
        <f t="shared" si="127"/>
        <v/>
      </c>
      <c r="KXN17" s="59" t="str">
        <f t="shared" ref="KXN17:KZY17" si="128">IF(ISNUMBER(KXM12)=TRUE,IF(AND(LEFT($B17,5)&lt;&gt;"unemp",LEFT($B17,3)&lt;&gt;"net",RIGHT($B17,4)&lt;&gt;"rate"),(((KXN12/KXM12)^(1/15))-1)*100,"-"),"")</f>
        <v/>
      </c>
      <c r="KXO17" s="59" t="str">
        <f t="shared" si="128"/>
        <v/>
      </c>
      <c r="KXP17" s="59" t="str">
        <f t="shared" si="128"/>
        <v/>
      </c>
      <c r="KXQ17" s="59" t="str">
        <f t="shared" si="128"/>
        <v/>
      </c>
      <c r="KXR17" s="59" t="str">
        <f t="shared" si="128"/>
        <v/>
      </c>
      <c r="KXS17" s="59" t="str">
        <f t="shared" si="128"/>
        <v/>
      </c>
      <c r="KXT17" s="59" t="str">
        <f t="shared" si="128"/>
        <v/>
      </c>
      <c r="KXU17" s="59" t="str">
        <f t="shared" si="128"/>
        <v/>
      </c>
      <c r="KXV17" s="59" t="str">
        <f t="shared" si="128"/>
        <v/>
      </c>
      <c r="KXW17" s="59" t="str">
        <f t="shared" si="128"/>
        <v/>
      </c>
      <c r="KXX17" s="59" t="str">
        <f t="shared" si="128"/>
        <v/>
      </c>
      <c r="KXY17" s="59" t="str">
        <f t="shared" si="128"/>
        <v/>
      </c>
      <c r="KXZ17" s="59" t="str">
        <f t="shared" si="128"/>
        <v/>
      </c>
      <c r="KYA17" s="59" t="str">
        <f t="shared" si="128"/>
        <v/>
      </c>
      <c r="KYB17" s="59" t="str">
        <f t="shared" si="128"/>
        <v/>
      </c>
      <c r="KYC17" s="59" t="str">
        <f t="shared" si="128"/>
        <v/>
      </c>
      <c r="KYD17" s="59" t="str">
        <f t="shared" si="128"/>
        <v/>
      </c>
      <c r="KYE17" s="59" t="str">
        <f t="shared" si="128"/>
        <v/>
      </c>
      <c r="KYF17" s="59" t="str">
        <f t="shared" si="128"/>
        <v/>
      </c>
      <c r="KYG17" s="59" t="str">
        <f t="shared" si="128"/>
        <v/>
      </c>
      <c r="KYH17" s="59" t="str">
        <f t="shared" si="128"/>
        <v/>
      </c>
      <c r="KYI17" s="59" t="str">
        <f t="shared" si="128"/>
        <v/>
      </c>
      <c r="KYJ17" s="59" t="str">
        <f t="shared" si="128"/>
        <v/>
      </c>
      <c r="KYK17" s="59" t="str">
        <f t="shared" si="128"/>
        <v/>
      </c>
      <c r="KYL17" s="59" t="str">
        <f t="shared" si="128"/>
        <v/>
      </c>
      <c r="KYM17" s="59" t="str">
        <f t="shared" si="128"/>
        <v/>
      </c>
      <c r="KYN17" s="59" t="str">
        <f t="shared" si="128"/>
        <v/>
      </c>
      <c r="KYO17" s="59" t="str">
        <f t="shared" si="128"/>
        <v/>
      </c>
      <c r="KYP17" s="59" t="str">
        <f t="shared" si="128"/>
        <v/>
      </c>
      <c r="KYQ17" s="59" t="str">
        <f t="shared" si="128"/>
        <v/>
      </c>
      <c r="KYR17" s="59" t="str">
        <f t="shared" si="128"/>
        <v/>
      </c>
      <c r="KYS17" s="59" t="str">
        <f t="shared" si="128"/>
        <v/>
      </c>
      <c r="KYT17" s="59" t="str">
        <f t="shared" si="128"/>
        <v/>
      </c>
      <c r="KYU17" s="59" t="str">
        <f t="shared" si="128"/>
        <v/>
      </c>
      <c r="KYV17" s="59" t="str">
        <f t="shared" si="128"/>
        <v/>
      </c>
      <c r="KYW17" s="59" t="str">
        <f t="shared" si="128"/>
        <v/>
      </c>
      <c r="KYX17" s="59" t="str">
        <f t="shared" si="128"/>
        <v/>
      </c>
      <c r="KYY17" s="59" t="str">
        <f t="shared" si="128"/>
        <v/>
      </c>
      <c r="KYZ17" s="59" t="str">
        <f t="shared" si="128"/>
        <v/>
      </c>
      <c r="KZA17" s="59" t="str">
        <f t="shared" si="128"/>
        <v/>
      </c>
      <c r="KZB17" s="59" t="str">
        <f t="shared" si="128"/>
        <v/>
      </c>
      <c r="KZC17" s="59" t="str">
        <f t="shared" si="128"/>
        <v/>
      </c>
      <c r="KZD17" s="59" t="str">
        <f t="shared" si="128"/>
        <v/>
      </c>
      <c r="KZE17" s="59" t="str">
        <f t="shared" si="128"/>
        <v/>
      </c>
      <c r="KZF17" s="59" t="str">
        <f t="shared" si="128"/>
        <v/>
      </c>
      <c r="KZG17" s="59" t="str">
        <f t="shared" si="128"/>
        <v/>
      </c>
      <c r="KZH17" s="59" t="str">
        <f t="shared" si="128"/>
        <v/>
      </c>
      <c r="KZI17" s="59" t="str">
        <f t="shared" si="128"/>
        <v/>
      </c>
      <c r="KZJ17" s="59" t="str">
        <f t="shared" si="128"/>
        <v/>
      </c>
      <c r="KZK17" s="59" t="str">
        <f t="shared" si="128"/>
        <v/>
      </c>
      <c r="KZL17" s="59" t="str">
        <f t="shared" si="128"/>
        <v/>
      </c>
      <c r="KZM17" s="59" t="str">
        <f t="shared" si="128"/>
        <v/>
      </c>
      <c r="KZN17" s="59" t="str">
        <f t="shared" si="128"/>
        <v/>
      </c>
      <c r="KZO17" s="59" t="str">
        <f t="shared" si="128"/>
        <v/>
      </c>
      <c r="KZP17" s="59" t="str">
        <f t="shared" si="128"/>
        <v/>
      </c>
      <c r="KZQ17" s="59" t="str">
        <f t="shared" si="128"/>
        <v/>
      </c>
      <c r="KZR17" s="59" t="str">
        <f t="shared" si="128"/>
        <v/>
      </c>
      <c r="KZS17" s="59" t="str">
        <f t="shared" si="128"/>
        <v/>
      </c>
      <c r="KZT17" s="59" t="str">
        <f t="shared" si="128"/>
        <v/>
      </c>
      <c r="KZU17" s="59" t="str">
        <f t="shared" si="128"/>
        <v/>
      </c>
      <c r="KZV17" s="59" t="str">
        <f t="shared" si="128"/>
        <v/>
      </c>
      <c r="KZW17" s="59" t="str">
        <f t="shared" si="128"/>
        <v/>
      </c>
      <c r="KZX17" s="59" t="str">
        <f t="shared" si="128"/>
        <v/>
      </c>
      <c r="KZY17" s="59" t="str">
        <f t="shared" si="128"/>
        <v/>
      </c>
      <c r="KZZ17" s="59" t="str">
        <f t="shared" ref="KZZ17:LCK17" si="129">IF(ISNUMBER(KZY12)=TRUE,IF(AND(LEFT($B17,5)&lt;&gt;"unemp",LEFT($B17,3)&lt;&gt;"net",RIGHT($B17,4)&lt;&gt;"rate"),(((KZZ12/KZY12)^(1/15))-1)*100,"-"),"")</f>
        <v/>
      </c>
      <c r="LAA17" s="59" t="str">
        <f t="shared" si="129"/>
        <v/>
      </c>
      <c r="LAB17" s="59" t="str">
        <f t="shared" si="129"/>
        <v/>
      </c>
      <c r="LAC17" s="59" t="str">
        <f t="shared" si="129"/>
        <v/>
      </c>
      <c r="LAD17" s="59" t="str">
        <f t="shared" si="129"/>
        <v/>
      </c>
      <c r="LAE17" s="59" t="str">
        <f t="shared" si="129"/>
        <v/>
      </c>
      <c r="LAF17" s="59" t="str">
        <f t="shared" si="129"/>
        <v/>
      </c>
      <c r="LAG17" s="59" t="str">
        <f t="shared" si="129"/>
        <v/>
      </c>
      <c r="LAH17" s="59" t="str">
        <f t="shared" si="129"/>
        <v/>
      </c>
      <c r="LAI17" s="59" t="str">
        <f t="shared" si="129"/>
        <v/>
      </c>
      <c r="LAJ17" s="59" t="str">
        <f t="shared" si="129"/>
        <v/>
      </c>
      <c r="LAK17" s="59" t="str">
        <f t="shared" si="129"/>
        <v/>
      </c>
      <c r="LAL17" s="59" t="str">
        <f t="shared" si="129"/>
        <v/>
      </c>
      <c r="LAM17" s="59" t="str">
        <f t="shared" si="129"/>
        <v/>
      </c>
      <c r="LAN17" s="59" t="str">
        <f t="shared" si="129"/>
        <v/>
      </c>
      <c r="LAO17" s="59" t="str">
        <f t="shared" si="129"/>
        <v/>
      </c>
      <c r="LAP17" s="59" t="str">
        <f t="shared" si="129"/>
        <v/>
      </c>
      <c r="LAQ17" s="59" t="str">
        <f t="shared" si="129"/>
        <v/>
      </c>
      <c r="LAR17" s="59" t="str">
        <f t="shared" si="129"/>
        <v/>
      </c>
      <c r="LAS17" s="59" t="str">
        <f t="shared" si="129"/>
        <v/>
      </c>
      <c r="LAT17" s="59" t="str">
        <f t="shared" si="129"/>
        <v/>
      </c>
      <c r="LAU17" s="59" t="str">
        <f t="shared" si="129"/>
        <v/>
      </c>
      <c r="LAV17" s="59" t="str">
        <f t="shared" si="129"/>
        <v/>
      </c>
      <c r="LAW17" s="59" t="str">
        <f t="shared" si="129"/>
        <v/>
      </c>
      <c r="LAX17" s="59" t="str">
        <f t="shared" si="129"/>
        <v/>
      </c>
      <c r="LAY17" s="59" t="str">
        <f t="shared" si="129"/>
        <v/>
      </c>
      <c r="LAZ17" s="59" t="str">
        <f t="shared" si="129"/>
        <v/>
      </c>
      <c r="LBA17" s="59" t="str">
        <f t="shared" si="129"/>
        <v/>
      </c>
      <c r="LBB17" s="59" t="str">
        <f t="shared" si="129"/>
        <v/>
      </c>
      <c r="LBC17" s="59" t="str">
        <f t="shared" si="129"/>
        <v/>
      </c>
      <c r="LBD17" s="59" t="str">
        <f t="shared" si="129"/>
        <v/>
      </c>
      <c r="LBE17" s="59" t="str">
        <f t="shared" si="129"/>
        <v/>
      </c>
      <c r="LBF17" s="59" t="str">
        <f t="shared" si="129"/>
        <v/>
      </c>
      <c r="LBG17" s="59" t="str">
        <f t="shared" si="129"/>
        <v/>
      </c>
      <c r="LBH17" s="59" t="str">
        <f t="shared" si="129"/>
        <v/>
      </c>
      <c r="LBI17" s="59" t="str">
        <f t="shared" si="129"/>
        <v/>
      </c>
      <c r="LBJ17" s="59" t="str">
        <f t="shared" si="129"/>
        <v/>
      </c>
      <c r="LBK17" s="59" t="str">
        <f t="shared" si="129"/>
        <v/>
      </c>
      <c r="LBL17" s="59" t="str">
        <f t="shared" si="129"/>
        <v/>
      </c>
      <c r="LBM17" s="59" t="str">
        <f t="shared" si="129"/>
        <v/>
      </c>
      <c r="LBN17" s="59" t="str">
        <f t="shared" si="129"/>
        <v/>
      </c>
      <c r="LBO17" s="59" t="str">
        <f t="shared" si="129"/>
        <v/>
      </c>
      <c r="LBP17" s="59" t="str">
        <f t="shared" si="129"/>
        <v/>
      </c>
      <c r="LBQ17" s="59" t="str">
        <f t="shared" si="129"/>
        <v/>
      </c>
      <c r="LBR17" s="59" t="str">
        <f t="shared" si="129"/>
        <v/>
      </c>
      <c r="LBS17" s="59" t="str">
        <f t="shared" si="129"/>
        <v/>
      </c>
      <c r="LBT17" s="59" t="str">
        <f t="shared" si="129"/>
        <v/>
      </c>
      <c r="LBU17" s="59" t="str">
        <f t="shared" si="129"/>
        <v/>
      </c>
      <c r="LBV17" s="59" t="str">
        <f t="shared" si="129"/>
        <v/>
      </c>
      <c r="LBW17" s="59" t="str">
        <f t="shared" si="129"/>
        <v/>
      </c>
      <c r="LBX17" s="59" t="str">
        <f t="shared" si="129"/>
        <v/>
      </c>
      <c r="LBY17" s="59" t="str">
        <f t="shared" si="129"/>
        <v/>
      </c>
      <c r="LBZ17" s="59" t="str">
        <f t="shared" si="129"/>
        <v/>
      </c>
      <c r="LCA17" s="59" t="str">
        <f t="shared" si="129"/>
        <v/>
      </c>
      <c r="LCB17" s="59" t="str">
        <f t="shared" si="129"/>
        <v/>
      </c>
      <c r="LCC17" s="59" t="str">
        <f t="shared" si="129"/>
        <v/>
      </c>
      <c r="LCD17" s="59" t="str">
        <f t="shared" si="129"/>
        <v/>
      </c>
      <c r="LCE17" s="59" t="str">
        <f t="shared" si="129"/>
        <v/>
      </c>
      <c r="LCF17" s="59" t="str">
        <f t="shared" si="129"/>
        <v/>
      </c>
      <c r="LCG17" s="59" t="str">
        <f t="shared" si="129"/>
        <v/>
      </c>
      <c r="LCH17" s="59" t="str">
        <f t="shared" si="129"/>
        <v/>
      </c>
      <c r="LCI17" s="59" t="str">
        <f t="shared" si="129"/>
        <v/>
      </c>
      <c r="LCJ17" s="59" t="str">
        <f t="shared" si="129"/>
        <v/>
      </c>
      <c r="LCK17" s="59" t="str">
        <f t="shared" si="129"/>
        <v/>
      </c>
      <c r="LCL17" s="59" t="str">
        <f t="shared" ref="LCL17:LEW17" si="130">IF(ISNUMBER(LCK12)=TRUE,IF(AND(LEFT($B17,5)&lt;&gt;"unemp",LEFT($B17,3)&lt;&gt;"net",RIGHT($B17,4)&lt;&gt;"rate"),(((LCL12/LCK12)^(1/15))-1)*100,"-"),"")</f>
        <v/>
      </c>
      <c r="LCM17" s="59" t="str">
        <f t="shared" si="130"/>
        <v/>
      </c>
      <c r="LCN17" s="59" t="str">
        <f t="shared" si="130"/>
        <v/>
      </c>
      <c r="LCO17" s="59" t="str">
        <f t="shared" si="130"/>
        <v/>
      </c>
      <c r="LCP17" s="59" t="str">
        <f t="shared" si="130"/>
        <v/>
      </c>
      <c r="LCQ17" s="59" t="str">
        <f t="shared" si="130"/>
        <v/>
      </c>
      <c r="LCR17" s="59" t="str">
        <f t="shared" si="130"/>
        <v/>
      </c>
      <c r="LCS17" s="59" t="str">
        <f t="shared" si="130"/>
        <v/>
      </c>
      <c r="LCT17" s="59" t="str">
        <f t="shared" si="130"/>
        <v/>
      </c>
      <c r="LCU17" s="59" t="str">
        <f t="shared" si="130"/>
        <v/>
      </c>
      <c r="LCV17" s="59" t="str">
        <f t="shared" si="130"/>
        <v/>
      </c>
      <c r="LCW17" s="59" t="str">
        <f t="shared" si="130"/>
        <v/>
      </c>
      <c r="LCX17" s="59" t="str">
        <f t="shared" si="130"/>
        <v/>
      </c>
      <c r="LCY17" s="59" t="str">
        <f t="shared" si="130"/>
        <v/>
      </c>
      <c r="LCZ17" s="59" t="str">
        <f t="shared" si="130"/>
        <v/>
      </c>
      <c r="LDA17" s="59" t="str">
        <f t="shared" si="130"/>
        <v/>
      </c>
      <c r="LDB17" s="59" t="str">
        <f t="shared" si="130"/>
        <v/>
      </c>
      <c r="LDC17" s="59" t="str">
        <f t="shared" si="130"/>
        <v/>
      </c>
      <c r="LDD17" s="59" t="str">
        <f t="shared" si="130"/>
        <v/>
      </c>
      <c r="LDE17" s="59" t="str">
        <f t="shared" si="130"/>
        <v/>
      </c>
      <c r="LDF17" s="59" t="str">
        <f t="shared" si="130"/>
        <v/>
      </c>
      <c r="LDG17" s="59" t="str">
        <f t="shared" si="130"/>
        <v/>
      </c>
      <c r="LDH17" s="59" t="str">
        <f t="shared" si="130"/>
        <v/>
      </c>
      <c r="LDI17" s="59" t="str">
        <f t="shared" si="130"/>
        <v/>
      </c>
      <c r="LDJ17" s="59" t="str">
        <f t="shared" si="130"/>
        <v/>
      </c>
      <c r="LDK17" s="59" t="str">
        <f t="shared" si="130"/>
        <v/>
      </c>
      <c r="LDL17" s="59" t="str">
        <f t="shared" si="130"/>
        <v/>
      </c>
      <c r="LDM17" s="59" t="str">
        <f t="shared" si="130"/>
        <v/>
      </c>
      <c r="LDN17" s="59" t="str">
        <f t="shared" si="130"/>
        <v/>
      </c>
      <c r="LDO17" s="59" t="str">
        <f t="shared" si="130"/>
        <v/>
      </c>
      <c r="LDP17" s="59" t="str">
        <f t="shared" si="130"/>
        <v/>
      </c>
      <c r="LDQ17" s="59" t="str">
        <f t="shared" si="130"/>
        <v/>
      </c>
      <c r="LDR17" s="59" t="str">
        <f t="shared" si="130"/>
        <v/>
      </c>
      <c r="LDS17" s="59" t="str">
        <f t="shared" si="130"/>
        <v/>
      </c>
      <c r="LDT17" s="59" t="str">
        <f t="shared" si="130"/>
        <v/>
      </c>
      <c r="LDU17" s="59" t="str">
        <f t="shared" si="130"/>
        <v/>
      </c>
      <c r="LDV17" s="59" t="str">
        <f t="shared" si="130"/>
        <v/>
      </c>
      <c r="LDW17" s="59" t="str">
        <f t="shared" si="130"/>
        <v/>
      </c>
      <c r="LDX17" s="59" t="str">
        <f t="shared" si="130"/>
        <v/>
      </c>
      <c r="LDY17" s="59" t="str">
        <f t="shared" si="130"/>
        <v/>
      </c>
      <c r="LDZ17" s="59" t="str">
        <f t="shared" si="130"/>
        <v/>
      </c>
      <c r="LEA17" s="59" t="str">
        <f t="shared" si="130"/>
        <v/>
      </c>
      <c r="LEB17" s="59" t="str">
        <f t="shared" si="130"/>
        <v/>
      </c>
      <c r="LEC17" s="59" t="str">
        <f t="shared" si="130"/>
        <v/>
      </c>
      <c r="LED17" s="59" t="str">
        <f t="shared" si="130"/>
        <v/>
      </c>
      <c r="LEE17" s="59" t="str">
        <f t="shared" si="130"/>
        <v/>
      </c>
      <c r="LEF17" s="59" t="str">
        <f t="shared" si="130"/>
        <v/>
      </c>
      <c r="LEG17" s="59" t="str">
        <f t="shared" si="130"/>
        <v/>
      </c>
      <c r="LEH17" s="59" t="str">
        <f t="shared" si="130"/>
        <v/>
      </c>
      <c r="LEI17" s="59" t="str">
        <f t="shared" si="130"/>
        <v/>
      </c>
      <c r="LEJ17" s="59" t="str">
        <f t="shared" si="130"/>
        <v/>
      </c>
      <c r="LEK17" s="59" t="str">
        <f t="shared" si="130"/>
        <v/>
      </c>
      <c r="LEL17" s="59" t="str">
        <f t="shared" si="130"/>
        <v/>
      </c>
      <c r="LEM17" s="59" t="str">
        <f t="shared" si="130"/>
        <v/>
      </c>
      <c r="LEN17" s="59" t="str">
        <f t="shared" si="130"/>
        <v/>
      </c>
      <c r="LEO17" s="59" t="str">
        <f t="shared" si="130"/>
        <v/>
      </c>
      <c r="LEP17" s="59" t="str">
        <f t="shared" si="130"/>
        <v/>
      </c>
      <c r="LEQ17" s="59" t="str">
        <f t="shared" si="130"/>
        <v/>
      </c>
      <c r="LER17" s="59" t="str">
        <f t="shared" si="130"/>
        <v/>
      </c>
      <c r="LES17" s="59" t="str">
        <f t="shared" si="130"/>
        <v/>
      </c>
      <c r="LET17" s="59" t="str">
        <f t="shared" si="130"/>
        <v/>
      </c>
      <c r="LEU17" s="59" t="str">
        <f t="shared" si="130"/>
        <v/>
      </c>
      <c r="LEV17" s="59" t="str">
        <f t="shared" si="130"/>
        <v/>
      </c>
      <c r="LEW17" s="59" t="str">
        <f t="shared" si="130"/>
        <v/>
      </c>
      <c r="LEX17" s="59" t="str">
        <f t="shared" ref="LEX17:LHI17" si="131">IF(ISNUMBER(LEW12)=TRUE,IF(AND(LEFT($B17,5)&lt;&gt;"unemp",LEFT($B17,3)&lt;&gt;"net",RIGHT($B17,4)&lt;&gt;"rate"),(((LEX12/LEW12)^(1/15))-1)*100,"-"),"")</f>
        <v/>
      </c>
      <c r="LEY17" s="59" t="str">
        <f t="shared" si="131"/>
        <v/>
      </c>
      <c r="LEZ17" s="59" t="str">
        <f t="shared" si="131"/>
        <v/>
      </c>
      <c r="LFA17" s="59" t="str">
        <f t="shared" si="131"/>
        <v/>
      </c>
      <c r="LFB17" s="59" t="str">
        <f t="shared" si="131"/>
        <v/>
      </c>
      <c r="LFC17" s="59" t="str">
        <f t="shared" si="131"/>
        <v/>
      </c>
      <c r="LFD17" s="59" t="str">
        <f t="shared" si="131"/>
        <v/>
      </c>
      <c r="LFE17" s="59" t="str">
        <f t="shared" si="131"/>
        <v/>
      </c>
      <c r="LFF17" s="59" t="str">
        <f t="shared" si="131"/>
        <v/>
      </c>
      <c r="LFG17" s="59" t="str">
        <f t="shared" si="131"/>
        <v/>
      </c>
      <c r="LFH17" s="59" t="str">
        <f t="shared" si="131"/>
        <v/>
      </c>
      <c r="LFI17" s="59" t="str">
        <f t="shared" si="131"/>
        <v/>
      </c>
      <c r="LFJ17" s="59" t="str">
        <f t="shared" si="131"/>
        <v/>
      </c>
      <c r="LFK17" s="59" t="str">
        <f t="shared" si="131"/>
        <v/>
      </c>
      <c r="LFL17" s="59" t="str">
        <f t="shared" si="131"/>
        <v/>
      </c>
      <c r="LFM17" s="59" t="str">
        <f t="shared" si="131"/>
        <v/>
      </c>
      <c r="LFN17" s="59" t="str">
        <f t="shared" si="131"/>
        <v/>
      </c>
      <c r="LFO17" s="59" t="str">
        <f t="shared" si="131"/>
        <v/>
      </c>
      <c r="LFP17" s="59" t="str">
        <f t="shared" si="131"/>
        <v/>
      </c>
      <c r="LFQ17" s="59" t="str">
        <f t="shared" si="131"/>
        <v/>
      </c>
      <c r="LFR17" s="59" t="str">
        <f t="shared" si="131"/>
        <v/>
      </c>
      <c r="LFS17" s="59" t="str">
        <f t="shared" si="131"/>
        <v/>
      </c>
      <c r="LFT17" s="59" t="str">
        <f t="shared" si="131"/>
        <v/>
      </c>
      <c r="LFU17" s="59" t="str">
        <f t="shared" si="131"/>
        <v/>
      </c>
      <c r="LFV17" s="59" t="str">
        <f t="shared" si="131"/>
        <v/>
      </c>
      <c r="LFW17" s="59" t="str">
        <f t="shared" si="131"/>
        <v/>
      </c>
      <c r="LFX17" s="59" t="str">
        <f t="shared" si="131"/>
        <v/>
      </c>
      <c r="LFY17" s="59" t="str">
        <f t="shared" si="131"/>
        <v/>
      </c>
      <c r="LFZ17" s="59" t="str">
        <f t="shared" si="131"/>
        <v/>
      </c>
      <c r="LGA17" s="59" t="str">
        <f t="shared" si="131"/>
        <v/>
      </c>
      <c r="LGB17" s="59" t="str">
        <f t="shared" si="131"/>
        <v/>
      </c>
      <c r="LGC17" s="59" t="str">
        <f t="shared" si="131"/>
        <v/>
      </c>
      <c r="LGD17" s="59" t="str">
        <f t="shared" si="131"/>
        <v/>
      </c>
      <c r="LGE17" s="59" t="str">
        <f t="shared" si="131"/>
        <v/>
      </c>
      <c r="LGF17" s="59" t="str">
        <f t="shared" si="131"/>
        <v/>
      </c>
      <c r="LGG17" s="59" t="str">
        <f t="shared" si="131"/>
        <v/>
      </c>
      <c r="LGH17" s="59" t="str">
        <f t="shared" si="131"/>
        <v/>
      </c>
      <c r="LGI17" s="59" t="str">
        <f t="shared" si="131"/>
        <v/>
      </c>
      <c r="LGJ17" s="59" t="str">
        <f t="shared" si="131"/>
        <v/>
      </c>
      <c r="LGK17" s="59" t="str">
        <f t="shared" si="131"/>
        <v/>
      </c>
      <c r="LGL17" s="59" t="str">
        <f t="shared" si="131"/>
        <v/>
      </c>
      <c r="LGM17" s="59" t="str">
        <f t="shared" si="131"/>
        <v/>
      </c>
      <c r="LGN17" s="59" t="str">
        <f t="shared" si="131"/>
        <v/>
      </c>
      <c r="LGO17" s="59" t="str">
        <f t="shared" si="131"/>
        <v/>
      </c>
      <c r="LGP17" s="59" t="str">
        <f t="shared" si="131"/>
        <v/>
      </c>
      <c r="LGQ17" s="59" t="str">
        <f t="shared" si="131"/>
        <v/>
      </c>
      <c r="LGR17" s="59" t="str">
        <f t="shared" si="131"/>
        <v/>
      </c>
      <c r="LGS17" s="59" t="str">
        <f t="shared" si="131"/>
        <v/>
      </c>
      <c r="LGT17" s="59" t="str">
        <f t="shared" si="131"/>
        <v/>
      </c>
      <c r="LGU17" s="59" t="str">
        <f t="shared" si="131"/>
        <v/>
      </c>
      <c r="LGV17" s="59" t="str">
        <f t="shared" si="131"/>
        <v/>
      </c>
      <c r="LGW17" s="59" t="str">
        <f t="shared" si="131"/>
        <v/>
      </c>
      <c r="LGX17" s="59" t="str">
        <f t="shared" si="131"/>
        <v/>
      </c>
      <c r="LGY17" s="59" t="str">
        <f t="shared" si="131"/>
        <v/>
      </c>
      <c r="LGZ17" s="59" t="str">
        <f t="shared" si="131"/>
        <v/>
      </c>
      <c r="LHA17" s="59" t="str">
        <f t="shared" si="131"/>
        <v/>
      </c>
      <c r="LHB17" s="59" t="str">
        <f t="shared" si="131"/>
        <v/>
      </c>
      <c r="LHC17" s="59" t="str">
        <f t="shared" si="131"/>
        <v/>
      </c>
      <c r="LHD17" s="59" t="str">
        <f t="shared" si="131"/>
        <v/>
      </c>
      <c r="LHE17" s="59" t="str">
        <f t="shared" si="131"/>
        <v/>
      </c>
      <c r="LHF17" s="59" t="str">
        <f t="shared" si="131"/>
        <v/>
      </c>
      <c r="LHG17" s="59" t="str">
        <f t="shared" si="131"/>
        <v/>
      </c>
      <c r="LHH17" s="59" t="str">
        <f t="shared" si="131"/>
        <v/>
      </c>
      <c r="LHI17" s="59" t="str">
        <f t="shared" si="131"/>
        <v/>
      </c>
      <c r="LHJ17" s="59" t="str">
        <f t="shared" ref="LHJ17:LJU17" si="132">IF(ISNUMBER(LHI12)=TRUE,IF(AND(LEFT($B17,5)&lt;&gt;"unemp",LEFT($B17,3)&lt;&gt;"net",RIGHT($B17,4)&lt;&gt;"rate"),(((LHJ12/LHI12)^(1/15))-1)*100,"-"),"")</f>
        <v/>
      </c>
      <c r="LHK17" s="59" t="str">
        <f t="shared" si="132"/>
        <v/>
      </c>
      <c r="LHL17" s="59" t="str">
        <f t="shared" si="132"/>
        <v/>
      </c>
      <c r="LHM17" s="59" t="str">
        <f t="shared" si="132"/>
        <v/>
      </c>
      <c r="LHN17" s="59" t="str">
        <f t="shared" si="132"/>
        <v/>
      </c>
      <c r="LHO17" s="59" t="str">
        <f t="shared" si="132"/>
        <v/>
      </c>
      <c r="LHP17" s="59" t="str">
        <f t="shared" si="132"/>
        <v/>
      </c>
      <c r="LHQ17" s="59" t="str">
        <f t="shared" si="132"/>
        <v/>
      </c>
      <c r="LHR17" s="59" t="str">
        <f t="shared" si="132"/>
        <v/>
      </c>
      <c r="LHS17" s="59" t="str">
        <f t="shared" si="132"/>
        <v/>
      </c>
      <c r="LHT17" s="59" t="str">
        <f t="shared" si="132"/>
        <v/>
      </c>
      <c r="LHU17" s="59" t="str">
        <f t="shared" si="132"/>
        <v/>
      </c>
      <c r="LHV17" s="59" t="str">
        <f t="shared" si="132"/>
        <v/>
      </c>
      <c r="LHW17" s="59" t="str">
        <f t="shared" si="132"/>
        <v/>
      </c>
      <c r="LHX17" s="59" t="str">
        <f t="shared" si="132"/>
        <v/>
      </c>
      <c r="LHY17" s="59" t="str">
        <f t="shared" si="132"/>
        <v/>
      </c>
      <c r="LHZ17" s="59" t="str">
        <f t="shared" si="132"/>
        <v/>
      </c>
      <c r="LIA17" s="59" t="str">
        <f t="shared" si="132"/>
        <v/>
      </c>
      <c r="LIB17" s="59" t="str">
        <f t="shared" si="132"/>
        <v/>
      </c>
      <c r="LIC17" s="59" t="str">
        <f t="shared" si="132"/>
        <v/>
      </c>
      <c r="LID17" s="59" t="str">
        <f t="shared" si="132"/>
        <v/>
      </c>
      <c r="LIE17" s="59" t="str">
        <f t="shared" si="132"/>
        <v/>
      </c>
      <c r="LIF17" s="59" t="str">
        <f t="shared" si="132"/>
        <v/>
      </c>
      <c r="LIG17" s="59" t="str">
        <f t="shared" si="132"/>
        <v/>
      </c>
      <c r="LIH17" s="59" t="str">
        <f t="shared" si="132"/>
        <v/>
      </c>
      <c r="LII17" s="59" t="str">
        <f t="shared" si="132"/>
        <v/>
      </c>
      <c r="LIJ17" s="59" t="str">
        <f t="shared" si="132"/>
        <v/>
      </c>
      <c r="LIK17" s="59" t="str">
        <f t="shared" si="132"/>
        <v/>
      </c>
      <c r="LIL17" s="59" t="str">
        <f t="shared" si="132"/>
        <v/>
      </c>
      <c r="LIM17" s="59" t="str">
        <f t="shared" si="132"/>
        <v/>
      </c>
      <c r="LIN17" s="59" t="str">
        <f t="shared" si="132"/>
        <v/>
      </c>
      <c r="LIO17" s="59" t="str">
        <f t="shared" si="132"/>
        <v/>
      </c>
      <c r="LIP17" s="59" t="str">
        <f t="shared" si="132"/>
        <v/>
      </c>
      <c r="LIQ17" s="59" t="str">
        <f t="shared" si="132"/>
        <v/>
      </c>
      <c r="LIR17" s="59" t="str">
        <f t="shared" si="132"/>
        <v/>
      </c>
      <c r="LIS17" s="59" t="str">
        <f t="shared" si="132"/>
        <v/>
      </c>
      <c r="LIT17" s="59" t="str">
        <f t="shared" si="132"/>
        <v/>
      </c>
      <c r="LIU17" s="59" t="str">
        <f t="shared" si="132"/>
        <v/>
      </c>
      <c r="LIV17" s="59" t="str">
        <f t="shared" si="132"/>
        <v/>
      </c>
      <c r="LIW17" s="59" t="str">
        <f t="shared" si="132"/>
        <v/>
      </c>
      <c r="LIX17" s="59" t="str">
        <f t="shared" si="132"/>
        <v/>
      </c>
      <c r="LIY17" s="59" t="str">
        <f t="shared" si="132"/>
        <v/>
      </c>
      <c r="LIZ17" s="59" t="str">
        <f t="shared" si="132"/>
        <v/>
      </c>
      <c r="LJA17" s="59" t="str">
        <f t="shared" si="132"/>
        <v/>
      </c>
      <c r="LJB17" s="59" t="str">
        <f t="shared" si="132"/>
        <v/>
      </c>
      <c r="LJC17" s="59" t="str">
        <f t="shared" si="132"/>
        <v/>
      </c>
      <c r="LJD17" s="59" t="str">
        <f t="shared" si="132"/>
        <v/>
      </c>
      <c r="LJE17" s="59" t="str">
        <f t="shared" si="132"/>
        <v/>
      </c>
      <c r="LJF17" s="59" t="str">
        <f t="shared" si="132"/>
        <v/>
      </c>
      <c r="LJG17" s="59" t="str">
        <f t="shared" si="132"/>
        <v/>
      </c>
      <c r="LJH17" s="59" t="str">
        <f t="shared" si="132"/>
        <v/>
      </c>
      <c r="LJI17" s="59" t="str">
        <f t="shared" si="132"/>
        <v/>
      </c>
      <c r="LJJ17" s="59" t="str">
        <f t="shared" si="132"/>
        <v/>
      </c>
      <c r="LJK17" s="59" t="str">
        <f t="shared" si="132"/>
        <v/>
      </c>
      <c r="LJL17" s="59" t="str">
        <f t="shared" si="132"/>
        <v/>
      </c>
      <c r="LJM17" s="59" t="str">
        <f t="shared" si="132"/>
        <v/>
      </c>
      <c r="LJN17" s="59" t="str">
        <f t="shared" si="132"/>
        <v/>
      </c>
      <c r="LJO17" s="59" t="str">
        <f t="shared" si="132"/>
        <v/>
      </c>
      <c r="LJP17" s="59" t="str">
        <f t="shared" si="132"/>
        <v/>
      </c>
      <c r="LJQ17" s="59" t="str">
        <f t="shared" si="132"/>
        <v/>
      </c>
      <c r="LJR17" s="59" t="str">
        <f t="shared" si="132"/>
        <v/>
      </c>
      <c r="LJS17" s="59" t="str">
        <f t="shared" si="132"/>
        <v/>
      </c>
      <c r="LJT17" s="59" t="str">
        <f t="shared" si="132"/>
        <v/>
      </c>
      <c r="LJU17" s="59" t="str">
        <f t="shared" si="132"/>
        <v/>
      </c>
      <c r="LJV17" s="59" t="str">
        <f t="shared" ref="LJV17:LMG17" si="133">IF(ISNUMBER(LJU12)=TRUE,IF(AND(LEFT($B17,5)&lt;&gt;"unemp",LEFT($B17,3)&lt;&gt;"net",RIGHT($B17,4)&lt;&gt;"rate"),(((LJV12/LJU12)^(1/15))-1)*100,"-"),"")</f>
        <v/>
      </c>
      <c r="LJW17" s="59" t="str">
        <f t="shared" si="133"/>
        <v/>
      </c>
      <c r="LJX17" s="59" t="str">
        <f t="shared" si="133"/>
        <v/>
      </c>
      <c r="LJY17" s="59" t="str">
        <f t="shared" si="133"/>
        <v/>
      </c>
      <c r="LJZ17" s="59" t="str">
        <f t="shared" si="133"/>
        <v/>
      </c>
      <c r="LKA17" s="59" t="str">
        <f t="shared" si="133"/>
        <v/>
      </c>
      <c r="LKB17" s="59" t="str">
        <f t="shared" si="133"/>
        <v/>
      </c>
      <c r="LKC17" s="59" t="str">
        <f t="shared" si="133"/>
        <v/>
      </c>
      <c r="LKD17" s="59" t="str">
        <f t="shared" si="133"/>
        <v/>
      </c>
      <c r="LKE17" s="59" t="str">
        <f t="shared" si="133"/>
        <v/>
      </c>
      <c r="LKF17" s="59" t="str">
        <f t="shared" si="133"/>
        <v/>
      </c>
      <c r="LKG17" s="59" t="str">
        <f t="shared" si="133"/>
        <v/>
      </c>
      <c r="LKH17" s="59" t="str">
        <f t="shared" si="133"/>
        <v/>
      </c>
      <c r="LKI17" s="59" t="str">
        <f t="shared" si="133"/>
        <v/>
      </c>
      <c r="LKJ17" s="59" t="str">
        <f t="shared" si="133"/>
        <v/>
      </c>
      <c r="LKK17" s="59" t="str">
        <f t="shared" si="133"/>
        <v/>
      </c>
      <c r="LKL17" s="59" t="str">
        <f t="shared" si="133"/>
        <v/>
      </c>
      <c r="LKM17" s="59" t="str">
        <f t="shared" si="133"/>
        <v/>
      </c>
      <c r="LKN17" s="59" t="str">
        <f t="shared" si="133"/>
        <v/>
      </c>
      <c r="LKO17" s="59" t="str">
        <f t="shared" si="133"/>
        <v/>
      </c>
      <c r="LKP17" s="59" t="str">
        <f t="shared" si="133"/>
        <v/>
      </c>
      <c r="LKQ17" s="59" t="str">
        <f t="shared" si="133"/>
        <v/>
      </c>
      <c r="LKR17" s="59" t="str">
        <f t="shared" si="133"/>
        <v/>
      </c>
      <c r="LKS17" s="59" t="str">
        <f t="shared" si="133"/>
        <v/>
      </c>
      <c r="LKT17" s="59" t="str">
        <f t="shared" si="133"/>
        <v/>
      </c>
      <c r="LKU17" s="59" t="str">
        <f t="shared" si="133"/>
        <v/>
      </c>
      <c r="LKV17" s="59" t="str">
        <f t="shared" si="133"/>
        <v/>
      </c>
      <c r="LKW17" s="59" t="str">
        <f t="shared" si="133"/>
        <v/>
      </c>
      <c r="LKX17" s="59" t="str">
        <f t="shared" si="133"/>
        <v/>
      </c>
      <c r="LKY17" s="59" t="str">
        <f t="shared" si="133"/>
        <v/>
      </c>
      <c r="LKZ17" s="59" t="str">
        <f t="shared" si="133"/>
        <v/>
      </c>
      <c r="LLA17" s="59" t="str">
        <f t="shared" si="133"/>
        <v/>
      </c>
      <c r="LLB17" s="59" t="str">
        <f t="shared" si="133"/>
        <v/>
      </c>
      <c r="LLC17" s="59" t="str">
        <f t="shared" si="133"/>
        <v/>
      </c>
      <c r="LLD17" s="59" t="str">
        <f t="shared" si="133"/>
        <v/>
      </c>
      <c r="LLE17" s="59" t="str">
        <f t="shared" si="133"/>
        <v/>
      </c>
      <c r="LLF17" s="59" t="str">
        <f t="shared" si="133"/>
        <v/>
      </c>
      <c r="LLG17" s="59" t="str">
        <f t="shared" si="133"/>
        <v/>
      </c>
      <c r="LLH17" s="59" t="str">
        <f t="shared" si="133"/>
        <v/>
      </c>
      <c r="LLI17" s="59" t="str">
        <f t="shared" si="133"/>
        <v/>
      </c>
      <c r="LLJ17" s="59" t="str">
        <f t="shared" si="133"/>
        <v/>
      </c>
      <c r="LLK17" s="59" t="str">
        <f t="shared" si="133"/>
        <v/>
      </c>
      <c r="LLL17" s="59" t="str">
        <f t="shared" si="133"/>
        <v/>
      </c>
      <c r="LLM17" s="59" t="str">
        <f t="shared" si="133"/>
        <v/>
      </c>
      <c r="LLN17" s="59" t="str">
        <f t="shared" si="133"/>
        <v/>
      </c>
      <c r="LLO17" s="59" t="str">
        <f t="shared" si="133"/>
        <v/>
      </c>
      <c r="LLP17" s="59" t="str">
        <f t="shared" si="133"/>
        <v/>
      </c>
      <c r="LLQ17" s="59" t="str">
        <f t="shared" si="133"/>
        <v/>
      </c>
      <c r="LLR17" s="59" t="str">
        <f t="shared" si="133"/>
        <v/>
      </c>
      <c r="LLS17" s="59" t="str">
        <f t="shared" si="133"/>
        <v/>
      </c>
      <c r="LLT17" s="59" t="str">
        <f t="shared" si="133"/>
        <v/>
      </c>
      <c r="LLU17" s="59" t="str">
        <f t="shared" si="133"/>
        <v/>
      </c>
      <c r="LLV17" s="59" t="str">
        <f t="shared" si="133"/>
        <v/>
      </c>
      <c r="LLW17" s="59" t="str">
        <f t="shared" si="133"/>
        <v/>
      </c>
      <c r="LLX17" s="59" t="str">
        <f t="shared" si="133"/>
        <v/>
      </c>
      <c r="LLY17" s="59" t="str">
        <f t="shared" si="133"/>
        <v/>
      </c>
      <c r="LLZ17" s="59" t="str">
        <f t="shared" si="133"/>
        <v/>
      </c>
      <c r="LMA17" s="59" t="str">
        <f t="shared" si="133"/>
        <v/>
      </c>
      <c r="LMB17" s="59" t="str">
        <f t="shared" si="133"/>
        <v/>
      </c>
      <c r="LMC17" s="59" t="str">
        <f t="shared" si="133"/>
        <v/>
      </c>
      <c r="LMD17" s="59" t="str">
        <f t="shared" si="133"/>
        <v/>
      </c>
      <c r="LME17" s="59" t="str">
        <f t="shared" si="133"/>
        <v/>
      </c>
      <c r="LMF17" s="59" t="str">
        <f t="shared" si="133"/>
        <v/>
      </c>
      <c r="LMG17" s="59" t="str">
        <f t="shared" si="133"/>
        <v/>
      </c>
      <c r="LMH17" s="59" t="str">
        <f t="shared" ref="LMH17:LOS17" si="134">IF(ISNUMBER(LMG12)=TRUE,IF(AND(LEFT($B17,5)&lt;&gt;"unemp",LEFT($B17,3)&lt;&gt;"net",RIGHT($B17,4)&lt;&gt;"rate"),(((LMH12/LMG12)^(1/15))-1)*100,"-"),"")</f>
        <v/>
      </c>
      <c r="LMI17" s="59" t="str">
        <f t="shared" si="134"/>
        <v/>
      </c>
      <c r="LMJ17" s="59" t="str">
        <f t="shared" si="134"/>
        <v/>
      </c>
      <c r="LMK17" s="59" t="str">
        <f t="shared" si="134"/>
        <v/>
      </c>
      <c r="LML17" s="59" t="str">
        <f t="shared" si="134"/>
        <v/>
      </c>
      <c r="LMM17" s="59" t="str">
        <f t="shared" si="134"/>
        <v/>
      </c>
      <c r="LMN17" s="59" t="str">
        <f t="shared" si="134"/>
        <v/>
      </c>
      <c r="LMO17" s="59" t="str">
        <f t="shared" si="134"/>
        <v/>
      </c>
      <c r="LMP17" s="59" t="str">
        <f t="shared" si="134"/>
        <v/>
      </c>
      <c r="LMQ17" s="59" t="str">
        <f t="shared" si="134"/>
        <v/>
      </c>
      <c r="LMR17" s="59" t="str">
        <f t="shared" si="134"/>
        <v/>
      </c>
      <c r="LMS17" s="59" t="str">
        <f t="shared" si="134"/>
        <v/>
      </c>
      <c r="LMT17" s="59" t="str">
        <f t="shared" si="134"/>
        <v/>
      </c>
      <c r="LMU17" s="59" t="str">
        <f t="shared" si="134"/>
        <v/>
      </c>
      <c r="LMV17" s="59" t="str">
        <f t="shared" si="134"/>
        <v/>
      </c>
      <c r="LMW17" s="59" t="str">
        <f t="shared" si="134"/>
        <v/>
      </c>
      <c r="LMX17" s="59" t="str">
        <f t="shared" si="134"/>
        <v/>
      </c>
      <c r="LMY17" s="59" t="str">
        <f t="shared" si="134"/>
        <v/>
      </c>
      <c r="LMZ17" s="59" t="str">
        <f t="shared" si="134"/>
        <v/>
      </c>
      <c r="LNA17" s="59" t="str">
        <f t="shared" si="134"/>
        <v/>
      </c>
      <c r="LNB17" s="59" t="str">
        <f t="shared" si="134"/>
        <v/>
      </c>
      <c r="LNC17" s="59" t="str">
        <f t="shared" si="134"/>
        <v/>
      </c>
      <c r="LND17" s="59" t="str">
        <f t="shared" si="134"/>
        <v/>
      </c>
      <c r="LNE17" s="59" t="str">
        <f t="shared" si="134"/>
        <v/>
      </c>
      <c r="LNF17" s="59" t="str">
        <f t="shared" si="134"/>
        <v/>
      </c>
      <c r="LNG17" s="59" t="str">
        <f t="shared" si="134"/>
        <v/>
      </c>
      <c r="LNH17" s="59" t="str">
        <f t="shared" si="134"/>
        <v/>
      </c>
      <c r="LNI17" s="59" t="str">
        <f t="shared" si="134"/>
        <v/>
      </c>
      <c r="LNJ17" s="59" t="str">
        <f t="shared" si="134"/>
        <v/>
      </c>
      <c r="LNK17" s="59" t="str">
        <f t="shared" si="134"/>
        <v/>
      </c>
      <c r="LNL17" s="59" t="str">
        <f t="shared" si="134"/>
        <v/>
      </c>
      <c r="LNM17" s="59" t="str">
        <f t="shared" si="134"/>
        <v/>
      </c>
      <c r="LNN17" s="59" t="str">
        <f t="shared" si="134"/>
        <v/>
      </c>
      <c r="LNO17" s="59" t="str">
        <f t="shared" si="134"/>
        <v/>
      </c>
      <c r="LNP17" s="59" t="str">
        <f t="shared" si="134"/>
        <v/>
      </c>
      <c r="LNQ17" s="59" t="str">
        <f t="shared" si="134"/>
        <v/>
      </c>
      <c r="LNR17" s="59" t="str">
        <f t="shared" si="134"/>
        <v/>
      </c>
      <c r="LNS17" s="59" t="str">
        <f t="shared" si="134"/>
        <v/>
      </c>
      <c r="LNT17" s="59" t="str">
        <f t="shared" si="134"/>
        <v/>
      </c>
      <c r="LNU17" s="59" t="str">
        <f t="shared" si="134"/>
        <v/>
      </c>
      <c r="LNV17" s="59" t="str">
        <f t="shared" si="134"/>
        <v/>
      </c>
      <c r="LNW17" s="59" t="str">
        <f t="shared" si="134"/>
        <v/>
      </c>
      <c r="LNX17" s="59" t="str">
        <f t="shared" si="134"/>
        <v/>
      </c>
      <c r="LNY17" s="59" t="str">
        <f t="shared" si="134"/>
        <v/>
      </c>
      <c r="LNZ17" s="59" t="str">
        <f t="shared" si="134"/>
        <v/>
      </c>
      <c r="LOA17" s="59" t="str">
        <f t="shared" si="134"/>
        <v/>
      </c>
      <c r="LOB17" s="59" t="str">
        <f t="shared" si="134"/>
        <v/>
      </c>
      <c r="LOC17" s="59" t="str">
        <f t="shared" si="134"/>
        <v/>
      </c>
      <c r="LOD17" s="59" t="str">
        <f t="shared" si="134"/>
        <v/>
      </c>
      <c r="LOE17" s="59" t="str">
        <f t="shared" si="134"/>
        <v/>
      </c>
      <c r="LOF17" s="59" t="str">
        <f t="shared" si="134"/>
        <v/>
      </c>
      <c r="LOG17" s="59" t="str">
        <f t="shared" si="134"/>
        <v/>
      </c>
      <c r="LOH17" s="59" t="str">
        <f t="shared" si="134"/>
        <v/>
      </c>
      <c r="LOI17" s="59" t="str">
        <f t="shared" si="134"/>
        <v/>
      </c>
      <c r="LOJ17" s="59" t="str">
        <f t="shared" si="134"/>
        <v/>
      </c>
      <c r="LOK17" s="59" t="str">
        <f t="shared" si="134"/>
        <v/>
      </c>
      <c r="LOL17" s="59" t="str">
        <f t="shared" si="134"/>
        <v/>
      </c>
      <c r="LOM17" s="59" t="str">
        <f t="shared" si="134"/>
        <v/>
      </c>
      <c r="LON17" s="59" t="str">
        <f t="shared" si="134"/>
        <v/>
      </c>
      <c r="LOO17" s="59" t="str">
        <f t="shared" si="134"/>
        <v/>
      </c>
      <c r="LOP17" s="59" t="str">
        <f t="shared" si="134"/>
        <v/>
      </c>
      <c r="LOQ17" s="59" t="str">
        <f t="shared" si="134"/>
        <v/>
      </c>
      <c r="LOR17" s="59" t="str">
        <f t="shared" si="134"/>
        <v/>
      </c>
      <c r="LOS17" s="59" t="str">
        <f t="shared" si="134"/>
        <v/>
      </c>
      <c r="LOT17" s="59" t="str">
        <f t="shared" ref="LOT17:LRE17" si="135">IF(ISNUMBER(LOS12)=TRUE,IF(AND(LEFT($B17,5)&lt;&gt;"unemp",LEFT($B17,3)&lt;&gt;"net",RIGHT($B17,4)&lt;&gt;"rate"),(((LOT12/LOS12)^(1/15))-1)*100,"-"),"")</f>
        <v/>
      </c>
      <c r="LOU17" s="59" t="str">
        <f t="shared" si="135"/>
        <v/>
      </c>
      <c r="LOV17" s="59" t="str">
        <f t="shared" si="135"/>
        <v/>
      </c>
      <c r="LOW17" s="59" t="str">
        <f t="shared" si="135"/>
        <v/>
      </c>
      <c r="LOX17" s="59" t="str">
        <f t="shared" si="135"/>
        <v/>
      </c>
      <c r="LOY17" s="59" t="str">
        <f t="shared" si="135"/>
        <v/>
      </c>
      <c r="LOZ17" s="59" t="str">
        <f t="shared" si="135"/>
        <v/>
      </c>
      <c r="LPA17" s="59" t="str">
        <f t="shared" si="135"/>
        <v/>
      </c>
      <c r="LPB17" s="59" t="str">
        <f t="shared" si="135"/>
        <v/>
      </c>
      <c r="LPC17" s="59" t="str">
        <f t="shared" si="135"/>
        <v/>
      </c>
      <c r="LPD17" s="59" t="str">
        <f t="shared" si="135"/>
        <v/>
      </c>
      <c r="LPE17" s="59" t="str">
        <f t="shared" si="135"/>
        <v/>
      </c>
      <c r="LPF17" s="59" t="str">
        <f t="shared" si="135"/>
        <v/>
      </c>
      <c r="LPG17" s="59" t="str">
        <f t="shared" si="135"/>
        <v/>
      </c>
      <c r="LPH17" s="59" t="str">
        <f t="shared" si="135"/>
        <v/>
      </c>
      <c r="LPI17" s="59" t="str">
        <f t="shared" si="135"/>
        <v/>
      </c>
      <c r="LPJ17" s="59" t="str">
        <f t="shared" si="135"/>
        <v/>
      </c>
      <c r="LPK17" s="59" t="str">
        <f t="shared" si="135"/>
        <v/>
      </c>
      <c r="LPL17" s="59" t="str">
        <f t="shared" si="135"/>
        <v/>
      </c>
      <c r="LPM17" s="59" t="str">
        <f t="shared" si="135"/>
        <v/>
      </c>
      <c r="LPN17" s="59" t="str">
        <f t="shared" si="135"/>
        <v/>
      </c>
      <c r="LPO17" s="59" t="str">
        <f t="shared" si="135"/>
        <v/>
      </c>
      <c r="LPP17" s="59" t="str">
        <f t="shared" si="135"/>
        <v/>
      </c>
      <c r="LPQ17" s="59" t="str">
        <f t="shared" si="135"/>
        <v/>
      </c>
      <c r="LPR17" s="59" t="str">
        <f t="shared" si="135"/>
        <v/>
      </c>
      <c r="LPS17" s="59" t="str">
        <f t="shared" si="135"/>
        <v/>
      </c>
      <c r="LPT17" s="59" t="str">
        <f t="shared" si="135"/>
        <v/>
      </c>
      <c r="LPU17" s="59" t="str">
        <f t="shared" si="135"/>
        <v/>
      </c>
      <c r="LPV17" s="59" t="str">
        <f t="shared" si="135"/>
        <v/>
      </c>
      <c r="LPW17" s="59" t="str">
        <f t="shared" si="135"/>
        <v/>
      </c>
      <c r="LPX17" s="59" t="str">
        <f t="shared" si="135"/>
        <v/>
      </c>
      <c r="LPY17" s="59" t="str">
        <f t="shared" si="135"/>
        <v/>
      </c>
      <c r="LPZ17" s="59" t="str">
        <f t="shared" si="135"/>
        <v/>
      </c>
      <c r="LQA17" s="59" t="str">
        <f t="shared" si="135"/>
        <v/>
      </c>
      <c r="LQB17" s="59" t="str">
        <f t="shared" si="135"/>
        <v/>
      </c>
      <c r="LQC17" s="59" t="str">
        <f t="shared" si="135"/>
        <v/>
      </c>
      <c r="LQD17" s="59" t="str">
        <f t="shared" si="135"/>
        <v/>
      </c>
      <c r="LQE17" s="59" t="str">
        <f t="shared" si="135"/>
        <v/>
      </c>
      <c r="LQF17" s="59" t="str">
        <f t="shared" si="135"/>
        <v/>
      </c>
      <c r="LQG17" s="59" t="str">
        <f t="shared" si="135"/>
        <v/>
      </c>
      <c r="LQH17" s="59" t="str">
        <f t="shared" si="135"/>
        <v/>
      </c>
      <c r="LQI17" s="59" t="str">
        <f t="shared" si="135"/>
        <v/>
      </c>
      <c r="LQJ17" s="59" t="str">
        <f t="shared" si="135"/>
        <v/>
      </c>
      <c r="LQK17" s="59" t="str">
        <f t="shared" si="135"/>
        <v/>
      </c>
      <c r="LQL17" s="59" t="str">
        <f t="shared" si="135"/>
        <v/>
      </c>
      <c r="LQM17" s="59" t="str">
        <f t="shared" si="135"/>
        <v/>
      </c>
      <c r="LQN17" s="59" t="str">
        <f t="shared" si="135"/>
        <v/>
      </c>
      <c r="LQO17" s="59" t="str">
        <f t="shared" si="135"/>
        <v/>
      </c>
      <c r="LQP17" s="59" t="str">
        <f t="shared" si="135"/>
        <v/>
      </c>
      <c r="LQQ17" s="59" t="str">
        <f t="shared" si="135"/>
        <v/>
      </c>
      <c r="LQR17" s="59" t="str">
        <f t="shared" si="135"/>
        <v/>
      </c>
      <c r="LQS17" s="59" t="str">
        <f t="shared" si="135"/>
        <v/>
      </c>
      <c r="LQT17" s="59" t="str">
        <f t="shared" si="135"/>
        <v/>
      </c>
      <c r="LQU17" s="59" t="str">
        <f t="shared" si="135"/>
        <v/>
      </c>
      <c r="LQV17" s="59" t="str">
        <f t="shared" si="135"/>
        <v/>
      </c>
      <c r="LQW17" s="59" t="str">
        <f t="shared" si="135"/>
        <v/>
      </c>
      <c r="LQX17" s="59" t="str">
        <f t="shared" si="135"/>
        <v/>
      </c>
      <c r="LQY17" s="59" t="str">
        <f t="shared" si="135"/>
        <v/>
      </c>
      <c r="LQZ17" s="59" t="str">
        <f t="shared" si="135"/>
        <v/>
      </c>
      <c r="LRA17" s="59" t="str">
        <f t="shared" si="135"/>
        <v/>
      </c>
      <c r="LRB17" s="59" t="str">
        <f t="shared" si="135"/>
        <v/>
      </c>
      <c r="LRC17" s="59" t="str">
        <f t="shared" si="135"/>
        <v/>
      </c>
      <c r="LRD17" s="59" t="str">
        <f t="shared" si="135"/>
        <v/>
      </c>
      <c r="LRE17" s="59" t="str">
        <f t="shared" si="135"/>
        <v/>
      </c>
      <c r="LRF17" s="59" t="str">
        <f t="shared" ref="LRF17:LTQ17" si="136">IF(ISNUMBER(LRE12)=TRUE,IF(AND(LEFT($B17,5)&lt;&gt;"unemp",LEFT($B17,3)&lt;&gt;"net",RIGHT($B17,4)&lt;&gt;"rate"),(((LRF12/LRE12)^(1/15))-1)*100,"-"),"")</f>
        <v/>
      </c>
      <c r="LRG17" s="59" t="str">
        <f t="shared" si="136"/>
        <v/>
      </c>
      <c r="LRH17" s="59" t="str">
        <f t="shared" si="136"/>
        <v/>
      </c>
      <c r="LRI17" s="59" t="str">
        <f t="shared" si="136"/>
        <v/>
      </c>
      <c r="LRJ17" s="59" t="str">
        <f t="shared" si="136"/>
        <v/>
      </c>
      <c r="LRK17" s="59" t="str">
        <f t="shared" si="136"/>
        <v/>
      </c>
      <c r="LRL17" s="59" t="str">
        <f t="shared" si="136"/>
        <v/>
      </c>
      <c r="LRM17" s="59" t="str">
        <f t="shared" si="136"/>
        <v/>
      </c>
      <c r="LRN17" s="59" t="str">
        <f t="shared" si="136"/>
        <v/>
      </c>
      <c r="LRO17" s="59" t="str">
        <f t="shared" si="136"/>
        <v/>
      </c>
      <c r="LRP17" s="59" t="str">
        <f t="shared" si="136"/>
        <v/>
      </c>
      <c r="LRQ17" s="59" t="str">
        <f t="shared" si="136"/>
        <v/>
      </c>
      <c r="LRR17" s="59" t="str">
        <f t="shared" si="136"/>
        <v/>
      </c>
      <c r="LRS17" s="59" t="str">
        <f t="shared" si="136"/>
        <v/>
      </c>
      <c r="LRT17" s="59" t="str">
        <f t="shared" si="136"/>
        <v/>
      </c>
      <c r="LRU17" s="59" t="str">
        <f t="shared" si="136"/>
        <v/>
      </c>
      <c r="LRV17" s="59" t="str">
        <f t="shared" si="136"/>
        <v/>
      </c>
      <c r="LRW17" s="59" t="str">
        <f t="shared" si="136"/>
        <v/>
      </c>
      <c r="LRX17" s="59" t="str">
        <f t="shared" si="136"/>
        <v/>
      </c>
      <c r="LRY17" s="59" t="str">
        <f t="shared" si="136"/>
        <v/>
      </c>
      <c r="LRZ17" s="59" t="str">
        <f t="shared" si="136"/>
        <v/>
      </c>
      <c r="LSA17" s="59" t="str">
        <f t="shared" si="136"/>
        <v/>
      </c>
      <c r="LSB17" s="59" t="str">
        <f t="shared" si="136"/>
        <v/>
      </c>
      <c r="LSC17" s="59" t="str">
        <f t="shared" si="136"/>
        <v/>
      </c>
      <c r="LSD17" s="59" t="str">
        <f t="shared" si="136"/>
        <v/>
      </c>
      <c r="LSE17" s="59" t="str">
        <f t="shared" si="136"/>
        <v/>
      </c>
      <c r="LSF17" s="59" t="str">
        <f t="shared" si="136"/>
        <v/>
      </c>
      <c r="LSG17" s="59" t="str">
        <f t="shared" si="136"/>
        <v/>
      </c>
      <c r="LSH17" s="59" t="str">
        <f t="shared" si="136"/>
        <v/>
      </c>
      <c r="LSI17" s="59" t="str">
        <f t="shared" si="136"/>
        <v/>
      </c>
      <c r="LSJ17" s="59" t="str">
        <f t="shared" si="136"/>
        <v/>
      </c>
      <c r="LSK17" s="59" t="str">
        <f t="shared" si="136"/>
        <v/>
      </c>
      <c r="LSL17" s="59" t="str">
        <f t="shared" si="136"/>
        <v/>
      </c>
      <c r="LSM17" s="59" t="str">
        <f t="shared" si="136"/>
        <v/>
      </c>
      <c r="LSN17" s="59" t="str">
        <f t="shared" si="136"/>
        <v/>
      </c>
      <c r="LSO17" s="59" t="str">
        <f t="shared" si="136"/>
        <v/>
      </c>
      <c r="LSP17" s="59" t="str">
        <f t="shared" si="136"/>
        <v/>
      </c>
      <c r="LSQ17" s="59" t="str">
        <f t="shared" si="136"/>
        <v/>
      </c>
      <c r="LSR17" s="59" t="str">
        <f t="shared" si="136"/>
        <v/>
      </c>
      <c r="LSS17" s="59" t="str">
        <f t="shared" si="136"/>
        <v/>
      </c>
      <c r="LST17" s="59" t="str">
        <f t="shared" si="136"/>
        <v/>
      </c>
      <c r="LSU17" s="59" t="str">
        <f t="shared" si="136"/>
        <v/>
      </c>
      <c r="LSV17" s="59" t="str">
        <f t="shared" si="136"/>
        <v/>
      </c>
      <c r="LSW17" s="59" t="str">
        <f t="shared" si="136"/>
        <v/>
      </c>
      <c r="LSX17" s="59" t="str">
        <f t="shared" si="136"/>
        <v/>
      </c>
      <c r="LSY17" s="59" t="str">
        <f t="shared" si="136"/>
        <v/>
      </c>
      <c r="LSZ17" s="59" t="str">
        <f t="shared" si="136"/>
        <v/>
      </c>
      <c r="LTA17" s="59" t="str">
        <f t="shared" si="136"/>
        <v/>
      </c>
      <c r="LTB17" s="59" t="str">
        <f t="shared" si="136"/>
        <v/>
      </c>
      <c r="LTC17" s="59" t="str">
        <f t="shared" si="136"/>
        <v/>
      </c>
      <c r="LTD17" s="59" t="str">
        <f t="shared" si="136"/>
        <v/>
      </c>
      <c r="LTE17" s="59" t="str">
        <f t="shared" si="136"/>
        <v/>
      </c>
      <c r="LTF17" s="59" t="str">
        <f t="shared" si="136"/>
        <v/>
      </c>
      <c r="LTG17" s="59" t="str">
        <f t="shared" si="136"/>
        <v/>
      </c>
      <c r="LTH17" s="59" t="str">
        <f t="shared" si="136"/>
        <v/>
      </c>
      <c r="LTI17" s="59" t="str">
        <f t="shared" si="136"/>
        <v/>
      </c>
      <c r="LTJ17" s="59" t="str">
        <f t="shared" si="136"/>
        <v/>
      </c>
      <c r="LTK17" s="59" t="str">
        <f t="shared" si="136"/>
        <v/>
      </c>
      <c r="LTL17" s="59" t="str">
        <f t="shared" si="136"/>
        <v/>
      </c>
      <c r="LTM17" s="59" t="str">
        <f t="shared" si="136"/>
        <v/>
      </c>
      <c r="LTN17" s="59" t="str">
        <f t="shared" si="136"/>
        <v/>
      </c>
      <c r="LTO17" s="59" t="str">
        <f t="shared" si="136"/>
        <v/>
      </c>
      <c r="LTP17" s="59" t="str">
        <f t="shared" si="136"/>
        <v/>
      </c>
      <c r="LTQ17" s="59" t="str">
        <f t="shared" si="136"/>
        <v/>
      </c>
      <c r="LTR17" s="59" t="str">
        <f t="shared" ref="LTR17:LWC17" si="137">IF(ISNUMBER(LTQ12)=TRUE,IF(AND(LEFT($B17,5)&lt;&gt;"unemp",LEFT($B17,3)&lt;&gt;"net",RIGHT($B17,4)&lt;&gt;"rate"),(((LTR12/LTQ12)^(1/15))-1)*100,"-"),"")</f>
        <v/>
      </c>
      <c r="LTS17" s="59" t="str">
        <f t="shared" si="137"/>
        <v/>
      </c>
      <c r="LTT17" s="59" t="str">
        <f t="shared" si="137"/>
        <v/>
      </c>
      <c r="LTU17" s="59" t="str">
        <f t="shared" si="137"/>
        <v/>
      </c>
      <c r="LTV17" s="59" t="str">
        <f t="shared" si="137"/>
        <v/>
      </c>
      <c r="LTW17" s="59" t="str">
        <f t="shared" si="137"/>
        <v/>
      </c>
      <c r="LTX17" s="59" t="str">
        <f t="shared" si="137"/>
        <v/>
      </c>
      <c r="LTY17" s="59" t="str">
        <f t="shared" si="137"/>
        <v/>
      </c>
      <c r="LTZ17" s="59" t="str">
        <f t="shared" si="137"/>
        <v/>
      </c>
      <c r="LUA17" s="59" t="str">
        <f t="shared" si="137"/>
        <v/>
      </c>
      <c r="LUB17" s="59" t="str">
        <f t="shared" si="137"/>
        <v/>
      </c>
      <c r="LUC17" s="59" t="str">
        <f t="shared" si="137"/>
        <v/>
      </c>
      <c r="LUD17" s="59" t="str">
        <f t="shared" si="137"/>
        <v/>
      </c>
      <c r="LUE17" s="59" t="str">
        <f t="shared" si="137"/>
        <v/>
      </c>
      <c r="LUF17" s="59" t="str">
        <f t="shared" si="137"/>
        <v/>
      </c>
      <c r="LUG17" s="59" t="str">
        <f t="shared" si="137"/>
        <v/>
      </c>
      <c r="LUH17" s="59" t="str">
        <f t="shared" si="137"/>
        <v/>
      </c>
      <c r="LUI17" s="59" t="str">
        <f t="shared" si="137"/>
        <v/>
      </c>
      <c r="LUJ17" s="59" t="str">
        <f t="shared" si="137"/>
        <v/>
      </c>
      <c r="LUK17" s="59" t="str">
        <f t="shared" si="137"/>
        <v/>
      </c>
      <c r="LUL17" s="59" t="str">
        <f t="shared" si="137"/>
        <v/>
      </c>
      <c r="LUM17" s="59" t="str">
        <f t="shared" si="137"/>
        <v/>
      </c>
      <c r="LUN17" s="59" t="str">
        <f t="shared" si="137"/>
        <v/>
      </c>
      <c r="LUO17" s="59" t="str">
        <f t="shared" si="137"/>
        <v/>
      </c>
      <c r="LUP17" s="59" t="str">
        <f t="shared" si="137"/>
        <v/>
      </c>
      <c r="LUQ17" s="59" t="str">
        <f t="shared" si="137"/>
        <v/>
      </c>
      <c r="LUR17" s="59" t="str">
        <f t="shared" si="137"/>
        <v/>
      </c>
      <c r="LUS17" s="59" t="str">
        <f t="shared" si="137"/>
        <v/>
      </c>
      <c r="LUT17" s="59" t="str">
        <f t="shared" si="137"/>
        <v/>
      </c>
      <c r="LUU17" s="59" t="str">
        <f t="shared" si="137"/>
        <v/>
      </c>
      <c r="LUV17" s="59" t="str">
        <f t="shared" si="137"/>
        <v/>
      </c>
      <c r="LUW17" s="59" t="str">
        <f t="shared" si="137"/>
        <v/>
      </c>
      <c r="LUX17" s="59" t="str">
        <f t="shared" si="137"/>
        <v/>
      </c>
      <c r="LUY17" s="59" t="str">
        <f t="shared" si="137"/>
        <v/>
      </c>
      <c r="LUZ17" s="59" t="str">
        <f t="shared" si="137"/>
        <v/>
      </c>
      <c r="LVA17" s="59" t="str">
        <f t="shared" si="137"/>
        <v/>
      </c>
      <c r="LVB17" s="59" t="str">
        <f t="shared" si="137"/>
        <v/>
      </c>
      <c r="LVC17" s="59" t="str">
        <f t="shared" si="137"/>
        <v/>
      </c>
      <c r="LVD17" s="59" t="str">
        <f t="shared" si="137"/>
        <v/>
      </c>
      <c r="LVE17" s="59" t="str">
        <f t="shared" si="137"/>
        <v/>
      </c>
      <c r="LVF17" s="59" t="str">
        <f t="shared" si="137"/>
        <v/>
      </c>
      <c r="LVG17" s="59" t="str">
        <f t="shared" si="137"/>
        <v/>
      </c>
      <c r="LVH17" s="59" t="str">
        <f t="shared" si="137"/>
        <v/>
      </c>
      <c r="LVI17" s="59" t="str">
        <f t="shared" si="137"/>
        <v/>
      </c>
      <c r="LVJ17" s="59" t="str">
        <f t="shared" si="137"/>
        <v/>
      </c>
      <c r="LVK17" s="59" t="str">
        <f t="shared" si="137"/>
        <v/>
      </c>
      <c r="LVL17" s="59" t="str">
        <f t="shared" si="137"/>
        <v/>
      </c>
      <c r="LVM17" s="59" t="str">
        <f t="shared" si="137"/>
        <v/>
      </c>
      <c r="LVN17" s="59" t="str">
        <f t="shared" si="137"/>
        <v/>
      </c>
      <c r="LVO17" s="59" t="str">
        <f t="shared" si="137"/>
        <v/>
      </c>
      <c r="LVP17" s="59" t="str">
        <f t="shared" si="137"/>
        <v/>
      </c>
      <c r="LVQ17" s="59" t="str">
        <f t="shared" si="137"/>
        <v/>
      </c>
      <c r="LVR17" s="59" t="str">
        <f t="shared" si="137"/>
        <v/>
      </c>
      <c r="LVS17" s="59" t="str">
        <f t="shared" si="137"/>
        <v/>
      </c>
      <c r="LVT17" s="59" t="str">
        <f t="shared" si="137"/>
        <v/>
      </c>
      <c r="LVU17" s="59" t="str">
        <f t="shared" si="137"/>
        <v/>
      </c>
      <c r="LVV17" s="59" t="str">
        <f t="shared" si="137"/>
        <v/>
      </c>
      <c r="LVW17" s="59" t="str">
        <f t="shared" si="137"/>
        <v/>
      </c>
      <c r="LVX17" s="59" t="str">
        <f t="shared" si="137"/>
        <v/>
      </c>
      <c r="LVY17" s="59" t="str">
        <f t="shared" si="137"/>
        <v/>
      </c>
      <c r="LVZ17" s="59" t="str">
        <f t="shared" si="137"/>
        <v/>
      </c>
      <c r="LWA17" s="59" t="str">
        <f t="shared" si="137"/>
        <v/>
      </c>
      <c r="LWB17" s="59" t="str">
        <f t="shared" si="137"/>
        <v/>
      </c>
      <c r="LWC17" s="59" t="str">
        <f t="shared" si="137"/>
        <v/>
      </c>
      <c r="LWD17" s="59" t="str">
        <f t="shared" ref="LWD17:LYO17" si="138">IF(ISNUMBER(LWC12)=TRUE,IF(AND(LEFT($B17,5)&lt;&gt;"unemp",LEFT($B17,3)&lt;&gt;"net",RIGHT($B17,4)&lt;&gt;"rate"),(((LWD12/LWC12)^(1/15))-1)*100,"-"),"")</f>
        <v/>
      </c>
      <c r="LWE17" s="59" t="str">
        <f t="shared" si="138"/>
        <v/>
      </c>
      <c r="LWF17" s="59" t="str">
        <f t="shared" si="138"/>
        <v/>
      </c>
      <c r="LWG17" s="59" t="str">
        <f t="shared" si="138"/>
        <v/>
      </c>
      <c r="LWH17" s="59" t="str">
        <f t="shared" si="138"/>
        <v/>
      </c>
      <c r="LWI17" s="59" t="str">
        <f t="shared" si="138"/>
        <v/>
      </c>
      <c r="LWJ17" s="59" t="str">
        <f t="shared" si="138"/>
        <v/>
      </c>
      <c r="LWK17" s="59" t="str">
        <f t="shared" si="138"/>
        <v/>
      </c>
      <c r="LWL17" s="59" t="str">
        <f t="shared" si="138"/>
        <v/>
      </c>
      <c r="LWM17" s="59" t="str">
        <f t="shared" si="138"/>
        <v/>
      </c>
      <c r="LWN17" s="59" t="str">
        <f t="shared" si="138"/>
        <v/>
      </c>
      <c r="LWO17" s="59" t="str">
        <f t="shared" si="138"/>
        <v/>
      </c>
      <c r="LWP17" s="59" t="str">
        <f t="shared" si="138"/>
        <v/>
      </c>
      <c r="LWQ17" s="59" t="str">
        <f t="shared" si="138"/>
        <v/>
      </c>
      <c r="LWR17" s="59" t="str">
        <f t="shared" si="138"/>
        <v/>
      </c>
      <c r="LWS17" s="59" t="str">
        <f t="shared" si="138"/>
        <v/>
      </c>
      <c r="LWT17" s="59" t="str">
        <f t="shared" si="138"/>
        <v/>
      </c>
      <c r="LWU17" s="59" t="str">
        <f t="shared" si="138"/>
        <v/>
      </c>
      <c r="LWV17" s="59" t="str">
        <f t="shared" si="138"/>
        <v/>
      </c>
      <c r="LWW17" s="59" t="str">
        <f t="shared" si="138"/>
        <v/>
      </c>
      <c r="LWX17" s="59" t="str">
        <f t="shared" si="138"/>
        <v/>
      </c>
      <c r="LWY17" s="59" t="str">
        <f t="shared" si="138"/>
        <v/>
      </c>
      <c r="LWZ17" s="59" t="str">
        <f t="shared" si="138"/>
        <v/>
      </c>
      <c r="LXA17" s="59" t="str">
        <f t="shared" si="138"/>
        <v/>
      </c>
      <c r="LXB17" s="59" t="str">
        <f t="shared" si="138"/>
        <v/>
      </c>
      <c r="LXC17" s="59" t="str">
        <f t="shared" si="138"/>
        <v/>
      </c>
      <c r="LXD17" s="59" t="str">
        <f t="shared" si="138"/>
        <v/>
      </c>
      <c r="LXE17" s="59" t="str">
        <f t="shared" si="138"/>
        <v/>
      </c>
      <c r="LXF17" s="59" t="str">
        <f t="shared" si="138"/>
        <v/>
      </c>
      <c r="LXG17" s="59" t="str">
        <f t="shared" si="138"/>
        <v/>
      </c>
      <c r="LXH17" s="59" t="str">
        <f t="shared" si="138"/>
        <v/>
      </c>
      <c r="LXI17" s="59" t="str">
        <f t="shared" si="138"/>
        <v/>
      </c>
      <c r="LXJ17" s="59" t="str">
        <f t="shared" si="138"/>
        <v/>
      </c>
      <c r="LXK17" s="59" t="str">
        <f t="shared" si="138"/>
        <v/>
      </c>
      <c r="LXL17" s="59" t="str">
        <f t="shared" si="138"/>
        <v/>
      </c>
      <c r="LXM17" s="59" t="str">
        <f t="shared" si="138"/>
        <v/>
      </c>
      <c r="LXN17" s="59" t="str">
        <f t="shared" si="138"/>
        <v/>
      </c>
      <c r="LXO17" s="59" t="str">
        <f t="shared" si="138"/>
        <v/>
      </c>
      <c r="LXP17" s="59" t="str">
        <f t="shared" si="138"/>
        <v/>
      </c>
      <c r="LXQ17" s="59" t="str">
        <f t="shared" si="138"/>
        <v/>
      </c>
      <c r="LXR17" s="59" t="str">
        <f t="shared" si="138"/>
        <v/>
      </c>
      <c r="LXS17" s="59" t="str">
        <f t="shared" si="138"/>
        <v/>
      </c>
      <c r="LXT17" s="59" t="str">
        <f t="shared" si="138"/>
        <v/>
      </c>
      <c r="LXU17" s="59" t="str">
        <f t="shared" si="138"/>
        <v/>
      </c>
      <c r="LXV17" s="59" t="str">
        <f t="shared" si="138"/>
        <v/>
      </c>
      <c r="LXW17" s="59" t="str">
        <f t="shared" si="138"/>
        <v/>
      </c>
      <c r="LXX17" s="59" t="str">
        <f t="shared" si="138"/>
        <v/>
      </c>
      <c r="LXY17" s="59" t="str">
        <f t="shared" si="138"/>
        <v/>
      </c>
      <c r="LXZ17" s="59" t="str">
        <f t="shared" si="138"/>
        <v/>
      </c>
      <c r="LYA17" s="59" t="str">
        <f t="shared" si="138"/>
        <v/>
      </c>
      <c r="LYB17" s="59" t="str">
        <f t="shared" si="138"/>
        <v/>
      </c>
      <c r="LYC17" s="59" t="str">
        <f t="shared" si="138"/>
        <v/>
      </c>
      <c r="LYD17" s="59" t="str">
        <f t="shared" si="138"/>
        <v/>
      </c>
      <c r="LYE17" s="59" t="str">
        <f t="shared" si="138"/>
        <v/>
      </c>
      <c r="LYF17" s="59" t="str">
        <f t="shared" si="138"/>
        <v/>
      </c>
      <c r="LYG17" s="59" t="str">
        <f t="shared" si="138"/>
        <v/>
      </c>
      <c r="LYH17" s="59" t="str">
        <f t="shared" si="138"/>
        <v/>
      </c>
      <c r="LYI17" s="59" t="str">
        <f t="shared" si="138"/>
        <v/>
      </c>
      <c r="LYJ17" s="59" t="str">
        <f t="shared" si="138"/>
        <v/>
      </c>
      <c r="LYK17" s="59" t="str">
        <f t="shared" si="138"/>
        <v/>
      </c>
      <c r="LYL17" s="59" t="str">
        <f t="shared" si="138"/>
        <v/>
      </c>
      <c r="LYM17" s="59" t="str">
        <f t="shared" si="138"/>
        <v/>
      </c>
      <c r="LYN17" s="59" t="str">
        <f t="shared" si="138"/>
        <v/>
      </c>
      <c r="LYO17" s="59" t="str">
        <f t="shared" si="138"/>
        <v/>
      </c>
      <c r="LYP17" s="59" t="str">
        <f t="shared" ref="LYP17:MBA17" si="139">IF(ISNUMBER(LYO12)=TRUE,IF(AND(LEFT($B17,5)&lt;&gt;"unemp",LEFT($B17,3)&lt;&gt;"net",RIGHT($B17,4)&lt;&gt;"rate"),(((LYP12/LYO12)^(1/15))-1)*100,"-"),"")</f>
        <v/>
      </c>
      <c r="LYQ17" s="59" t="str">
        <f t="shared" si="139"/>
        <v/>
      </c>
      <c r="LYR17" s="59" t="str">
        <f t="shared" si="139"/>
        <v/>
      </c>
      <c r="LYS17" s="59" t="str">
        <f t="shared" si="139"/>
        <v/>
      </c>
      <c r="LYT17" s="59" t="str">
        <f t="shared" si="139"/>
        <v/>
      </c>
      <c r="LYU17" s="59" t="str">
        <f t="shared" si="139"/>
        <v/>
      </c>
      <c r="LYV17" s="59" t="str">
        <f t="shared" si="139"/>
        <v/>
      </c>
      <c r="LYW17" s="59" t="str">
        <f t="shared" si="139"/>
        <v/>
      </c>
      <c r="LYX17" s="59" t="str">
        <f t="shared" si="139"/>
        <v/>
      </c>
      <c r="LYY17" s="59" t="str">
        <f t="shared" si="139"/>
        <v/>
      </c>
      <c r="LYZ17" s="59" t="str">
        <f t="shared" si="139"/>
        <v/>
      </c>
      <c r="LZA17" s="59" t="str">
        <f t="shared" si="139"/>
        <v/>
      </c>
      <c r="LZB17" s="59" t="str">
        <f t="shared" si="139"/>
        <v/>
      </c>
      <c r="LZC17" s="59" t="str">
        <f t="shared" si="139"/>
        <v/>
      </c>
      <c r="LZD17" s="59" t="str">
        <f t="shared" si="139"/>
        <v/>
      </c>
      <c r="LZE17" s="59" t="str">
        <f t="shared" si="139"/>
        <v/>
      </c>
      <c r="LZF17" s="59" t="str">
        <f t="shared" si="139"/>
        <v/>
      </c>
      <c r="LZG17" s="59" t="str">
        <f t="shared" si="139"/>
        <v/>
      </c>
      <c r="LZH17" s="59" t="str">
        <f t="shared" si="139"/>
        <v/>
      </c>
      <c r="LZI17" s="59" t="str">
        <f t="shared" si="139"/>
        <v/>
      </c>
      <c r="LZJ17" s="59" t="str">
        <f t="shared" si="139"/>
        <v/>
      </c>
      <c r="LZK17" s="59" t="str">
        <f t="shared" si="139"/>
        <v/>
      </c>
      <c r="LZL17" s="59" t="str">
        <f t="shared" si="139"/>
        <v/>
      </c>
      <c r="LZM17" s="59" t="str">
        <f t="shared" si="139"/>
        <v/>
      </c>
      <c r="LZN17" s="59" t="str">
        <f t="shared" si="139"/>
        <v/>
      </c>
      <c r="LZO17" s="59" t="str">
        <f t="shared" si="139"/>
        <v/>
      </c>
      <c r="LZP17" s="59" t="str">
        <f t="shared" si="139"/>
        <v/>
      </c>
      <c r="LZQ17" s="59" t="str">
        <f t="shared" si="139"/>
        <v/>
      </c>
      <c r="LZR17" s="59" t="str">
        <f t="shared" si="139"/>
        <v/>
      </c>
      <c r="LZS17" s="59" t="str">
        <f t="shared" si="139"/>
        <v/>
      </c>
      <c r="LZT17" s="59" t="str">
        <f t="shared" si="139"/>
        <v/>
      </c>
      <c r="LZU17" s="59" t="str">
        <f t="shared" si="139"/>
        <v/>
      </c>
      <c r="LZV17" s="59" t="str">
        <f t="shared" si="139"/>
        <v/>
      </c>
      <c r="LZW17" s="59" t="str">
        <f t="shared" si="139"/>
        <v/>
      </c>
      <c r="LZX17" s="59" t="str">
        <f t="shared" si="139"/>
        <v/>
      </c>
      <c r="LZY17" s="59" t="str">
        <f t="shared" si="139"/>
        <v/>
      </c>
      <c r="LZZ17" s="59" t="str">
        <f t="shared" si="139"/>
        <v/>
      </c>
      <c r="MAA17" s="59" t="str">
        <f t="shared" si="139"/>
        <v/>
      </c>
      <c r="MAB17" s="59" t="str">
        <f t="shared" si="139"/>
        <v/>
      </c>
      <c r="MAC17" s="59" t="str">
        <f t="shared" si="139"/>
        <v/>
      </c>
      <c r="MAD17" s="59" t="str">
        <f t="shared" si="139"/>
        <v/>
      </c>
      <c r="MAE17" s="59" t="str">
        <f t="shared" si="139"/>
        <v/>
      </c>
      <c r="MAF17" s="59" t="str">
        <f t="shared" si="139"/>
        <v/>
      </c>
      <c r="MAG17" s="59" t="str">
        <f t="shared" si="139"/>
        <v/>
      </c>
      <c r="MAH17" s="59" t="str">
        <f t="shared" si="139"/>
        <v/>
      </c>
      <c r="MAI17" s="59" t="str">
        <f t="shared" si="139"/>
        <v/>
      </c>
      <c r="MAJ17" s="59" t="str">
        <f t="shared" si="139"/>
        <v/>
      </c>
      <c r="MAK17" s="59" t="str">
        <f t="shared" si="139"/>
        <v/>
      </c>
      <c r="MAL17" s="59" t="str">
        <f t="shared" si="139"/>
        <v/>
      </c>
      <c r="MAM17" s="59" t="str">
        <f t="shared" si="139"/>
        <v/>
      </c>
      <c r="MAN17" s="59" t="str">
        <f t="shared" si="139"/>
        <v/>
      </c>
      <c r="MAO17" s="59" t="str">
        <f t="shared" si="139"/>
        <v/>
      </c>
      <c r="MAP17" s="59" t="str">
        <f t="shared" si="139"/>
        <v/>
      </c>
      <c r="MAQ17" s="59" t="str">
        <f t="shared" si="139"/>
        <v/>
      </c>
      <c r="MAR17" s="59" t="str">
        <f t="shared" si="139"/>
        <v/>
      </c>
      <c r="MAS17" s="59" t="str">
        <f t="shared" si="139"/>
        <v/>
      </c>
      <c r="MAT17" s="59" t="str">
        <f t="shared" si="139"/>
        <v/>
      </c>
      <c r="MAU17" s="59" t="str">
        <f t="shared" si="139"/>
        <v/>
      </c>
      <c r="MAV17" s="59" t="str">
        <f t="shared" si="139"/>
        <v/>
      </c>
      <c r="MAW17" s="59" t="str">
        <f t="shared" si="139"/>
        <v/>
      </c>
      <c r="MAX17" s="59" t="str">
        <f t="shared" si="139"/>
        <v/>
      </c>
      <c r="MAY17" s="59" t="str">
        <f t="shared" si="139"/>
        <v/>
      </c>
      <c r="MAZ17" s="59" t="str">
        <f t="shared" si="139"/>
        <v/>
      </c>
      <c r="MBA17" s="59" t="str">
        <f t="shared" si="139"/>
        <v/>
      </c>
      <c r="MBB17" s="59" t="str">
        <f t="shared" ref="MBB17:MDM17" si="140">IF(ISNUMBER(MBA12)=TRUE,IF(AND(LEFT($B17,5)&lt;&gt;"unemp",LEFT($B17,3)&lt;&gt;"net",RIGHT($B17,4)&lt;&gt;"rate"),(((MBB12/MBA12)^(1/15))-1)*100,"-"),"")</f>
        <v/>
      </c>
      <c r="MBC17" s="59" t="str">
        <f t="shared" si="140"/>
        <v/>
      </c>
      <c r="MBD17" s="59" t="str">
        <f t="shared" si="140"/>
        <v/>
      </c>
      <c r="MBE17" s="59" t="str">
        <f t="shared" si="140"/>
        <v/>
      </c>
      <c r="MBF17" s="59" t="str">
        <f t="shared" si="140"/>
        <v/>
      </c>
      <c r="MBG17" s="59" t="str">
        <f t="shared" si="140"/>
        <v/>
      </c>
      <c r="MBH17" s="59" t="str">
        <f t="shared" si="140"/>
        <v/>
      </c>
      <c r="MBI17" s="59" t="str">
        <f t="shared" si="140"/>
        <v/>
      </c>
      <c r="MBJ17" s="59" t="str">
        <f t="shared" si="140"/>
        <v/>
      </c>
      <c r="MBK17" s="59" t="str">
        <f t="shared" si="140"/>
        <v/>
      </c>
      <c r="MBL17" s="59" t="str">
        <f t="shared" si="140"/>
        <v/>
      </c>
      <c r="MBM17" s="59" t="str">
        <f t="shared" si="140"/>
        <v/>
      </c>
      <c r="MBN17" s="59" t="str">
        <f t="shared" si="140"/>
        <v/>
      </c>
      <c r="MBO17" s="59" t="str">
        <f t="shared" si="140"/>
        <v/>
      </c>
      <c r="MBP17" s="59" t="str">
        <f t="shared" si="140"/>
        <v/>
      </c>
      <c r="MBQ17" s="59" t="str">
        <f t="shared" si="140"/>
        <v/>
      </c>
      <c r="MBR17" s="59" t="str">
        <f t="shared" si="140"/>
        <v/>
      </c>
      <c r="MBS17" s="59" t="str">
        <f t="shared" si="140"/>
        <v/>
      </c>
      <c r="MBT17" s="59" t="str">
        <f t="shared" si="140"/>
        <v/>
      </c>
      <c r="MBU17" s="59" t="str">
        <f t="shared" si="140"/>
        <v/>
      </c>
      <c r="MBV17" s="59" t="str">
        <f t="shared" si="140"/>
        <v/>
      </c>
      <c r="MBW17" s="59" t="str">
        <f t="shared" si="140"/>
        <v/>
      </c>
      <c r="MBX17" s="59" t="str">
        <f t="shared" si="140"/>
        <v/>
      </c>
      <c r="MBY17" s="59" t="str">
        <f t="shared" si="140"/>
        <v/>
      </c>
      <c r="MBZ17" s="59" t="str">
        <f t="shared" si="140"/>
        <v/>
      </c>
      <c r="MCA17" s="59" t="str">
        <f t="shared" si="140"/>
        <v/>
      </c>
      <c r="MCB17" s="59" t="str">
        <f t="shared" si="140"/>
        <v/>
      </c>
      <c r="MCC17" s="59" t="str">
        <f t="shared" si="140"/>
        <v/>
      </c>
      <c r="MCD17" s="59" t="str">
        <f t="shared" si="140"/>
        <v/>
      </c>
      <c r="MCE17" s="59" t="str">
        <f t="shared" si="140"/>
        <v/>
      </c>
      <c r="MCF17" s="59" t="str">
        <f t="shared" si="140"/>
        <v/>
      </c>
      <c r="MCG17" s="59" t="str">
        <f t="shared" si="140"/>
        <v/>
      </c>
      <c r="MCH17" s="59" t="str">
        <f t="shared" si="140"/>
        <v/>
      </c>
      <c r="MCI17" s="59" t="str">
        <f t="shared" si="140"/>
        <v/>
      </c>
      <c r="MCJ17" s="59" t="str">
        <f t="shared" si="140"/>
        <v/>
      </c>
      <c r="MCK17" s="59" t="str">
        <f t="shared" si="140"/>
        <v/>
      </c>
      <c r="MCL17" s="59" t="str">
        <f t="shared" si="140"/>
        <v/>
      </c>
      <c r="MCM17" s="59" t="str">
        <f t="shared" si="140"/>
        <v/>
      </c>
      <c r="MCN17" s="59" t="str">
        <f t="shared" si="140"/>
        <v/>
      </c>
      <c r="MCO17" s="59" t="str">
        <f t="shared" si="140"/>
        <v/>
      </c>
      <c r="MCP17" s="59" t="str">
        <f t="shared" si="140"/>
        <v/>
      </c>
      <c r="MCQ17" s="59" t="str">
        <f t="shared" si="140"/>
        <v/>
      </c>
      <c r="MCR17" s="59" t="str">
        <f t="shared" si="140"/>
        <v/>
      </c>
      <c r="MCS17" s="59" t="str">
        <f t="shared" si="140"/>
        <v/>
      </c>
      <c r="MCT17" s="59" t="str">
        <f t="shared" si="140"/>
        <v/>
      </c>
      <c r="MCU17" s="59" t="str">
        <f t="shared" si="140"/>
        <v/>
      </c>
      <c r="MCV17" s="59" t="str">
        <f t="shared" si="140"/>
        <v/>
      </c>
      <c r="MCW17" s="59" t="str">
        <f t="shared" si="140"/>
        <v/>
      </c>
      <c r="MCX17" s="59" t="str">
        <f t="shared" si="140"/>
        <v/>
      </c>
      <c r="MCY17" s="59" t="str">
        <f t="shared" si="140"/>
        <v/>
      </c>
      <c r="MCZ17" s="59" t="str">
        <f t="shared" si="140"/>
        <v/>
      </c>
      <c r="MDA17" s="59" t="str">
        <f t="shared" si="140"/>
        <v/>
      </c>
      <c r="MDB17" s="59" t="str">
        <f t="shared" si="140"/>
        <v/>
      </c>
      <c r="MDC17" s="59" t="str">
        <f t="shared" si="140"/>
        <v/>
      </c>
      <c r="MDD17" s="59" t="str">
        <f t="shared" si="140"/>
        <v/>
      </c>
      <c r="MDE17" s="59" t="str">
        <f t="shared" si="140"/>
        <v/>
      </c>
      <c r="MDF17" s="59" t="str">
        <f t="shared" si="140"/>
        <v/>
      </c>
      <c r="MDG17" s="59" t="str">
        <f t="shared" si="140"/>
        <v/>
      </c>
      <c r="MDH17" s="59" t="str">
        <f t="shared" si="140"/>
        <v/>
      </c>
      <c r="MDI17" s="59" t="str">
        <f t="shared" si="140"/>
        <v/>
      </c>
      <c r="MDJ17" s="59" t="str">
        <f t="shared" si="140"/>
        <v/>
      </c>
      <c r="MDK17" s="59" t="str">
        <f t="shared" si="140"/>
        <v/>
      </c>
      <c r="MDL17" s="59" t="str">
        <f t="shared" si="140"/>
        <v/>
      </c>
      <c r="MDM17" s="59" t="str">
        <f t="shared" si="140"/>
        <v/>
      </c>
      <c r="MDN17" s="59" t="str">
        <f t="shared" ref="MDN17:MFY17" si="141">IF(ISNUMBER(MDM12)=TRUE,IF(AND(LEFT($B17,5)&lt;&gt;"unemp",LEFT($B17,3)&lt;&gt;"net",RIGHT($B17,4)&lt;&gt;"rate"),(((MDN12/MDM12)^(1/15))-1)*100,"-"),"")</f>
        <v/>
      </c>
      <c r="MDO17" s="59" t="str">
        <f t="shared" si="141"/>
        <v/>
      </c>
      <c r="MDP17" s="59" t="str">
        <f t="shared" si="141"/>
        <v/>
      </c>
      <c r="MDQ17" s="59" t="str">
        <f t="shared" si="141"/>
        <v/>
      </c>
      <c r="MDR17" s="59" t="str">
        <f t="shared" si="141"/>
        <v/>
      </c>
      <c r="MDS17" s="59" t="str">
        <f t="shared" si="141"/>
        <v/>
      </c>
      <c r="MDT17" s="59" t="str">
        <f t="shared" si="141"/>
        <v/>
      </c>
      <c r="MDU17" s="59" t="str">
        <f t="shared" si="141"/>
        <v/>
      </c>
      <c r="MDV17" s="59" t="str">
        <f t="shared" si="141"/>
        <v/>
      </c>
      <c r="MDW17" s="59" t="str">
        <f t="shared" si="141"/>
        <v/>
      </c>
      <c r="MDX17" s="59" t="str">
        <f t="shared" si="141"/>
        <v/>
      </c>
      <c r="MDY17" s="59" t="str">
        <f t="shared" si="141"/>
        <v/>
      </c>
      <c r="MDZ17" s="59" t="str">
        <f t="shared" si="141"/>
        <v/>
      </c>
      <c r="MEA17" s="59" t="str">
        <f t="shared" si="141"/>
        <v/>
      </c>
      <c r="MEB17" s="59" t="str">
        <f t="shared" si="141"/>
        <v/>
      </c>
      <c r="MEC17" s="59" t="str">
        <f t="shared" si="141"/>
        <v/>
      </c>
      <c r="MED17" s="59" t="str">
        <f t="shared" si="141"/>
        <v/>
      </c>
      <c r="MEE17" s="59" t="str">
        <f t="shared" si="141"/>
        <v/>
      </c>
      <c r="MEF17" s="59" t="str">
        <f t="shared" si="141"/>
        <v/>
      </c>
      <c r="MEG17" s="59" t="str">
        <f t="shared" si="141"/>
        <v/>
      </c>
      <c r="MEH17" s="59" t="str">
        <f t="shared" si="141"/>
        <v/>
      </c>
      <c r="MEI17" s="59" t="str">
        <f t="shared" si="141"/>
        <v/>
      </c>
      <c r="MEJ17" s="59" t="str">
        <f t="shared" si="141"/>
        <v/>
      </c>
      <c r="MEK17" s="59" t="str">
        <f t="shared" si="141"/>
        <v/>
      </c>
      <c r="MEL17" s="59" t="str">
        <f t="shared" si="141"/>
        <v/>
      </c>
      <c r="MEM17" s="59" t="str">
        <f t="shared" si="141"/>
        <v/>
      </c>
      <c r="MEN17" s="59" t="str">
        <f t="shared" si="141"/>
        <v/>
      </c>
      <c r="MEO17" s="59" t="str">
        <f t="shared" si="141"/>
        <v/>
      </c>
      <c r="MEP17" s="59" t="str">
        <f t="shared" si="141"/>
        <v/>
      </c>
      <c r="MEQ17" s="59" t="str">
        <f t="shared" si="141"/>
        <v/>
      </c>
      <c r="MER17" s="59" t="str">
        <f t="shared" si="141"/>
        <v/>
      </c>
      <c r="MES17" s="59" t="str">
        <f t="shared" si="141"/>
        <v/>
      </c>
      <c r="MET17" s="59" t="str">
        <f t="shared" si="141"/>
        <v/>
      </c>
      <c r="MEU17" s="59" t="str">
        <f t="shared" si="141"/>
        <v/>
      </c>
      <c r="MEV17" s="59" t="str">
        <f t="shared" si="141"/>
        <v/>
      </c>
      <c r="MEW17" s="59" t="str">
        <f t="shared" si="141"/>
        <v/>
      </c>
      <c r="MEX17" s="59" t="str">
        <f t="shared" si="141"/>
        <v/>
      </c>
      <c r="MEY17" s="59" t="str">
        <f t="shared" si="141"/>
        <v/>
      </c>
      <c r="MEZ17" s="59" t="str">
        <f t="shared" si="141"/>
        <v/>
      </c>
      <c r="MFA17" s="59" t="str">
        <f t="shared" si="141"/>
        <v/>
      </c>
      <c r="MFB17" s="59" t="str">
        <f t="shared" si="141"/>
        <v/>
      </c>
      <c r="MFC17" s="59" t="str">
        <f t="shared" si="141"/>
        <v/>
      </c>
      <c r="MFD17" s="59" t="str">
        <f t="shared" si="141"/>
        <v/>
      </c>
      <c r="MFE17" s="59" t="str">
        <f t="shared" si="141"/>
        <v/>
      </c>
      <c r="MFF17" s="59" t="str">
        <f t="shared" si="141"/>
        <v/>
      </c>
      <c r="MFG17" s="59" t="str">
        <f t="shared" si="141"/>
        <v/>
      </c>
      <c r="MFH17" s="59" t="str">
        <f t="shared" si="141"/>
        <v/>
      </c>
      <c r="MFI17" s="59" t="str">
        <f t="shared" si="141"/>
        <v/>
      </c>
      <c r="MFJ17" s="59" t="str">
        <f t="shared" si="141"/>
        <v/>
      </c>
      <c r="MFK17" s="59" t="str">
        <f t="shared" si="141"/>
        <v/>
      </c>
      <c r="MFL17" s="59" t="str">
        <f t="shared" si="141"/>
        <v/>
      </c>
      <c r="MFM17" s="59" t="str">
        <f t="shared" si="141"/>
        <v/>
      </c>
      <c r="MFN17" s="59" t="str">
        <f t="shared" si="141"/>
        <v/>
      </c>
      <c r="MFO17" s="59" t="str">
        <f t="shared" si="141"/>
        <v/>
      </c>
      <c r="MFP17" s="59" t="str">
        <f t="shared" si="141"/>
        <v/>
      </c>
      <c r="MFQ17" s="59" t="str">
        <f t="shared" si="141"/>
        <v/>
      </c>
      <c r="MFR17" s="59" t="str">
        <f t="shared" si="141"/>
        <v/>
      </c>
      <c r="MFS17" s="59" t="str">
        <f t="shared" si="141"/>
        <v/>
      </c>
      <c r="MFT17" s="59" t="str">
        <f t="shared" si="141"/>
        <v/>
      </c>
      <c r="MFU17" s="59" t="str">
        <f t="shared" si="141"/>
        <v/>
      </c>
      <c r="MFV17" s="59" t="str">
        <f t="shared" si="141"/>
        <v/>
      </c>
      <c r="MFW17" s="59" t="str">
        <f t="shared" si="141"/>
        <v/>
      </c>
      <c r="MFX17" s="59" t="str">
        <f t="shared" si="141"/>
        <v/>
      </c>
      <c r="MFY17" s="59" t="str">
        <f t="shared" si="141"/>
        <v/>
      </c>
      <c r="MFZ17" s="59" t="str">
        <f t="shared" ref="MFZ17:MIK17" si="142">IF(ISNUMBER(MFY12)=TRUE,IF(AND(LEFT($B17,5)&lt;&gt;"unemp",LEFT($B17,3)&lt;&gt;"net",RIGHT($B17,4)&lt;&gt;"rate"),(((MFZ12/MFY12)^(1/15))-1)*100,"-"),"")</f>
        <v/>
      </c>
      <c r="MGA17" s="59" t="str">
        <f t="shared" si="142"/>
        <v/>
      </c>
      <c r="MGB17" s="59" t="str">
        <f t="shared" si="142"/>
        <v/>
      </c>
      <c r="MGC17" s="59" t="str">
        <f t="shared" si="142"/>
        <v/>
      </c>
      <c r="MGD17" s="59" t="str">
        <f t="shared" si="142"/>
        <v/>
      </c>
      <c r="MGE17" s="59" t="str">
        <f t="shared" si="142"/>
        <v/>
      </c>
      <c r="MGF17" s="59" t="str">
        <f t="shared" si="142"/>
        <v/>
      </c>
      <c r="MGG17" s="59" t="str">
        <f t="shared" si="142"/>
        <v/>
      </c>
      <c r="MGH17" s="59" t="str">
        <f t="shared" si="142"/>
        <v/>
      </c>
      <c r="MGI17" s="59" t="str">
        <f t="shared" si="142"/>
        <v/>
      </c>
      <c r="MGJ17" s="59" t="str">
        <f t="shared" si="142"/>
        <v/>
      </c>
      <c r="MGK17" s="59" t="str">
        <f t="shared" si="142"/>
        <v/>
      </c>
      <c r="MGL17" s="59" t="str">
        <f t="shared" si="142"/>
        <v/>
      </c>
      <c r="MGM17" s="59" t="str">
        <f t="shared" si="142"/>
        <v/>
      </c>
      <c r="MGN17" s="59" t="str">
        <f t="shared" si="142"/>
        <v/>
      </c>
      <c r="MGO17" s="59" t="str">
        <f t="shared" si="142"/>
        <v/>
      </c>
      <c r="MGP17" s="59" t="str">
        <f t="shared" si="142"/>
        <v/>
      </c>
      <c r="MGQ17" s="59" t="str">
        <f t="shared" si="142"/>
        <v/>
      </c>
      <c r="MGR17" s="59" t="str">
        <f t="shared" si="142"/>
        <v/>
      </c>
      <c r="MGS17" s="59" t="str">
        <f t="shared" si="142"/>
        <v/>
      </c>
      <c r="MGT17" s="59" t="str">
        <f t="shared" si="142"/>
        <v/>
      </c>
      <c r="MGU17" s="59" t="str">
        <f t="shared" si="142"/>
        <v/>
      </c>
      <c r="MGV17" s="59" t="str">
        <f t="shared" si="142"/>
        <v/>
      </c>
      <c r="MGW17" s="59" t="str">
        <f t="shared" si="142"/>
        <v/>
      </c>
      <c r="MGX17" s="59" t="str">
        <f t="shared" si="142"/>
        <v/>
      </c>
      <c r="MGY17" s="59" t="str">
        <f t="shared" si="142"/>
        <v/>
      </c>
      <c r="MGZ17" s="59" t="str">
        <f t="shared" si="142"/>
        <v/>
      </c>
      <c r="MHA17" s="59" t="str">
        <f t="shared" si="142"/>
        <v/>
      </c>
      <c r="MHB17" s="59" t="str">
        <f t="shared" si="142"/>
        <v/>
      </c>
      <c r="MHC17" s="59" t="str">
        <f t="shared" si="142"/>
        <v/>
      </c>
      <c r="MHD17" s="59" t="str">
        <f t="shared" si="142"/>
        <v/>
      </c>
      <c r="MHE17" s="59" t="str">
        <f t="shared" si="142"/>
        <v/>
      </c>
      <c r="MHF17" s="59" t="str">
        <f t="shared" si="142"/>
        <v/>
      </c>
      <c r="MHG17" s="59" t="str">
        <f t="shared" si="142"/>
        <v/>
      </c>
      <c r="MHH17" s="59" t="str">
        <f t="shared" si="142"/>
        <v/>
      </c>
      <c r="MHI17" s="59" t="str">
        <f t="shared" si="142"/>
        <v/>
      </c>
      <c r="MHJ17" s="59" t="str">
        <f t="shared" si="142"/>
        <v/>
      </c>
      <c r="MHK17" s="59" t="str">
        <f t="shared" si="142"/>
        <v/>
      </c>
      <c r="MHL17" s="59" t="str">
        <f t="shared" si="142"/>
        <v/>
      </c>
      <c r="MHM17" s="59" t="str">
        <f t="shared" si="142"/>
        <v/>
      </c>
      <c r="MHN17" s="59" t="str">
        <f t="shared" si="142"/>
        <v/>
      </c>
      <c r="MHO17" s="59" t="str">
        <f t="shared" si="142"/>
        <v/>
      </c>
      <c r="MHP17" s="59" t="str">
        <f t="shared" si="142"/>
        <v/>
      </c>
      <c r="MHQ17" s="59" t="str">
        <f t="shared" si="142"/>
        <v/>
      </c>
      <c r="MHR17" s="59" t="str">
        <f t="shared" si="142"/>
        <v/>
      </c>
      <c r="MHS17" s="59" t="str">
        <f t="shared" si="142"/>
        <v/>
      </c>
      <c r="MHT17" s="59" t="str">
        <f t="shared" si="142"/>
        <v/>
      </c>
      <c r="MHU17" s="59" t="str">
        <f t="shared" si="142"/>
        <v/>
      </c>
      <c r="MHV17" s="59" t="str">
        <f t="shared" si="142"/>
        <v/>
      </c>
      <c r="MHW17" s="59" t="str">
        <f t="shared" si="142"/>
        <v/>
      </c>
      <c r="MHX17" s="59" t="str">
        <f t="shared" si="142"/>
        <v/>
      </c>
      <c r="MHY17" s="59" t="str">
        <f t="shared" si="142"/>
        <v/>
      </c>
      <c r="MHZ17" s="59" t="str">
        <f t="shared" si="142"/>
        <v/>
      </c>
      <c r="MIA17" s="59" t="str">
        <f t="shared" si="142"/>
        <v/>
      </c>
      <c r="MIB17" s="59" t="str">
        <f t="shared" si="142"/>
        <v/>
      </c>
      <c r="MIC17" s="59" t="str">
        <f t="shared" si="142"/>
        <v/>
      </c>
      <c r="MID17" s="59" t="str">
        <f t="shared" si="142"/>
        <v/>
      </c>
      <c r="MIE17" s="59" t="str">
        <f t="shared" si="142"/>
        <v/>
      </c>
      <c r="MIF17" s="59" t="str">
        <f t="shared" si="142"/>
        <v/>
      </c>
      <c r="MIG17" s="59" t="str">
        <f t="shared" si="142"/>
        <v/>
      </c>
      <c r="MIH17" s="59" t="str">
        <f t="shared" si="142"/>
        <v/>
      </c>
      <c r="MII17" s="59" t="str">
        <f t="shared" si="142"/>
        <v/>
      </c>
      <c r="MIJ17" s="59" t="str">
        <f t="shared" si="142"/>
        <v/>
      </c>
      <c r="MIK17" s="59" t="str">
        <f t="shared" si="142"/>
        <v/>
      </c>
      <c r="MIL17" s="59" t="str">
        <f t="shared" ref="MIL17:MKW17" si="143">IF(ISNUMBER(MIK12)=TRUE,IF(AND(LEFT($B17,5)&lt;&gt;"unemp",LEFT($B17,3)&lt;&gt;"net",RIGHT($B17,4)&lt;&gt;"rate"),(((MIL12/MIK12)^(1/15))-1)*100,"-"),"")</f>
        <v/>
      </c>
      <c r="MIM17" s="59" t="str">
        <f t="shared" si="143"/>
        <v/>
      </c>
      <c r="MIN17" s="59" t="str">
        <f t="shared" si="143"/>
        <v/>
      </c>
      <c r="MIO17" s="59" t="str">
        <f t="shared" si="143"/>
        <v/>
      </c>
      <c r="MIP17" s="59" t="str">
        <f t="shared" si="143"/>
        <v/>
      </c>
      <c r="MIQ17" s="59" t="str">
        <f t="shared" si="143"/>
        <v/>
      </c>
      <c r="MIR17" s="59" t="str">
        <f t="shared" si="143"/>
        <v/>
      </c>
      <c r="MIS17" s="59" t="str">
        <f t="shared" si="143"/>
        <v/>
      </c>
      <c r="MIT17" s="59" t="str">
        <f t="shared" si="143"/>
        <v/>
      </c>
      <c r="MIU17" s="59" t="str">
        <f t="shared" si="143"/>
        <v/>
      </c>
      <c r="MIV17" s="59" t="str">
        <f t="shared" si="143"/>
        <v/>
      </c>
      <c r="MIW17" s="59" t="str">
        <f t="shared" si="143"/>
        <v/>
      </c>
      <c r="MIX17" s="59" t="str">
        <f t="shared" si="143"/>
        <v/>
      </c>
      <c r="MIY17" s="59" t="str">
        <f t="shared" si="143"/>
        <v/>
      </c>
      <c r="MIZ17" s="59" t="str">
        <f t="shared" si="143"/>
        <v/>
      </c>
      <c r="MJA17" s="59" t="str">
        <f t="shared" si="143"/>
        <v/>
      </c>
      <c r="MJB17" s="59" t="str">
        <f t="shared" si="143"/>
        <v/>
      </c>
      <c r="MJC17" s="59" t="str">
        <f t="shared" si="143"/>
        <v/>
      </c>
      <c r="MJD17" s="59" t="str">
        <f t="shared" si="143"/>
        <v/>
      </c>
      <c r="MJE17" s="59" t="str">
        <f t="shared" si="143"/>
        <v/>
      </c>
      <c r="MJF17" s="59" t="str">
        <f t="shared" si="143"/>
        <v/>
      </c>
      <c r="MJG17" s="59" t="str">
        <f t="shared" si="143"/>
        <v/>
      </c>
      <c r="MJH17" s="59" t="str">
        <f t="shared" si="143"/>
        <v/>
      </c>
      <c r="MJI17" s="59" t="str">
        <f t="shared" si="143"/>
        <v/>
      </c>
      <c r="MJJ17" s="59" t="str">
        <f t="shared" si="143"/>
        <v/>
      </c>
      <c r="MJK17" s="59" t="str">
        <f t="shared" si="143"/>
        <v/>
      </c>
      <c r="MJL17" s="59" t="str">
        <f t="shared" si="143"/>
        <v/>
      </c>
      <c r="MJM17" s="59" t="str">
        <f t="shared" si="143"/>
        <v/>
      </c>
      <c r="MJN17" s="59" t="str">
        <f t="shared" si="143"/>
        <v/>
      </c>
      <c r="MJO17" s="59" t="str">
        <f t="shared" si="143"/>
        <v/>
      </c>
      <c r="MJP17" s="59" t="str">
        <f t="shared" si="143"/>
        <v/>
      </c>
      <c r="MJQ17" s="59" t="str">
        <f t="shared" si="143"/>
        <v/>
      </c>
      <c r="MJR17" s="59" t="str">
        <f t="shared" si="143"/>
        <v/>
      </c>
      <c r="MJS17" s="59" t="str">
        <f t="shared" si="143"/>
        <v/>
      </c>
      <c r="MJT17" s="59" t="str">
        <f t="shared" si="143"/>
        <v/>
      </c>
      <c r="MJU17" s="59" t="str">
        <f t="shared" si="143"/>
        <v/>
      </c>
      <c r="MJV17" s="59" t="str">
        <f t="shared" si="143"/>
        <v/>
      </c>
      <c r="MJW17" s="59" t="str">
        <f t="shared" si="143"/>
        <v/>
      </c>
      <c r="MJX17" s="59" t="str">
        <f t="shared" si="143"/>
        <v/>
      </c>
      <c r="MJY17" s="59" t="str">
        <f t="shared" si="143"/>
        <v/>
      </c>
      <c r="MJZ17" s="59" t="str">
        <f t="shared" si="143"/>
        <v/>
      </c>
      <c r="MKA17" s="59" t="str">
        <f t="shared" si="143"/>
        <v/>
      </c>
      <c r="MKB17" s="59" t="str">
        <f t="shared" si="143"/>
        <v/>
      </c>
      <c r="MKC17" s="59" t="str">
        <f t="shared" si="143"/>
        <v/>
      </c>
      <c r="MKD17" s="59" t="str">
        <f t="shared" si="143"/>
        <v/>
      </c>
      <c r="MKE17" s="59" t="str">
        <f t="shared" si="143"/>
        <v/>
      </c>
      <c r="MKF17" s="59" t="str">
        <f t="shared" si="143"/>
        <v/>
      </c>
      <c r="MKG17" s="59" t="str">
        <f t="shared" si="143"/>
        <v/>
      </c>
      <c r="MKH17" s="59" t="str">
        <f t="shared" si="143"/>
        <v/>
      </c>
      <c r="MKI17" s="59" t="str">
        <f t="shared" si="143"/>
        <v/>
      </c>
      <c r="MKJ17" s="59" t="str">
        <f t="shared" si="143"/>
        <v/>
      </c>
      <c r="MKK17" s="59" t="str">
        <f t="shared" si="143"/>
        <v/>
      </c>
      <c r="MKL17" s="59" t="str">
        <f t="shared" si="143"/>
        <v/>
      </c>
      <c r="MKM17" s="59" t="str">
        <f t="shared" si="143"/>
        <v/>
      </c>
      <c r="MKN17" s="59" t="str">
        <f t="shared" si="143"/>
        <v/>
      </c>
      <c r="MKO17" s="59" t="str">
        <f t="shared" si="143"/>
        <v/>
      </c>
      <c r="MKP17" s="59" t="str">
        <f t="shared" si="143"/>
        <v/>
      </c>
      <c r="MKQ17" s="59" t="str">
        <f t="shared" si="143"/>
        <v/>
      </c>
      <c r="MKR17" s="59" t="str">
        <f t="shared" si="143"/>
        <v/>
      </c>
      <c r="MKS17" s="59" t="str">
        <f t="shared" si="143"/>
        <v/>
      </c>
      <c r="MKT17" s="59" t="str">
        <f t="shared" si="143"/>
        <v/>
      </c>
      <c r="MKU17" s="59" t="str">
        <f t="shared" si="143"/>
        <v/>
      </c>
      <c r="MKV17" s="59" t="str">
        <f t="shared" si="143"/>
        <v/>
      </c>
      <c r="MKW17" s="59" t="str">
        <f t="shared" si="143"/>
        <v/>
      </c>
      <c r="MKX17" s="59" t="str">
        <f t="shared" ref="MKX17:MNI17" si="144">IF(ISNUMBER(MKW12)=TRUE,IF(AND(LEFT($B17,5)&lt;&gt;"unemp",LEFT($B17,3)&lt;&gt;"net",RIGHT($B17,4)&lt;&gt;"rate"),(((MKX12/MKW12)^(1/15))-1)*100,"-"),"")</f>
        <v/>
      </c>
      <c r="MKY17" s="59" t="str">
        <f t="shared" si="144"/>
        <v/>
      </c>
      <c r="MKZ17" s="59" t="str">
        <f t="shared" si="144"/>
        <v/>
      </c>
      <c r="MLA17" s="59" t="str">
        <f t="shared" si="144"/>
        <v/>
      </c>
      <c r="MLB17" s="59" t="str">
        <f t="shared" si="144"/>
        <v/>
      </c>
      <c r="MLC17" s="59" t="str">
        <f t="shared" si="144"/>
        <v/>
      </c>
      <c r="MLD17" s="59" t="str">
        <f t="shared" si="144"/>
        <v/>
      </c>
      <c r="MLE17" s="59" t="str">
        <f t="shared" si="144"/>
        <v/>
      </c>
      <c r="MLF17" s="59" t="str">
        <f t="shared" si="144"/>
        <v/>
      </c>
      <c r="MLG17" s="59" t="str">
        <f t="shared" si="144"/>
        <v/>
      </c>
      <c r="MLH17" s="59" t="str">
        <f t="shared" si="144"/>
        <v/>
      </c>
      <c r="MLI17" s="59" t="str">
        <f t="shared" si="144"/>
        <v/>
      </c>
      <c r="MLJ17" s="59" t="str">
        <f t="shared" si="144"/>
        <v/>
      </c>
      <c r="MLK17" s="59" t="str">
        <f t="shared" si="144"/>
        <v/>
      </c>
      <c r="MLL17" s="59" t="str">
        <f t="shared" si="144"/>
        <v/>
      </c>
      <c r="MLM17" s="59" t="str">
        <f t="shared" si="144"/>
        <v/>
      </c>
      <c r="MLN17" s="59" t="str">
        <f t="shared" si="144"/>
        <v/>
      </c>
      <c r="MLO17" s="59" t="str">
        <f t="shared" si="144"/>
        <v/>
      </c>
      <c r="MLP17" s="59" t="str">
        <f t="shared" si="144"/>
        <v/>
      </c>
      <c r="MLQ17" s="59" t="str">
        <f t="shared" si="144"/>
        <v/>
      </c>
      <c r="MLR17" s="59" t="str">
        <f t="shared" si="144"/>
        <v/>
      </c>
      <c r="MLS17" s="59" t="str">
        <f t="shared" si="144"/>
        <v/>
      </c>
      <c r="MLT17" s="59" t="str">
        <f t="shared" si="144"/>
        <v/>
      </c>
      <c r="MLU17" s="59" t="str">
        <f t="shared" si="144"/>
        <v/>
      </c>
      <c r="MLV17" s="59" t="str">
        <f t="shared" si="144"/>
        <v/>
      </c>
      <c r="MLW17" s="59" t="str">
        <f t="shared" si="144"/>
        <v/>
      </c>
      <c r="MLX17" s="59" t="str">
        <f t="shared" si="144"/>
        <v/>
      </c>
      <c r="MLY17" s="59" t="str">
        <f t="shared" si="144"/>
        <v/>
      </c>
      <c r="MLZ17" s="59" t="str">
        <f t="shared" si="144"/>
        <v/>
      </c>
      <c r="MMA17" s="59" t="str">
        <f t="shared" si="144"/>
        <v/>
      </c>
      <c r="MMB17" s="59" t="str">
        <f t="shared" si="144"/>
        <v/>
      </c>
      <c r="MMC17" s="59" t="str">
        <f t="shared" si="144"/>
        <v/>
      </c>
      <c r="MMD17" s="59" t="str">
        <f t="shared" si="144"/>
        <v/>
      </c>
      <c r="MME17" s="59" t="str">
        <f t="shared" si="144"/>
        <v/>
      </c>
      <c r="MMF17" s="59" t="str">
        <f t="shared" si="144"/>
        <v/>
      </c>
      <c r="MMG17" s="59" t="str">
        <f t="shared" si="144"/>
        <v/>
      </c>
      <c r="MMH17" s="59" t="str">
        <f t="shared" si="144"/>
        <v/>
      </c>
      <c r="MMI17" s="59" t="str">
        <f t="shared" si="144"/>
        <v/>
      </c>
      <c r="MMJ17" s="59" t="str">
        <f t="shared" si="144"/>
        <v/>
      </c>
      <c r="MMK17" s="59" t="str">
        <f t="shared" si="144"/>
        <v/>
      </c>
      <c r="MML17" s="59" t="str">
        <f t="shared" si="144"/>
        <v/>
      </c>
      <c r="MMM17" s="59" t="str">
        <f t="shared" si="144"/>
        <v/>
      </c>
      <c r="MMN17" s="59" t="str">
        <f t="shared" si="144"/>
        <v/>
      </c>
      <c r="MMO17" s="59" t="str">
        <f t="shared" si="144"/>
        <v/>
      </c>
      <c r="MMP17" s="59" t="str">
        <f t="shared" si="144"/>
        <v/>
      </c>
      <c r="MMQ17" s="59" t="str">
        <f t="shared" si="144"/>
        <v/>
      </c>
      <c r="MMR17" s="59" t="str">
        <f t="shared" si="144"/>
        <v/>
      </c>
      <c r="MMS17" s="59" t="str">
        <f t="shared" si="144"/>
        <v/>
      </c>
      <c r="MMT17" s="59" t="str">
        <f t="shared" si="144"/>
        <v/>
      </c>
      <c r="MMU17" s="59" t="str">
        <f t="shared" si="144"/>
        <v/>
      </c>
      <c r="MMV17" s="59" t="str">
        <f t="shared" si="144"/>
        <v/>
      </c>
      <c r="MMW17" s="59" t="str">
        <f t="shared" si="144"/>
        <v/>
      </c>
      <c r="MMX17" s="59" t="str">
        <f t="shared" si="144"/>
        <v/>
      </c>
      <c r="MMY17" s="59" t="str">
        <f t="shared" si="144"/>
        <v/>
      </c>
      <c r="MMZ17" s="59" t="str">
        <f t="shared" si="144"/>
        <v/>
      </c>
      <c r="MNA17" s="59" t="str">
        <f t="shared" si="144"/>
        <v/>
      </c>
      <c r="MNB17" s="59" t="str">
        <f t="shared" si="144"/>
        <v/>
      </c>
      <c r="MNC17" s="59" t="str">
        <f t="shared" si="144"/>
        <v/>
      </c>
      <c r="MND17" s="59" t="str">
        <f t="shared" si="144"/>
        <v/>
      </c>
      <c r="MNE17" s="59" t="str">
        <f t="shared" si="144"/>
        <v/>
      </c>
      <c r="MNF17" s="59" t="str">
        <f t="shared" si="144"/>
        <v/>
      </c>
      <c r="MNG17" s="59" t="str">
        <f t="shared" si="144"/>
        <v/>
      </c>
      <c r="MNH17" s="59" t="str">
        <f t="shared" si="144"/>
        <v/>
      </c>
      <c r="MNI17" s="59" t="str">
        <f t="shared" si="144"/>
        <v/>
      </c>
      <c r="MNJ17" s="59" t="str">
        <f t="shared" ref="MNJ17:MPU17" si="145">IF(ISNUMBER(MNI12)=TRUE,IF(AND(LEFT($B17,5)&lt;&gt;"unemp",LEFT($B17,3)&lt;&gt;"net",RIGHT($B17,4)&lt;&gt;"rate"),(((MNJ12/MNI12)^(1/15))-1)*100,"-"),"")</f>
        <v/>
      </c>
      <c r="MNK17" s="59" t="str">
        <f t="shared" si="145"/>
        <v/>
      </c>
      <c r="MNL17" s="59" t="str">
        <f t="shared" si="145"/>
        <v/>
      </c>
      <c r="MNM17" s="59" t="str">
        <f t="shared" si="145"/>
        <v/>
      </c>
      <c r="MNN17" s="59" t="str">
        <f t="shared" si="145"/>
        <v/>
      </c>
      <c r="MNO17" s="59" t="str">
        <f t="shared" si="145"/>
        <v/>
      </c>
      <c r="MNP17" s="59" t="str">
        <f t="shared" si="145"/>
        <v/>
      </c>
      <c r="MNQ17" s="59" t="str">
        <f t="shared" si="145"/>
        <v/>
      </c>
      <c r="MNR17" s="59" t="str">
        <f t="shared" si="145"/>
        <v/>
      </c>
      <c r="MNS17" s="59" t="str">
        <f t="shared" si="145"/>
        <v/>
      </c>
      <c r="MNT17" s="59" t="str">
        <f t="shared" si="145"/>
        <v/>
      </c>
      <c r="MNU17" s="59" t="str">
        <f t="shared" si="145"/>
        <v/>
      </c>
      <c r="MNV17" s="59" t="str">
        <f t="shared" si="145"/>
        <v/>
      </c>
      <c r="MNW17" s="59" t="str">
        <f t="shared" si="145"/>
        <v/>
      </c>
      <c r="MNX17" s="59" t="str">
        <f t="shared" si="145"/>
        <v/>
      </c>
      <c r="MNY17" s="59" t="str">
        <f t="shared" si="145"/>
        <v/>
      </c>
      <c r="MNZ17" s="59" t="str">
        <f t="shared" si="145"/>
        <v/>
      </c>
      <c r="MOA17" s="59" t="str">
        <f t="shared" si="145"/>
        <v/>
      </c>
      <c r="MOB17" s="59" t="str">
        <f t="shared" si="145"/>
        <v/>
      </c>
      <c r="MOC17" s="59" t="str">
        <f t="shared" si="145"/>
        <v/>
      </c>
      <c r="MOD17" s="59" t="str">
        <f t="shared" si="145"/>
        <v/>
      </c>
      <c r="MOE17" s="59" t="str">
        <f t="shared" si="145"/>
        <v/>
      </c>
      <c r="MOF17" s="59" t="str">
        <f t="shared" si="145"/>
        <v/>
      </c>
      <c r="MOG17" s="59" t="str">
        <f t="shared" si="145"/>
        <v/>
      </c>
      <c r="MOH17" s="59" t="str">
        <f t="shared" si="145"/>
        <v/>
      </c>
      <c r="MOI17" s="59" t="str">
        <f t="shared" si="145"/>
        <v/>
      </c>
      <c r="MOJ17" s="59" t="str">
        <f t="shared" si="145"/>
        <v/>
      </c>
      <c r="MOK17" s="59" t="str">
        <f t="shared" si="145"/>
        <v/>
      </c>
      <c r="MOL17" s="59" t="str">
        <f t="shared" si="145"/>
        <v/>
      </c>
      <c r="MOM17" s="59" t="str">
        <f t="shared" si="145"/>
        <v/>
      </c>
      <c r="MON17" s="59" t="str">
        <f t="shared" si="145"/>
        <v/>
      </c>
      <c r="MOO17" s="59" t="str">
        <f t="shared" si="145"/>
        <v/>
      </c>
      <c r="MOP17" s="59" t="str">
        <f t="shared" si="145"/>
        <v/>
      </c>
      <c r="MOQ17" s="59" t="str">
        <f t="shared" si="145"/>
        <v/>
      </c>
      <c r="MOR17" s="59" t="str">
        <f t="shared" si="145"/>
        <v/>
      </c>
      <c r="MOS17" s="59" t="str">
        <f t="shared" si="145"/>
        <v/>
      </c>
      <c r="MOT17" s="59" t="str">
        <f t="shared" si="145"/>
        <v/>
      </c>
      <c r="MOU17" s="59" t="str">
        <f t="shared" si="145"/>
        <v/>
      </c>
      <c r="MOV17" s="59" t="str">
        <f t="shared" si="145"/>
        <v/>
      </c>
      <c r="MOW17" s="59" t="str">
        <f t="shared" si="145"/>
        <v/>
      </c>
      <c r="MOX17" s="59" t="str">
        <f t="shared" si="145"/>
        <v/>
      </c>
      <c r="MOY17" s="59" t="str">
        <f t="shared" si="145"/>
        <v/>
      </c>
      <c r="MOZ17" s="59" t="str">
        <f t="shared" si="145"/>
        <v/>
      </c>
      <c r="MPA17" s="59" t="str">
        <f t="shared" si="145"/>
        <v/>
      </c>
      <c r="MPB17" s="59" t="str">
        <f t="shared" si="145"/>
        <v/>
      </c>
      <c r="MPC17" s="59" t="str">
        <f t="shared" si="145"/>
        <v/>
      </c>
      <c r="MPD17" s="59" t="str">
        <f t="shared" si="145"/>
        <v/>
      </c>
      <c r="MPE17" s="59" t="str">
        <f t="shared" si="145"/>
        <v/>
      </c>
      <c r="MPF17" s="59" t="str">
        <f t="shared" si="145"/>
        <v/>
      </c>
      <c r="MPG17" s="59" t="str">
        <f t="shared" si="145"/>
        <v/>
      </c>
      <c r="MPH17" s="59" t="str">
        <f t="shared" si="145"/>
        <v/>
      </c>
      <c r="MPI17" s="59" t="str">
        <f t="shared" si="145"/>
        <v/>
      </c>
      <c r="MPJ17" s="59" t="str">
        <f t="shared" si="145"/>
        <v/>
      </c>
      <c r="MPK17" s="59" t="str">
        <f t="shared" si="145"/>
        <v/>
      </c>
      <c r="MPL17" s="59" t="str">
        <f t="shared" si="145"/>
        <v/>
      </c>
      <c r="MPM17" s="59" t="str">
        <f t="shared" si="145"/>
        <v/>
      </c>
      <c r="MPN17" s="59" t="str">
        <f t="shared" si="145"/>
        <v/>
      </c>
      <c r="MPO17" s="59" t="str">
        <f t="shared" si="145"/>
        <v/>
      </c>
      <c r="MPP17" s="59" t="str">
        <f t="shared" si="145"/>
        <v/>
      </c>
      <c r="MPQ17" s="59" t="str">
        <f t="shared" si="145"/>
        <v/>
      </c>
      <c r="MPR17" s="59" t="str">
        <f t="shared" si="145"/>
        <v/>
      </c>
      <c r="MPS17" s="59" t="str">
        <f t="shared" si="145"/>
        <v/>
      </c>
      <c r="MPT17" s="59" t="str">
        <f t="shared" si="145"/>
        <v/>
      </c>
      <c r="MPU17" s="59" t="str">
        <f t="shared" si="145"/>
        <v/>
      </c>
      <c r="MPV17" s="59" t="str">
        <f t="shared" ref="MPV17:MSG17" si="146">IF(ISNUMBER(MPU12)=TRUE,IF(AND(LEFT($B17,5)&lt;&gt;"unemp",LEFT($B17,3)&lt;&gt;"net",RIGHT($B17,4)&lt;&gt;"rate"),(((MPV12/MPU12)^(1/15))-1)*100,"-"),"")</f>
        <v/>
      </c>
      <c r="MPW17" s="59" t="str">
        <f t="shared" si="146"/>
        <v/>
      </c>
      <c r="MPX17" s="59" t="str">
        <f t="shared" si="146"/>
        <v/>
      </c>
      <c r="MPY17" s="59" t="str">
        <f t="shared" si="146"/>
        <v/>
      </c>
      <c r="MPZ17" s="59" t="str">
        <f t="shared" si="146"/>
        <v/>
      </c>
      <c r="MQA17" s="59" t="str">
        <f t="shared" si="146"/>
        <v/>
      </c>
      <c r="MQB17" s="59" t="str">
        <f t="shared" si="146"/>
        <v/>
      </c>
      <c r="MQC17" s="59" t="str">
        <f t="shared" si="146"/>
        <v/>
      </c>
      <c r="MQD17" s="59" t="str">
        <f t="shared" si="146"/>
        <v/>
      </c>
      <c r="MQE17" s="59" t="str">
        <f t="shared" si="146"/>
        <v/>
      </c>
      <c r="MQF17" s="59" t="str">
        <f t="shared" si="146"/>
        <v/>
      </c>
      <c r="MQG17" s="59" t="str">
        <f t="shared" si="146"/>
        <v/>
      </c>
      <c r="MQH17" s="59" t="str">
        <f t="shared" si="146"/>
        <v/>
      </c>
      <c r="MQI17" s="59" t="str">
        <f t="shared" si="146"/>
        <v/>
      </c>
      <c r="MQJ17" s="59" t="str">
        <f t="shared" si="146"/>
        <v/>
      </c>
      <c r="MQK17" s="59" t="str">
        <f t="shared" si="146"/>
        <v/>
      </c>
      <c r="MQL17" s="59" t="str">
        <f t="shared" si="146"/>
        <v/>
      </c>
      <c r="MQM17" s="59" t="str">
        <f t="shared" si="146"/>
        <v/>
      </c>
      <c r="MQN17" s="59" t="str">
        <f t="shared" si="146"/>
        <v/>
      </c>
      <c r="MQO17" s="59" t="str">
        <f t="shared" si="146"/>
        <v/>
      </c>
      <c r="MQP17" s="59" t="str">
        <f t="shared" si="146"/>
        <v/>
      </c>
      <c r="MQQ17" s="59" t="str">
        <f t="shared" si="146"/>
        <v/>
      </c>
      <c r="MQR17" s="59" t="str">
        <f t="shared" si="146"/>
        <v/>
      </c>
      <c r="MQS17" s="59" t="str">
        <f t="shared" si="146"/>
        <v/>
      </c>
      <c r="MQT17" s="59" t="str">
        <f t="shared" si="146"/>
        <v/>
      </c>
      <c r="MQU17" s="59" t="str">
        <f t="shared" si="146"/>
        <v/>
      </c>
      <c r="MQV17" s="59" t="str">
        <f t="shared" si="146"/>
        <v/>
      </c>
      <c r="MQW17" s="59" t="str">
        <f t="shared" si="146"/>
        <v/>
      </c>
      <c r="MQX17" s="59" t="str">
        <f t="shared" si="146"/>
        <v/>
      </c>
      <c r="MQY17" s="59" t="str">
        <f t="shared" si="146"/>
        <v/>
      </c>
      <c r="MQZ17" s="59" t="str">
        <f t="shared" si="146"/>
        <v/>
      </c>
      <c r="MRA17" s="59" t="str">
        <f t="shared" si="146"/>
        <v/>
      </c>
      <c r="MRB17" s="59" t="str">
        <f t="shared" si="146"/>
        <v/>
      </c>
      <c r="MRC17" s="59" t="str">
        <f t="shared" si="146"/>
        <v/>
      </c>
      <c r="MRD17" s="59" t="str">
        <f t="shared" si="146"/>
        <v/>
      </c>
      <c r="MRE17" s="59" t="str">
        <f t="shared" si="146"/>
        <v/>
      </c>
      <c r="MRF17" s="59" t="str">
        <f t="shared" si="146"/>
        <v/>
      </c>
      <c r="MRG17" s="59" t="str">
        <f t="shared" si="146"/>
        <v/>
      </c>
      <c r="MRH17" s="59" t="str">
        <f t="shared" si="146"/>
        <v/>
      </c>
      <c r="MRI17" s="59" t="str">
        <f t="shared" si="146"/>
        <v/>
      </c>
      <c r="MRJ17" s="59" t="str">
        <f t="shared" si="146"/>
        <v/>
      </c>
      <c r="MRK17" s="59" t="str">
        <f t="shared" si="146"/>
        <v/>
      </c>
      <c r="MRL17" s="59" t="str">
        <f t="shared" si="146"/>
        <v/>
      </c>
      <c r="MRM17" s="59" t="str">
        <f t="shared" si="146"/>
        <v/>
      </c>
      <c r="MRN17" s="59" t="str">
        <f t="shared" si="146"/>
        <v/>
      </c>
      <c r="MRO17" s="59" t="str">
        <f t="shared" si="146"/>
        <v/>
      </c>
      <c r="MRP17" s="59" t="str">
        <f t="shared" si="146"/>
        <v/>
      </c>
      <c r="MRQ17" s="59" t="str">
        <f t="shared" si="146"/>
        <v/>
      </c>
      <c r="MRR17" s="59" t="str">
        <f t="shared" si="146"/>
        <v/>
      </c>
      <c r="MRS17" s="59" t="str">
        <f t="shared" si="146"/>
        <v/>
      </c>
      <c r="MRT17" s="59" t="str">
        <f t="shared" si="146"/>
        <v/>
      </c>
      <c r="MRU17" s="59" t="str">
        <f t="shared" si="146"/>
        <v/>
      </c>
      <c r="MRV17" s="59" t="str">
        <f t="shared" si="146"/>
        <v/>
      </c>
      <c r="MRW17" s="59" t="str">
        <f t="shared" si="146"/>
        <v/>
      </c>
      <c r="MRX17" s="59" t="str">
        <f t="shared" si="146"/>
        <v/>
      </c>
      <c r="MRY17" s="59" t="str">
        <f t="shared" si="146"/>
        <v/>
      </c>
      <c r="MRZ17" s="59" t="str">
        <f t="shared" si="146"/>
        <v/>
      </c>
      <c r="MSA17" s="59" t="str">
        <f t="shared" si="146"/>
        <v/>
      </c>
      <c r="MSB17" s="59" t="str">
        <f t="shared" si="146"/>
        <v/>
      </c>
      <c r="MSC17" s="59" t="str">
        <f t="shared" si="146"/>
        <v/>
      </c>
      <c r="MSD17" s="59" t="str">
        <f t="shared" si="146"/>
        <v/>
      </c>
      <c r="MSE17" s="59" t="str">
        <f t="shared" si="146"/>
        <v/>
      </c>
      <c r="MSF17" s="59" t="str">
        <f t="shared" si="146"/>
        <v/>
      </c>
      <c r="MSG17" s="59" t="str">
        <f t="shared" si="146"/>
        <v/>
      </c>
      <c r="MSH17" s="59" t="str">
        <f t="shared" ref="MSH17:MUS17" si="147">IF(ISNUMBER(MSG12)=TRUE,IF(AND(LEFT($B17,5)&lt;&gt;"unemp",LEFT($B17,3)&lt;&gt;"net",RIGHT($B17,4)&lt;&gt;"rate"),(((MSH12/MSG12)^(1/15))-1)*100,"-"),"")</f>
        <v/>
      </c>
      <c r="MSI17" s="59" t="str">
        <f t="shared" si="147"/>
        <v/>
      </c>
      <c r="MSJ17" s="59" t="str">
        <f t="shared" si="147"/>
        <v/>
      </c>
      <c r="MSK17" s="59" t="str">
        <f t="shared" si="147"/>
        <v/>
      </c>
      <c r="MSL17" s="59" t="str">
        <f t="shared" si="147"/>
        <v/>
      </c>
      <c r="MSM17" s="59" t="str">
        <f t="shared" si="147"/>
        <v/>
      </c>
      <c r="MSN17" s="59" t="str">
        <f t="shared" si="147"/>
        <v/>
      </c>
      <c r="MSO17" s="59" t="str">
        <f t="shared" si="147"/>
        <v/>
      </c>
      <c r="MSP17" s="59" t="str">
        <f t="shared" si="147"/>
        <v/>
      </c>
      <c r="MSQ17" s="59" t="str">
        <f t="shared" si="147"/>
        <v/>
      </c>
      <c r="MSR17" s="59" t="str">
        <f t="shared" si="147"/>
        <v/>
      </c>
      <c r="MSS17" s="59" t="str">
        <f t="shared" si="147"/>
        <v/>
      </c>
      <c r="MST17" s="59" t="str">
        <f t="shared" si="147"/>
        <v/>
      </c>
      <c r="MSU17" s="59" t="str">
        <f t="shared" si="147"/>
        <v/>
      </c>
      <c r="MSV17" s="59" t="str">
        <f t="shared" si="147"/>
        <v/>
      </c>
      <c r="MSW17" s="59" t="str">
        <f t="shared" si="147"/>
        <v/>
      </c>
      <c r="MSX17" s="59" t="str">
        <f t="shared" si="147"/>
        <v/>
      </c>
      <c r="MSY17" s="59" t="str">
        <f t="shared" si="147"/>
        <v/>
      </c>
      <c r="MSZ17" s="59" t="str">
        <f t="shared" si="147"/>
        <v/>
      </c>
      <c r="MTA17" s="59" t="str">
        <f t="shared" si="147"/>
        <v/>
      </c>
      <c r="MTB17" s="59" t="str">
        <f t="shared" si="147"/>
        <v/>
      </c>
      <c r="MTC17" s="59" t="str">
        <f t="shared" si="147"/>
        <v/>
      </c>
      <c r="MTD17" s="59" t="str">
        <f t="shared" si="147"/>
        <v/>
      </c>
      <c r="MTE17" s="59" t="str">
        <f t="shared" si="147"/>
        <v/>
      </c>
      <c r="MTF17" s="59" t="str">
        <f t="shared" si="147"/>
        <v/>
      </c>
      <c r="MTG17" s="59" t="str">
        <f t="shared" si="147"/>
        <v/>
      </c>
      <c r="MTH17" s="59" t="str">
        <f t="shared" si="147"/>
        <v/>
      </c>
      <c r="MTI17" s="59" t="str">
        <f t="shared" si="147"/>
        <v/>
      </c>
      <c r="MTJ17" s="59" t="str">
        <f t="shared" si="147"/>
        <v/>
      </c>
      <c r="MTK17" s="59" t="str">
        <f t="shared" si="147"/>
        <v/>
      </c>
      <c r="MTL17" s="59" t="str">
        <f t="shared" si="147"/>
        <v/>
      </c>
      <c r="MTM17" s="59" t="str">
        <f t="shared" si="147"/>
        <v/>
      </c>
      <c r="MTN17" s="59" t="str">
        <f t="shared" si="147"/>
        <v/>
      </c>
      <c r="MTO17" s="59" t="str">
        <f t="shared" si="147"/>
        <v/>
      </c>
      <c r="MTP17" s="59" t="str">
        <f t="shared" si="147"/>
        <v/>
      </c>
      <c r="MTQ17" s="59" t="str">
        <f t="shared" si="147"/>
        <v/>
      </c>
      <c r="MTR17" s="59" t="str">
        <f t="shared" si="147"/>
        <v/>
      </c>
      <c r="MTS17" s="59" t="str">
        <f t="shared" si="147"/>
        <v/>
      </c>
      <c r="MTT17" s="59" t="str">
        <f t="shared" si="147"/>
        <v/>
      </c>
      <c r="MTU17" s="59" t="str">
        <f t="shared" si="147"/>
        <v/>
      </c>
      <c r="MTV17" s="59" t="str">
        <f t="shared" si="147"/>
        <v/>
      </c>
      <c r="MTW17" s="59" t="str">
        <f t="shared" si="147"/>
        <v/>
      </c>
      <c r="MTX17" s="59" t="str">
        <f t="shared" si="147"/>
        <v/>
      </c>
      <c r="MTY17" s="59" t="str">
        <f t="shared" si="147"/>
        <v/>
      </c>
      <c r="MTZ17" s="59" t="str">
        <f t="shared" si="147"/>
        <v/>
      </c>
      <c r="MUA17" s="59" t="str">
        <f t="shared" si="147"/>
        <v/>
      </c>
      <c r="MUB17" s="59" t="str">
        <f t="shared" si="147"/>
        <v/>
      </c>
      <c r="MUC17" s="59" t="str">
        <f t="shared" si="147"/>
        <v/>
      </c>
      <c r="MUD17" s="59" t="str">
        <f t="shared" si="147"/>
        <v/>
      </c>
      <c r="MUE17" s="59" t="str">
        <f t="shared" si="147"/>
        <v/>
      </c>
      <c r="MUF17" s="59" t="str">
        <f t="shared" si="147"/>
        <v/>
      </c>
      <c r="MUG17" s="59" t="str">
        <f t="shared" si="147"/>
        <v/>
      </c>
      <c r="MUH17" s="59" t="str">
        <f t="shared" si="147"/>
        <v/>
      </c>
      <c r="MUI17" s="59" t="str">
        <f t="shared" si="147"/>
        <v/>
      </c>
      <c r="MUJ17" s="59" t="str">
        <f t="shared" si="147"/>
        <v/>
      </c>
      <c r="MUK17" s="59" t="str">
        <f t="shared" si="147"/>
        <v/>
      </c>
      <c r="MUL17" s="59" t="str">
        <f t="shared" si="147"/>
        <v/>
      </c>
      <c r="MUM17" s="59" t="str">
        <f t="shared" si="147"/>
        <v/>
      </c>
      <c r="MUN17" s="59" t="str">
        <f t="shared" si="147"/>
        <v/>
      </c>
      <c r="MUO17" s="59" t="str">
        <f t="shared" si="147"/>
        <v/>
      </c>
      <c r="MUP17" s="59" t="str">
        <f t="shared" si="147"/>
        <v/>
      </c>
      <c r="MUQ17" s="59" t="str">
        <f t="shared" si="147"/>
        <v/>
      </c>
      <c r="MUR17" s="59" t="str">
        <f t="shared" si="147"/>
        <v/>
      </c>
      <c r="MUS17" s="59" t="str">
        <f t="shared" si="147"/>
        <v/>
      </c>
      <c r="MUT17" s="59" t="str">
        <f t="shared" ref="MUT17:MXE17" si="148">IF(ISNUMBER(MUS12)=TRUE,IF(AND(LEFT($B17,5)&lt;&gt;"unemp",LEFT($B17,3)&lt;&gt;"net",RIGHT($B17,4)&lt;&gt;"rate"),(((MUT12/MUS12)^(1/15))-1)*100,"-"),"")</f>
        <v/>
      </c>
      <c r="MUU17" s="59" t="str">
        <f t="shared" si="148"/>
        <v/>
      </c>
      <c r="MUV17" s="59" t="str">
        <f t="shared" si="148"/>
        <v/>
      </c>
      <c r="MUW17" s="59" t="str">
        <f t="shared" si="148"/>
        <v/>
      </c>
      <c r="MUX17" s="59" t="str">
        <f t="shared" si="148"/>
        <v/>
      </c>
      <c r="MUY17" s="59" t="str">
        <f t="shared" si="148"/>
        <v/>
      </c>
      <c r="MUZ17" s="59" t="str">
        <f t="shared" si="148"/>
        <v/>
      </c>
      <c r="MVA17" s="59" t="str">
        <f t="shared" si="148"/>
        <v/>
      </c>
      <c r="MVB17" s="59" t="str">
        <f t="shared" si="148"/>
        <v/>
      </c>
      <c r="MVC17" s="59" t="str">
        <f t="shared" si="148"/>
        <v/>
      </c>
      <c r="MVD17" s="59" t="str">
        <f t="shared" si="148"/>
        <v/>
      </c>
      <c r="MVE17" s="59" t="str">
        <f t="shared" si="148"/>
        <v/>
      </c>
      <c r="MVF17" s="59" t="str">
        <f t="shared" si="148"/>
        <v/>
      </c>
      <c r="MVG17" s="59" t="str">
        <f t="shared" si="148"/>
        <v/>
      </c>
      <c r="MVH17" s="59" t="str">
        <f t="shared" si="148"/>
        <v/>
      </c>
      <c r="MVI17" s="59" t="str">
        <f t="shared" si="148"/>
        <v/>
      </c>
      <c r="MVJ17" s="59" t="str">
        <f t="shared" si="148"/>
        <v/>
      </c>
      <c r="MVK17" s="59" t="str">
        <f t="shared" si="148"/>
        <v/>
      </c>
      <c r="MVL17" s="59" t="str">
        <f t="shared" si="148"/>
        <v/>
      </c>
      <c r="MVM17" s="59" t="str">
        <f t="shared" si="148"/>
        <v/>
      </c>
      <c r="MVN17" s="59" t="str">
        <f t="shared" si="148"/>
        <v/>
      </c>
      <c r="MVO17" s="59" t="str">
        <f t="shared" si="148"/>
        <v/>
      </c>
      <c r="MVP17" s="59" t="str">
        <f t="shared" si="148"/>
        <v/>
      </c>
      <c r="MVQ17" s="59" t="str">
        <f t="shared" si="148"/>
        <v/>
      </c>
      <c r="MVR17" s="59" t="str">
        <f t="shared" si="148"/>
        <v/>
      </c>
      <c r="MVS17" s="59" t="str">
        <f t="shared" si="148"/>
        <v/>
      </c>
      <c r="MVT17" s="59" t="str">
        <f t="shared" si="148"/>
        <v/>
      </c>
      <c r="MVU17" s="59" t="str">
        <f t="shared" si="148"/>
        <v/>
      </c>
      <c r="MVV17" s="59" t="str">
        <f t="shared" si="148"/>
        <v/>
      </c>
      <c r="MVW17" s="59" t="str">
        <f t="shared" si="148"/>
        <v/>
      </c>
      <c r="MVX17" s="59" t="str">
        <f t="shared" si="148"/>
        <v/>
      </c>
      <c r="MVY17" s="59" t="str">
        <f t="shared" si="148"/>
        <v/>
      </c>
      <c r="MVZ17" s="59" t="str">
        <f t="shared" si="148"/>
        <v/>
      </c>
      <c r="MWA17" s="59" t="str">
        <f t="shared" si="148"/>
        <v/>
      </c>
      <c r="MWB17" s="59" t="str">
        <f t="shared" si="148"/>
        <v/>
      </c>
      <c r="MWC17" s="59" t="str">
        <f t="shared" si="148"/>
        <v/>
      </c>
      <c r="MWD17" s="59" t="str">
        <f t="shared" si="148"/>
        <v/>
      </c>
      <c r="MWE17" s="59" t="str">
        <f t="shared" si="148"/>
        <v/>
      </c>
      <c r="MWF17" s="59" t="str">
        <f t="shared" si="148"/>
        <v/>
      </c>
      <c r="MWG17" s="59" t="str">
        <f t="shared" si="148"/>
        <v/>
      </c>
      <c r="MWH17" s="59" t="str">
        <f t="shared" si="148"/>
        <v/>
      </c>
      <c r="MWI17" s="59" t="str">
        <f t="shared" si="148"/>
        <v/>
      </c>
      <c r="MWJ17" s="59" t="str">
        <f t="shared" si="148"/>
        <v/>
      </c>
      <c r="MWK17" s="59" t="str">
        <f t="shared" si="148"/>
        <v/>
      </c>
      <c r="MWL17" s="59" t="str">
        <f t="shared" si="148"/>
        <v/>
      </c>
      <c r="MWM17" s="59" t="str">
        <f t="shared" si="148"/>
        <v/>
      </c>
      <c r="MWN17" s="59" t="str">
        <f t="shared" si="148"/>
        <v/>
      </c>
      <c r="MWO17" s="59" t="str">
        <f t="shared" si="148"/>
        <v/>
      </c>
      <c r="MWP17" s="59" t="str">
        <f t="shared" si="148"/>
        <v/>
      </c>
      <c r="MWQ17" s="59" t="str">
        <f t="shared" si="148"/>
        <v/>
      </c>
      <c r="MWR17" s="59" t="str">
        <f t="shared" si="148"/>
        <v/>
      </c>
      <c r="MWS17" s="59" t="str">
        <f t="shared" si="148"/>
        <v/>
      </c>
      <c r="MWT17" s="59" t="str">
        <f t="shared" si="148"/>
        <v/>
      </c>
      <c r="MWU17" s="59" t="str">
        <f t="shared" si="148"/>
        <v/>
      </c>
      <c r="MWV17" s="59" t="str">
        <f t="shared" si="148"/>
        <v/>
      </c>
      <c r="MWW17" s="59" t="str">
        <f t="shared" si="148"/>
        <v/>
      </c>
      <c r="MWX17" s="59" t="str">
        <f t="shared" si="148"/>
        <v/>
      </c>
      <c r="MWY17" s="59" t="str">
        <f t="shared" si="148"/>
        <v/>
      </c>
      <c r="MWZ17" s="59" t="str">
        <f t="shared" si="148"/>
        <v/>
      </c>
      <c r="MXA17" s="59" t="str">
        <f t="shared" si="148"/>
        <v/>
      </c>
      <c r="MXB17" s="59" t="str">
        <f t="shared" si="148"/>
        <v/>
      </c>
      <c r="MXC17" s="59" t="str">
        <f t="shared" si="148"/>
        <v/>
      </c>
      <c r="MXD17" s="59" t="str">
        <f t="shared" si="148"/>
        <v/>
      </c>
      <c r="MXE17" s="59" t="str">
        <f t="shared" si="148"/>
        <v/>
      </c>
      <c r="MXF17" s="59" t="str">
        <f t="shared" ref="MXF17:MZQ17" si="149">IF(ISNUMBER(MXE12)=TRUE,IF(AND(LEFT($B17,5)&lt;&gt;"unemp",LEFT($B17,3)&lt;&gt;"net",RIGHT($B17,4)&lt;&gt;"rate"),(((MXF12/MXE12)^(1/15))-1)*100,"-"),"")</f>
        <v/>
      </c>
      <c r="MXG17" s="59" t="str">
        <f t="shared" si="149"/>
        <v/>
      </c>
      <c r="MXH17" s="59" t="str">
        <f t="shared" si="149"/>
        <v/>
      </c>
      <c r="MXI17" s="59" t="str">
        <f t="shared" si="149"/>
        <v/>
      </c>
      <c r="MXJ17" s="59" t="str">
        <f t="shared" si="149"/>
        <v/>
      </c>
      <c r="MXK17" s="59" t="str">
        <f t="shared" si="149"/>
        <v/>
      </c>
      <c r="MXL17" s="59" t="str">
        <f t="shared" si="149"/>
        <v/>
      </c>
      <c r="MXM17" s="59" t="str">
        <f t="shared" si="149"/>
        <v/>
      </c>
      <c r="MXN17" s="59" t="str">
        <f t="shared" si="149"/>
        <v/>
      </c>
      <c r="MXO17" s="59" t="str">
        <f t="shared" si="149"/>
        <v/>
      </c>
      <c r="MXP17" s="59" t="str">
        <f t="shared" si="149"/>
        <v/>
      </c>
      <c r="MXQ17" s="59" t="str">
        <f t="shared" si="149"/>
        <v/>
      </c>
      <c r="MXR17" s="59" t="str">
        <f t="shared" si="149"/>
        <v/>
      </c>
      <c r="MXS17" s="59" t="str">
        <f t="shared" si="149"/>
        <v/>
      </c>
      <c r="MXT17" s="59" t="str">
        <f t="shared" si="149"/>
        <v/>
      </c>
      <c r="MXU17" s="59" t="str">
        <f t="shared" si="149"/>
        <v/>
      </c>
      <c r="MXV17" s="59" t="str">
        <f t="shared" si="149"/>
        <v/>
      </c>
      <c r="MXW17" s="59" t="str">
        <f t="shared" si="149"/>
        <v/>
      </c>
      <c r="MXX17" s="59" t="str">
        <f t="shared" si="149"/>
        <v/>
      </c>
      <c r="MXY17" s="59" t="str">
        <f t="shared" si="149"/>
        <v/>
      </c>
      <c r="MXZ17" s="59" t="str">
        <f t="shared" si="149"/>
        <v/>
      </c>
      <c r="MYA17" s="59" t="str">
        <f t="shared" si="149"/>
        <v/>
      </c>
      <c r="MYB17" s="59" t="str">
        <f t="shared" si="149"/>
        <v/>
      </c>
      <c r="MYC17" s="59" t="str">
        <f t="shared" si="149"/>
        <v/>
      </c>
      <c r="MYD17" s="59" t="str">
        <f t="shared" si="149"/>
        <v/>
      </c>
      <c r="MYE17" s="59" t="str">
        <f t="shared" si="149"/>
        <v/>
      </c>
      <c r="MYF17" s="59" t="str">
        <f t="shared" si="149"/>
        <v/>
      </c>
      <c r="MYG17" s="59" t="str">
        <f t="shared" si="149"/>
        <v/>
      </c>
      <c r="MYH17" s="59" t="str">
        <f t="shared" si="149"/>
        <v/>
      </c>
      <c r="MYI17" s="59" t="str">
        <f t="shared" si="149"/>
        <v/>
      </c>
      <c r="MYJ17" s="59" t="str">
        <f t="shared" si="149"/>
        <v/>
      </c>
      <c r="MYK17" s="59" t="str">
        <f t="shared" si="149"/>
        <v/>
      </c>
      <c r="MYL17" s="59" t="str">
        <f t="shared" si="149"/>
        <v/>
      </c>
      <c r="MYM17" s="59" t="str">
        <f t="shared" si="149"/>
        <v/>
      </c>
      <c r="MYN17" s="59" t="str">
        <f t="shared" si="149"/>
        <v/>
      </c>
      <c r="MYO17" s="59" t="str">
        <f t="shared" si="149"/>
        <v/>
      </c>
      <c r="MYP17" s="59" t="str">
        <f t="shared" si="149"/>
        <v/>
      </c>
      <c r="MYQ17" s="59" t="str">
        <f t="shared" si="149"/>
        <v/>
      </c>
      <c r="MYR17" s="59" t="str">
        <f t="shared" si="149"/>
        <v/>
      </c>
      <c r="MYS17" s="59" t="str">
        <f t="shared" si="149"/>
        <v/>
      </c>
      <c r="MYT17" s="59" t="str">
        <f t="shared" si="149"/>
        <v/>
      </c>
      <c r="MYU17" s="59" t="str">
        <f t="shared" si="149"/>
        <v/>
      </c>
      <c r="MYV17" s="59" t="str">
        <f t="shared" si="149"/>
        <v/>
      </c>
      <c r="MYW17" s="59" t="str">
        <f t="shared" si="149"/>
        <v/>
      </c>
      <c r="MYX17" s="59" t="str">
        <f t="shared" si="149"/>
        <v/>
      </c>
      <c r="MYY17" s="59" t="str">
        <f t="shared" si="149"/>
        <v/>
      </c>
      <c r="MYZ17" s="59" t="str">
        <f t="shared" si="149"/>
        <v/>
      </c>
      <c r="MZA17" s="59" t="str">
        <f t="shared" si="149"/>
        <v/>
      </c>
      <c r="MZB17" s="59" t="str">
        <f t="shared" si="149"/>
        <v/>
      </c>
      <c r="MZC17" s="59" t="str">
        <f t="shared" si="149"/>
        <v/>
      </c>
      <c r="MZD17" s="59" t="str">
        <f t="shared" si="149"/>
        <v/>
      </c>
      <c r="MZE17" s="59" t="str">
        <f t="shared" si="149"/>
        <v/>
      </c>
      <c r="MZF17" s="59" t="str">
        <f t="shared" si="149"/>
        <v/>
      </c>
      <c r="MZG17" s="59" t="str">
        <f t="shared" si="149"/>
        <v/>
      </c>
      <c r="MZH17" s="59" t="str">
        <f t="shared" si="149"/>
        <v/>
      </c>
      <c r="MZI17" s="59" t="str">
        <f t="shared" si="149"/>
        <v/>
      </c>
      <c r="MZJ17" s="59" t="str">
        <f t="shared" si="149"/>
        <v/>
      </c>
      <c r="MZK17" s="59" t="str">
        <f t="shared" si="149"/>
        <v/>
      </c>
      <c r="MZL17" s="59" t="str">
        <f t="shared" si="149"/>
        <v/>
      </c>
      <c r="MZM17" s="59" t="str">
        <f t="shared" si="149"/>
        <v/>
      </c>
      <c r="MZN17" s="59" t="str">
        <f t="shared" si="149"/>
        <v/>
      </c>
      <c r="MZO17" s="59" t="str">
        <f t="shared" si="149"/>
        <v/>
      </c>
      <c r="MZP17" s="59" t="str">
        <f t="shared" si="149"/>
        <v/>
      </c>
      <c r="MZQ17" s="59" t="str">
        <f t="shared" si="149"/>
        <v/>
      </c>
      <c r="MZR17" s="59" t="str">
        <f t="shared" ref="MZR17:NCC17" si="150">IF(ISNUMBER(MZQ12)=TRUE,IF(AND(LEFT($B17,5)&lt;&gt;"unemp",LEFT($B17,3)&lt;&gt;"net",RIGHT($B17,4)&lt;&gt;"rate"),(((MZR12/MZQ12)^(1/15))-1)*100,"-"),"")</f>
        <v/>
      </c>
      <c r="MZS17" s="59" t="str">
        <f t="shared" si="150"/>
        <v/>
      </c>
      <c r="MZT17" s="59" t="str">
        <f t="shared" si="150"/>
        <v/>
      </c>
      <c r="MZU17" s="59" t="str">
        <f t="shared" si="150"/>
        <v/>
      </c>
      <c r="MZV17" s="59" t="str">
        <f t="shared" si="150"/>
        <v/>
      </c>
      <c r="MZW17" s="59" t="str">
        <f t="shared" si="150"/>
        <v/>
      </c>
      <c r="MZX17" s="59" t="str">
        <f t="shared" si="150"/>
        <v/>
      </c>
      <c r="MZY17" s="59" t="str">
        <f t="shared" si="150"/>
        <v/>
      </c>
      <c r="MZZ17" s="59" t="str">
        <f t="shared" si="150"/>
        <v/>
      </c>
      <c r="NAA17" s="59" t="str">
        <f t="shared" si="150"/>
        <v/>
      </c>
      <c r="NAB17" s="59" t="str">
        <f t="shared" si="150"/>
        <v/>
      </c>
      <c r="NAC17" s="59" t="str">
        <f t="shared" si="150"/>
        <v/>
      </c>
      <c r="NAD17" s="59" t="str">
        <f t="shared" si="150"/>
        <v/>
      </c>
      <c r="NAE17" s="59" t="str">
        <f t="shared" si="150"/>
        <v/>
      </c>
      <c r="NAF17" s="59" t="str">
        <f t="shared" si="150"/>
        <v/>
      </c>
      <c r="NAG17" s="59" t="str">
        <f t="shared" si="150"/>
        <v/>
      </c>
      <c r="NAH17" s="59" t="str">
        <f t="shared" si="150"/>
        <v/>
      </c>
      <c r="NAI17" s="59" t="str">
        <f t="shared" si="150"/>
        <v/>
      </c>
      <c r="NAJ17" s="59" t="str">
        <f t="shared" si="150"/>
        <v/>
      </c>
      <c r="NAK17" s="59" t="str">
        <f t="shared" si="150"/>
        <v/>
      </c>
      <c r="NAL17" s="59" t="str">
        <f t="shared" si="150"/>
        <v/>
      </c>
      <c r="NAM17" s="59" t="str">
        <f t="shared" si="150"/>
        <v/>
      </c>
      <c r="NAN17" s="59" t="str">
        <f t="shared" si="150"/>
        <v/>
      </c>
      <c r="NAO17" s="59" t="str">
        <f t="shared" si="150"/>
        <v/>
      </c>
      <c r="NAP17" s="59" t="str">
        <f t="shared" si="150"/>
        <v/>
      </c>
      <c r="NAQ17" s="59" t="str">
        <f t="shared" si="150"/>
        <v/>
      </c>
      <c r="NAR17" s="59" t="str">
        <f t="shared" si="150"/>
        <v/>
      </c>
      <c r="NAS17" s="59" t="str">
        <f t="shared" si="150"/>
        <v/>
      </c>
      <c r="NAT17" s="59" t="str">
        <f t="shared" si="150"/>
        <v/>
      </c>
      <c r="NAU17" s="59" t="str">
        <f t="shared" si="150"/>
        <v/>
      </c>
      <c r="NAV17" s="59" t="str">
        <f t="shared" si="150"/>
        <v/>
      </c>
      <c r="NAW17" s="59" t="str">
        <f t="shared" si="150"/>
        <v/>
      </c>
      <c r="NAX17" s="59" t="str">
        <f t="shared" si="150"/>
        <v/>
      </c>
      <c r="NAY17" s="59" t="str">
        <f t="shared" si="150"/>
        <v/>
      </c>
      <c r="NAZ17" s="59" t="str">
        <f t="shared" si="150"/>
        <v/>
      </c>
      <c r="NBA17" s="59" t="str">
        <f t="shared" si="150"/>
        <v/>
      </c>
      <c r="NBB17" s="59" t="str">
        <f t="shared" si="150"/>
        <v/>
      </c>
      <c r="NBC17" s="59" t="str">
        <f t="shared" si="150"/>
        <v/>
      </c>
      <c r="NBD17" s="59" t="str">
        <f t="shared" si="150"/>
        <v/>
      </c>
      <c r="NBE17" s="59" t="str">
        <f t="shared" si="150"/>
        <v/>
      </c>
      <c r="NBF17" s="59" t="str">
        <f t="shared" si="150"/>
        <v/>
      </c>
      <c r="NBG17" s="59" t="str">
        <f t="shared" si="150"/>
        <v/>
      </c>
      <c r="NBH17" s="59" t="str">
        <f t="shared" si="150"/>
        <v/>
      </c>
      <c r="NBI17" s="59" t="str">
        <f t="shared" si="150"/>
        <v/>
      </c>
      <c r="NBJ17" s="59" t="str">
        <f t="shared" si="150"/>
        <v/>
      </c>
      <c r="NBK17" s="59" t="str">
        <f t="shared" si="150"/>
        <v/>
      </c>
      <c r="NBL17" s="59" t="str">
        <f t="shared" si="150"/>
        <v/>
      </c>
      <c r="NBM17" s="59" t="str">
        <f t="shared" si="150"/>
        <v/>
      </c>
      <c r="NBN17" s="59" t="str">
        <f t="shared" si="150"/>
        <v/>
      </c>
      <c r="NBO17" s="59" t="str">
        <f t="shared" si="150"/>
        <v/>
      </c>
      <c r="NBP17" s="59" t="str">
        <f t="shared" si="150"/>
        <v/>
      </c>
      <c r="NBQ17" s="59" t="str">
        <f t="shared" si="150"/>
        <v/>
      </c>
      <c r="NBR17" s="59" t="str">
        <f t="shared" si="150"/>
        <v/>
      </c>
      <c r="NBS17" s="59" t="str">
        <f t="shared" si="150"/>
        <v/>
      </c>
      <c r="NBT17" s="59" t="str">
        <f t="shared" si="150"/>
        <v/>
      </c>
      <c r="NBU17" s="59" t="str">
        <f t="shared" si="150"/>
        <v/>
      </c>
      <c r="NBV17" s="59" t="str">
        <f t="shared" si="150"/>
        <v/>
      </c>
      <c r="NBW17" s="59" t="str">
        <f t="shared" si="150"/>
        <v/>
      </c>
      <c r="NBX17" s="59" t="str">
        <f t="shared" si="150"/>
        <v/>
      </c>
      <c r="NBY17" s="59" t="str">
        <f t="shared" si="150"/>
        <v/>
      </c>
      <c r="NBZ17" s="59" t="str">
        <f t="shared" si="150"/>
        <v/>
      </c>
      <c r="NCA17" s="59" t="str">
        <f t="shared" si="150"/>
        <v/>
      </c>
      <c r="NCB17" s="59" t="str">
        <f t="shared" si="150"/>
        <v/>
      </c>
      <c r="NCC17" s="59" t="str">
        <f t="shared" si="150"/>
        <v/>
      </c>
      <c r="NCD17" s="59" t="str">
        <f t="shared" ref="NCD17:NEO17" si="151">IF(ISNUMBER(NCC12)=TRUE,IF(AND(LEFT($B17,5)&lt;&gt;"unemp",LEFT($B17,3)&lt;&gt;"net",RIGHT($B17,4)&lt;&gt;"rate"),(((NCD12/NCC12)^(1/15))-1)*100,"-"),"")</f>
        <v/>
      </c>
      <c r="NCE17" s="59" t="str">
        <f t="shared" si="151"/>
        <v/>
      </c>
      <c r="NCF17" s="59" t="str">
        <f t="shared" si="151"/>
        <v/>
      </c>
      <c r="NCG17" s="59" t="str">
        <f t="shared" si="151"/>
        <v/>
      </c>
      <c r="NCH17" s="59" t="str">
        <f t="shared" si="151"/>
        <v/>
      </c>
      <c r="NCI17" s="59" t="str">
        <f t="shared" si="151"/>
        <v/>
      </c>
      <c r="NCJ17" s="59" t="str">
        <f t="shared" si="151"/>
        <v/>
      </c>
      <c r="NCK17" s="59" t="str">
        <f t="shared" si="151"/>
        <v/>
      </c>
      <c r="NCL17" s="59" t="str">
        <f t="shared" si="151"/>
        <v/>
      </c>
      <c r="NCM17" s="59" t="str">
        <f t="shared" si="151"/>
        <v/>
      </c>
      <c r="NCN17" s="59" t="str">
        <f t="shared" si="151"/>
        <v/>
      </c>
      <c r="NCO17" s="59" t="str">
        <f t="shared" si="151"/>
        <v/>
      </c>
      <c r="NCP17" s="59" t="str">
        <f t="shared" si="151"/>
        <v/>
      </c>
      <c r="NCQ17" s="59" t="str">
        <f t="shared" si="151"/>
        <v/>
      </c>
      <c r="NCR17" s="59" t="str">
        <f t="shared" si="151"/>
        <v/>
      </c>
      <c r="NCS17" s="59" t="str">
        <f t="shared" si="151"/>
        <v/>
      </c>
      <c r="NCT17" s="59" t="str">
        <f t="shared" si="151"/>
        <v/>
      </c>
      <c r="NCU17" s="59" t="str">
        <f t="shared" si="151"/>
        <v/>
      </c>
      <c r="NCV17" s="59" t="str">
        <f t="shared" si="151"/>
        <v/>
      </c>
      <c r="NCW17" s="59" t="str">
        <f t="shared" si="151"/>
        <v/>
      </c>
      <c r="NCX17" s="59" t="str">
        <f t="shared" si="151"/>
        <v/>
      </c>
      <c r="NCY17" s="59" t="str">
        <f t="shared" si="151"/>
        <v/>
      </c>
      <c r="NCZ17" s="59" t="str">
        <f t="shared" si="151"/>
        <v/>
      </c>
      <c r="NDA17" s="59" t="str">
        <f t="shared" si="151"/>
        <v/>
      </c>
      <c r="NDB17" s="59" t="str">
        <f t="shared" si="151"/>
        <v/>
      </c>
      <c r="NDC17" s="59" t="str">
        <f t="shared" si="151"/>
        <v/>
      </c>
      <c r="NDD17" s="59" t="str">
        <f t="shared" si="151"/>
        <v/>
      </c>
      <c r="NDE17" s="59" t="str">
        <f t="shared" si="151"/>
        <v/>
      </c>
      <c r="NDF17" s="59" t="str">
        <f t="shared" si="151"/>
        <v/>
      </c>
      <c r="NDG17" s="59" t="str">
        <f t="shared" si="151"/>
        <v/>
      </c>
      <c r="NDH17" s="59" t="str">
        <f t="shared" si="151"/>
        <v/>
      </c>
      <c r="NDI17" s="59" t="str">
        <f t="shared" si="151"/>
        <v/>
      </c>
      <c r="NDJ17" s="59" t="str">
        <f t="shared" si="151"/>
        <v/>
      </c>
      <c r="NDK17" s="59" t="str">
        <f t="shared" si="151"/>
        <v/>
      </c>
      <c r="NDL17" s="59" t="str">
        <f t="shared" si="151"/>
        <v/>
      </c>
      <c r="NDM17" s="59" t="str">
        <f t="shared" si="151"/>
        <v/>
      </c>
      <c r="NDN17" s="59" t="str">
        <f t="shared" si="151"/>
        <v/>
      </c>
      <c r="NDO17" s="59" t="str">
        <f t="shared" si="151"/>
        <v/>
      </c>
      <c r="NDP17" s="59" t="str">
        <f t="shared" si="151"/>
        <v/>
      </c>
      <c r="NDQ17" s="59" t="str">
        <f t="shared" si="151"/>
        <v/>
      </c>
      <c r="NDR17" s="59" t="str">
        <f t="shared" si="151"/>
        <v/>
      </c>
      <c r="NDS17" s="59" t="str">
        <f t="shared" si="151"/>
        <v/>
      </c>
      <c r="NDT17" s="59" t="str">
        <f t="shared" si="151"/>
        <v/>
      </c>
      <c r="NDU17" s="59" t="str">
        <f t="shared" si="151"/>
        <v/>
      </c>
      <c r="NDV17" s="59" t="str">
        <f t="shared" si="151"/>
        <v/>
      </c>
      <c r="NDW17" s="59" t="str">
        <f t="shared" si="151"/>
        <v/>
      </c>
      <c r="NDX17" s="59" t="str">
        <f t="shared" si="151"/>
        <v/>
      </c>
      <c r="NDY17" s="59" t="str">
        <f t="shared" si="151"/>
        <v/>
      </c>
      <c r="NDZ17" s="59" t="str">
        <f t="shared" si="151"/>
        <v/>
      </c>
      <c r="NEA17" s="59" t="str">
        <f t="shared" si="151"/>
        <v/>
      </c>
      <c r="NEB17" s="59" t="str">
        <f t="shared" si="151"/>
        <v/>
      </c>
      <c r="NEC17" s="59" t="str">
        <f t="shared" si="151"/>
        <v/>
      </c>
      <c r="NED17" s="59" t="str">
        <f t="shared" si="151"/>
        <v/>
      </c>
      <c r="NEE17" s="59" t="str">
        <f t="shared" si="151"/>
        <v/>
      </c>
      <c r="NEF17" s="59" t="str">
        <f t="shared" si="151"/>
        <v/>
      </c>
      <c r="NEG17" s="59" t="str">
        <f t="shared" si="151"/>
        <v/>
      </c>
      <c r="NEH17" s="59" t="str">
        <f t="shared" si="151"/>
        <v/>
      </c>
      <c r="NEI17" s="59" t="str">
        <f t="shared" si="151"/>
        <v/>
      </c>
      <c r="NEJ17" s="59" t="str">
        <f t="shared" si="151"/>
        <v/>
      </c>
      <c r="NEK17" s="59" t="str">
        <f t="shared" si="151"/>
        <v/>
      </c>
      <c r="NEL17" s="59" t="str">
        <f t="shared" si="151"/>
        <v/>
      </c>
      <c r="NEM17" s="59" t="str">
        <f t="shared" si="151"/>
        <v/>
      </c>
      <c r="NEN17" s="59" t="str">
        <f t="shared" si="151"/>
        <v/>
      </c>
      <c r="NEO17" s="59" t="str">
        <f t="shared" si="151"/>
        <v/>
      </c>
      <c r="NEP17" s="59" t="str">
        <f t="shared" ref="NEP17:NHA17" si="152">IF(ISNUMBER(NEO12)=TRUE,IF(AND(LEFT($B17,5)&lt;&gt;"unemp",LEFT($B17,3)&lt;&gt;"net",RIGHT($B17,4)&lt;&gt;"rate"),(((NEP12/NEO12)^(1/15))-1)*100,"-"),"")</f>
        <v/>
      </c>
      <c r="NEQ17" s="59" t="str">
        <f t="shared" si="152"/>
        <v/>
      </c>
      <c r="NER17" s="59" t="str">
        <f t="shared" si="152"/>
        <v/>
      </c>
      <c r="NES17" s="59" t="str">
        <f t="shared" si="152"/>
        <v/>
      </c>
      <c r="NET17" s="59" t="str">
        <f t="shared" si="152"/>
        <v/>
      </c>
      <c r="NEU17" s="59" t="str">
        <f t="shared" si="152"/>
        <v/>
      </c>
      <c r="NEV17" s="59" t="str">
        <f t="shared" si="152"/>
        <v/>
      </c>
      <c r="NEW17" s="59" t="str">
        <f t="shared" si="152"/>
        <v/>
      </c>
      <c r="NEX17" s="59" t="str">
        <f t="shared" si="152"/>
        <v/>
      </c>
      <c r="NEY17" s="59" t="str">
        <f t="shared" si="152"/>
        <v/>
      </c>
      <c r="NEZ17" s="59" t="str">
        <f t="shared" si="152"/>
        <v/>
      </c>
      <c r="NFA17" s="59" t="str">
        <f t="shared" si="152"/>
        <v/>
      </c>
      <c r="NFB17" s="59" t="str">
        <f t="shared" si="152"/>
        <v/>
      </c>
      <c r="NFC17" s="59" t="str">
        <f t="shared" si="152"/>
        <v/>
      </c>
      <c r="NFD17" s="59" t="str">
        <f t="shared" si="152"/>
        <v/>
      </c>
      <c r="NFE17" s="59" t="str">
        <f t="shared" si="152"/>
        <v/>
      </c>
      <c r="NFF17" s="59" t="str">
        <f t="shared" si="152"/>
        <v/>
      </c>
      <c r="NFG17" s="59" t="str">
        <f t="shared" si="152"/>
        <v/>
      </c>
      <c r="NFH17" s="59" t="str">
        <f t="shared" si="152"/>
        <v/>
      </c>
      <c r="NFI17" s="59" t="str">
        <f t="shared" si="152"/>
        <v/>
      </c>
      <c r="NFJ17" s="59" t="str">
        <f t="shared" si="152"/>
        <v/>
      </c>
      <c r="NFK17" s="59" t="str">
        <f t="shared" si="152"/>
        <v/>
      </c>
      <c r="NFL17" s="59" t="str">
        <f t="shared" si="152"/>
        <v/>
      </c>
      <c r="NFM17" s="59" t="str">
        <f t="shared" si="152"/>
        <v/>
      </c>
      <c r="NFN17" s="59" t="str">
        <f t="shared" si="152"/>
        <v/>
      </c>
      <c r="NFO17" s="59" t="str">
        <f t="shared" si="152"/>
        <v/>
      </c>
      <c r="NFP17" s="59" t="str">
        <f t="shared" si="152"/>
        <v/>
      </c>
      <c r="NFQ17" s="59" t="str">
        <f t="shared" si="152"/>
        <v/>
      </c>
      <c r="NFR17" s="59" t="str">
        <f t="shared" si="152"/>
        <v/>
      </c>
      <c r="NFS17" s="59" t="str">
        <f t="shared" si="152"/>
        <v/>
      </c>
      <c r="NFT17" s="59" t="str">
        <f t="shared" si="152"/>
        <v/>
      </c>
      <c r="NFU17" s="59" t="str">
        <f t="shared" si="152"/>
        <v/>
      </c>
      <c r="NFV17" s="59" t="str">
        <f t="shared" si="152"/>
        <v/>
      </c>
      <c r="NFW17" s="59" t="str">
        <f t="shared" si="152"/>
        <v/>
      </c>
      <c r="NFX17" s="59" t="str">
        <f t="shared" si="152"/>
        <v/>
      </c>
      <c r="NFY17" s="59" t="str">
        <f t="shared" si="152"/>
        <v/>
      </c>
      <c r="NFZ17" s="59" t="str">
        <f t="shared" si="152"/>
        <v/>
      </c>
      <c r="NGA17" s="59" t="str">
        <f t="shared" si="152"/>
        <v/>
      </c>
      <c r="NGB17" s="59" t="str">
        <f t="shared" si="152"/>
        <v/>
      </c>
      <c r="NGC17" s="59" t="str">
        <f t="shared" si="152"/>
        <v/>
      </c>
      <c r="NGD17" s="59" t="str">
        <f t="shared" si="152"/>
        <v/>
      </c>
      <c r="NGE17" s="59" t="str">
        <f t="shared" si="152"/>
        <v/>
      </c>
      <c r="NGF17" s="59" t="str">
        <f t="shared" si="152"/>
        <v/>
      </c>
      <c r="NGG17" s="59" t="str">
        <f t="shared" si="152"/>
        <v/>
      </c>
      <c r="NGH17" s="59" t="str">
        <f t="shared" si="152"/>
        <v/>
      </c>
      <c r="NGI17" s="59" t="str">
        <f t="shared" si="152"/>
        <v/>
      </c>
      <c r="NGJ17" s="59" t="str">
        <f t="shared" si="152"/>
        <v/>
      </c>
      <c r="NGK17" s="59" t="str">
        <f t="shared" si="152"/>
        <v/>
      </c>
      <c r="NGL17" s="59" t="str">
        <f t="shared" si="152"/>
        <v/>
      </c>
      <c r="NGM17" s="59" t="str">
        <f t="shared" si="152"/>
        <v/>
      </c>
      <c r="NGN17" s="59" t="str">
        <f t="shared" si="152"/>
        <v/>
      </c>
      <c r="NGO17" s="59" t="str">
        <f t="shared" si="152"/>
        <v/>
      </c>
      <c r="NGP17" s="59" t="str">
        <f t="shared" si="152"/>
        <v/>
      </c>
      <c r="NGQ17" s="59" t="str">
        <f t="shared" si="152"/>
        <v/>
      </c>
      <c r="NGR17" s="59" t="str">
        <f t="shared" si="152"/>
        <v/>
      </c>
      <c r="NGS17" s="59" t="str">
        <f t="shared" si="152"/>
        <v/>
      </c>
      <c r="NGT17" s="59" t="str">
        <f t="shared" si="152"/>
        <v/>
      </c>
      <c r="NGU17" s="59" t="str">
        <f t="shared" si="152"/>
        <v/>
      </c>
      <c r="NGV17" s="59" t="str">
        <f t="shared" si="152"/>
        <v/>
      </c>
      <c r="NGW17" s="59" t="str">
        <f t="shared" si="152"/>
        <v/>
      </c>
      <c r="NGX17" s="59" t="str">
        <f t="shared" si="152"/>
        <v/>
      </c>
      <c r="NGY17" s="59" t="str">
        <f t="shared" si="152"/>
        <v/>
      </c>
      <c r="NGZ17" s="59" t="str">
        <f t="shared" si="152"/>
        <v/>
      </c>
      <c r="NHA17" s="59" t="str">
        <f t="shared" si="152"/>
        <v/>
      </c>
      <c r="NHB17" s="59" t="str">
        <f t="shared" ref="NHB17:NJM17" si="153">IF(ISNUMBER(NHA12)=TRUE,IF(AND(LEFT($B17,5)&lt;&gt;"unemp",LEFT($B17,3)&lt;&gt;"net",RIGHT($B17,4)&lt;&gt;"rate"),(((NHB12/NHA12)^(1/15))-1)*100,"-"),"")</f>
        <v/>
      </c>
      <c r="NHC17" s="59" t="str">
        <f t="shared" si="153"/>
        <v/>
      </c>
      <c r="NHD17" s="59" t="str">
        <f t="shared" si="153"/>
        <v/>
      </c>
      <c r="NHE17" s="59" t="str">
        <f t="shared" si="153"/>
        <v/>
      </c>
      <c r="NHF17" s="59" t="str">
        <f t="shared" si="153"/>
        <v/>
      </c>
      <c r="NHG17" s="59" t="str">
        <f t="shared" si="153"/>
        <v/>
      </c>
      <c r="NHH17" s="59" t="str">
        <f t="shared" si="153"/>
        <v/>
      </c>
      <c r="NHI17" s="59" t="str">
        <f t="shared" si="153"/>
        <v/>
      </c>
      <c r="NHJ17" s="59" t="str">
        <f t="shared" si="153"/>
        <v/>
      </c>
      <c r="NHK17" s="59" t="str">
        <f t="shared" si="153"/>
        <v/>
      </c>
      <c r="NHL17" s="59" t="str">
        <f t="shared" si="153"/>
        <v/>
      </c>
      <c r="NHM17" s="59" t="str">
        <f t="shared" si="153"/>
        <v/>
      </c>
      <c r="NHN17" s="59" t="str">
        <f t="shared" si="153"/>
        <v/>
      </c>
      <c r="NHO17" s="59" t="str">
        <f t="shared" si="153"/>
        <v/>
      </c>
      <c r="NHP17" s="59" t="str">
        <f t="shared" si="153"/>
        <v/>
      </c>
      <c r="NHQ17" s="59" t="str">
        <f t="shared" si="153"/>
        <v/>
      </c>
      <c r="NHR17" s="59" t="str">
        <f t="shared" si="153"/>
        <v/>
      </c>
      <c r="NHS17" s="59" t="str">
        <f t="shared" si="153"/>
        <v/>
      </c>
      <c r="NHT17" s="59" t="str">
        <f t="shared" si="153"/>
        <v/>
      </c>
      <c r="NHU17" s="59" t="str">
        <f t="shared" si="153"/>
        <v/>
      </c>
      <c r="NHV17" s="59" t="str">
        <f t="shared" si="153"/>
        <v/>
      </c>
      <c r="NHW17" s="59" t="str">
        <f t="shared" si="153"/>
        <v/>
      </c>
      <c r="NHX17" s="59" t="str">
        <f t="shared" si="153"/>
        <v/>
      </c>
      <c r="NHY17" s="59" t="str">
        <f t="shared" si="153"/>
        <v/>
      </c>
      <c r="NHZ17" s="59" t="str">
        <f t="shared" si="153"/>
        <v/>
      </c>
      <c r="NIA17" s="59" t="str">
        <f t="shared" si="153"/>
        <v/>
      </c>
      <c r="NIB17" s="59" t="str">
        <f t="shared" si="153"/>
        <v/>
      </c>
      <c r="NIC17" s="59" t="str">
        <f t="shared" si="153"/>
        <v/>
      </c>
      <c r="NID17" s="59" t="str">
        <f t="shared" si="153"/>
        <v/>
      </c>
      <c r="NIE17" s="59" t="str">
        <f t="shared" si="153"/>
        <v/>
      </c>
      <c r="NIF17" s="59" t="str">
        <f t="shared" si="153"/>
        <v/>
      </c>
      <c r="NIG17" s="59" t="str">
        <f t="shared" si="153"/>
        <v/>
      </c>
      <c r="NIH17" s="59" t="str">
        <f t="shared" si="153"/>
        <v/>
      </c>
      <c r="NII17" s="59" t="str">
        <f t="shared" si="153"/>
        <v/>
      </c>
      <c r="NIJ17" s="59" t="str">
        <f t="shared" si="153"/>
        <v/>
      </c>
      <c r="NIK17" s="59" t="str">
        <f t="shared" si="153"/>
        <v/>
      </c>
      <c r="NIL17" s="59" t="str">
        <f t="shared" si="153"/>
        <v/>
      </c>
      <c r="NIM17" s="59" t="str">
        <f t="shared" si="153"/>
        <v/>
      </c>
      <c r="NIN17" s="59" t="str">
        <f t="shared" si="153"/>
        <v/>
      </c>
      <c r="NIO17" s="59" t="str">
        <f t="shared" si="153"/>
        <v/>
      </c>
      <c r="NIP17" s="59" t="str">
        <f t="shared" si="153"/>
        <v/>
      </c>
      <c r="NIQ17" s="59" t="str">
        <f t="shared" si="153"/>
        <v/>
      </c>
      <c r="NIR17" s="59" t="str">
        <f t="shared" si="153"/>
        <v/>
      </c>
      <c r="NIS17" s="59" t="str">
        <f t="shared" si="153"/>
        <v/>
      </c>
      <c r="NIT17" s="59" t="str">
        <f t="shared" si="153"/>
        <v/>
      </c>
      <c r="NIU17" s="59" t="str">
        <f t="shared" si="153"/>
        <v/>
      </c>
      <c r="NIV17" s="59" t="str">
        <f t="shared" si="153"/>
        <v/>
      </c>
      <c r="NIW17" s="59" t="str">
        <f t="shared" si="153"/>
        <v/>
      </c>
      <c r="NIX17" s="59" t="str">
        <f t="shared" si="153"/>
        <v/>
      </c>
      <c r="NIY17" s="59" t="str">
        <f t="shared" si="153"/>
        <v/>
      </c>
      <c r="NIZ17" s="59" t="str">
        <f t="shared" si="153"/>
        <v/>
      </c>
      <c r="NJA17" s="59" t="str">
        <f t="shared" si="153"/>
        <v/>
      </c>
      <c r="NJB17" s="59" t="str">
        <f t="shared" si="153"/>
        <v/>
      </c>
      <c r="NJC17" s="59" t="str">
        <f t="shared" si="153"/>
        <v/>
      </c>
      <c r="NJD17" s="59" t="str">
        <f t="shared" si="153"/>
        <v/>
      </c>
      <c r="NJE17" s="59" t="str">
        <f t="shared" si="153"/>
        <v/>
      </c>
      <c r="NJF17" s="59" t="str">
        <f t="shared" si="153"/>
        <v/>
      </c>
      <c r="NJG17" s="59" t="str">
        <f t="shared" si="153"/>
        <v/>
      </c>
      <c r="NJH17" s="59" t="str">
        <f t="shared" si="153"/>
        <v/>
      </c>
      <c r="NJI17" s="59" t="str">
        <f t="shared" si="153"/>
        <v/>
      </c>
      <c r="NJJ17" s="59" t="str">
        <f t="shared" si="153"/>
        <v/>
      </c>
      <c r="NJK17" s="59" t="str">
        <f t="shared" si="153"/>
        <v/>
      </c>
      <c r="NJL17" s="59" t="str">
        <f t="shared" si="153"/>
        <v/>
      </c>
      <c r="NJM17" s="59" t="str">
        <f t="shared" si="153"/>
        <v/>
      </c>
      <c r="NJN17" s="59" t="str">
        <f t="shared" ref="NJN17:NLY17" si="154">IF(ISNUMBER(NJM12)=TRUE,IF(AND(LEFT($B17,5)&lt;&gt;"unemp",LEFT($B17,3)&lt;&gt;"net",RIGHT($B17,4)&lt;&gt;"rate"),(((NJN12/NJM12)^(1/15))-1)*100,"-"),"")</f>
        <v/>
      </c>
      <c r="NJO17" s="59" t="str">
        <f t="shared" si="154"/>
        <v/>
      </c>
      <c r="NJP17" s="59" t="str">
        <f t="shared" si="154"/>
        <v/>
      </c>
      <c r="NJQ17" s="59" t="str">
        <f t="shared" si="154"/>
        <v/>
      </c>
      <c r="NJR17" s="59" t="str">
        <f t="shared" si="154"/>
        <v/>
      </c>
      <c r="NJS17" s="59" t="str">
        <f t="shared" si="154"/>
        <v/>
      </c>
      <c r="NJT17" s="59" t="str">
        <f t="shared" si="154"/>
        <v/>
      </c>
      <c r="NJU17" s="59" t="str">
        <f t="shared" si="154"/>
        <v/>
      </c>
      <c r="NJV17" s="59" t="str">
        <f t="shared" si="154"/>
        <v/>
      </c>
      <c r="NJW17" s="59" t="str">
        <f t="shared" si="154"/>
        <v/>
      </c>
      <c r="NJX17" s="59" t="str">
        <f t="shared" si="154"/>
        <v/>
      </c>
      <c r="NJY17" s="59" t="str">
        <f t="shared" si="154"/>
        <v/>
      </c>
      <c r="NJZ17" s="59" t="str">
        <f t="shared" si="154"/>
        <v/>
      </c>
      <c r="NKA17" s="59" t="str">
        <f t="shared" si="154"/>
        <v/>
      </c>
      <c r="NKB17" s="59" t="str">
        <f t="shared" si="154"/>
        <v/>
      </c>
      <c r="NKC17" s="59" t="str">
        <f t="shared" si="154"/>
        <v/>
      </c>
      <c r="NKD17" s="59" t="str">
        <f t="shared" si="154"/>
        <v/>
      </c>
      <c r="NKE17" s="59" t="str">
        <f t="shared" si="154"/>
        <v/>
      </c>
      <c r="NKF17" s="59" t="str">
        <f t="shared" si="154"/>
        <v/>
      </c>
      <c r="NKG17" s="59" t="str">
        <f t="shared" si="154"/>
        <v/>
      </c>
      <c r="NKH17" s="59" t="str">
        <f t="shared" si="154"/>
        <v/>
      </c>
      <c r="NKI17" s="59" t="str">
        <f t="shared" si="154"/>
        <v/>
      </c>
      <c r="NKJ17" s="59" t="str">
        <f t="shared" si="154"/>
        <v/>
      </c>
      <c r="NKK17" s="59" t="str">
        <f t="shared" si="154"/>
        <v/>
      </c>
      <c r="NKL17" s="59" t="str">
        <f t="shared" si="154"/>
        <v/>
      </c>
      <c r="NKM17" s="59" t="str">
        <f t="shared" si="154"/>
        <v/>
      </c>
      <c r="NKN17" s="59" t="str">
        <f t="shared" si="154"/>
        <v/>
      </c>
      <c r="NKO17" s="59" t="str">
        <f t="shared" si="154"/>
        <v/>
      </c>
      <c r="NKP17" s="59" t="str">
        <f t="shared" si="154"/>
        <v/>
      </c>
      <c r="NKQ17" s="59" t="str">
        <f t="shared" si="154"/>
        <v/>
      </c>
      <c r="NKR17" s="59" t="str">
        <f t="shared" si="154"/>
        <v/>
      </c>
      <c r="NKS17" s="59" t="str">
        <f t="shared" si="154"/>
        <v/>
      </c>
      <c r="NKT17" s="59" t="str">
        <f t="shared" si="154"/>
        <v/>
      </c>
      <c r="NKU17" s="59" t="str">
        <f t="shared" si="154"/>
        <v/>
      </c>
      <c r="NKV17" s="59" t="str">
        <f t="shared" si="154"/>
        <v/>
      </c>
      <c r="NKW17" s="59" t="str">
        <f t="shared" si="154"/>
        <v/>
      </c>
      <c r="NKX17" s="59" t="str">
        <f t="shared" si="154"/>
        <v/>
      </c>
      <c r="NKY17" s="59" t="str">
        <f t="shared" si="154"/>
        <v/>
      </c>
      <c r="NKZ17" s="59" t="str">
        <f t="shared" si="154"/>
        <v/>
      </c>
      <c r="NLA17" s="59" t="str">
        <f t="shared" si="154"/>
        <v/>
      </c>
      <c r="NLB17" s="59" t="str">
        <f t="shared" si="154"/>
        <v/>
      </c>
      <c r="NLC17" s="59" t="str">
        <f t="shared" si="154"/>
        <v/>
      </c>
      <c r="NLD17" s="59" t="str">
        <f t="shared" si="154"/>
        <v/>
      </c>
      <c r="NLE17" s="59" t="str">
        <f t="shared" si="154"/>
        <v/>
      </c>
      <c r="NLF17" s="59" t="str">
        <f t="shared" si="154"/>
        <v/>
      </c>
      <c r="NLG17" s="59" t="str">
        <f t="shared" si="154"/>
        <v/>
      </c>
      <c r="NLH17" s="59" t="str">
        <f t="shared" si="154"/>
        <v/>
      </c>
      <c r="NLI17" s="59" t="str">
        <f t="shared" si="154"/>
        <v/>
      </c>
      <c r="NLJ17" s="59" t="str">
        <f t="shared" si="154"/>
        <v/>
      </c>
      <c r="NLK17" s="59" t="str">
        <f t="shared" si="154"/>
        <v/>
      </c>
      <c r="NLL17" s="59" t="str">
        <f t="shared" si="154"/>
        <v/>
      </c>
      <c r="NLM17" s="59" t="str">
        <f t="shared" si="154"/>
        <v/>
      </c>
      <c r="NLN17" s="59" t="str">
        <f t="shared" si="154"/>
        <v/>
      </c>
      <c r="NLO17" s="59" t="str">
        <f t="shared" si="154"/>
        <v/>
      </c>
      <c r="NLP17" s="59" t="str">
        <f t="shared" si="154"/>
        <v/>
      </c>
      <c r="NLQ17" s="59" t="str">
        <f t="shared" si="154"/>
        <v/>
      </c>
      <c r="NLR17" s="59" t="str">
        <f t="shared" si="154"/>
        <v/>
      </c>
      <c r="NLS17" s="59" t="str">
        <f t="shared" si="154"/>
        <v/>
      </c>
      <c r="NLT17" s="59" t="str">
        <f t="shared" si="154"/>
        <v/>
      </c>
      <c r="NLU17" s="59" t="str">
        <f t="shared" si="154"/>
        <v/>
      </c>
      <c r="NLV17" s="59" t="str">
        <f t="shared" si="154"/>
        <v/>
      </c>
      <c r="NLW17" s="59" t="str">
        <f t="shared" si="154"/>
        <v/>
      </c>
      <c r="NLX17" s="59" t="str">
        <f t="shared" si="154"/>
        <v/>
      </c>
      <c r="NLY17" s="59" t="str">
        <f t="shared" si="154"/>
        <v/>
      </c>
      <c r="NLZ17" s="59" t="str">
        <f t="shared" ref="NLZ17:NOK17" si="155">IF(ISNUMBER(NLY12)=TRUE,IF(AND(LEFT($B17,5)&lt;&gt;"unemp",LEFT($B17,3)&lt;&gt;"net",RIGHT($B17,4)&lt;&gt;"rate"),(((NLZ12/NLY12)^(1/15))-1)*100,"-"),"")</f>
        <v/>
      </c>
      <c r="NMA17" s="59" t="str">
        <f t="shared" si="155"/>
        <v/>
      </c>
      <c r="NMB17" s="59" t="str">
        <f t="shared" si="155"/>
        <v/>
      </c>
      <c r="NMC17" s="59" t="str">
        <f t="shared" si="155"/>
        <v/>
      </c>
      <c r="NMD17" s="59" t="str">
        <f t="shared" si="155"/>
        <v/>
      </c>
      <c r="NME17" s="59" t="str">
        <f t="shared" si="155"/>
        <v/>
      </c>
      <c r="NMF17" s="59" t="str">
        <f t="shared" si="155"/>
        <v/>
      </c>
      <c r="NMG17" s="59" t="str">
        <f t="shared" si="155"/>
        <v/>
      </c>
      <c r="NMH17" s="59" t="str">
        <f t="shared" si="155"/>
        <v/>
      </c>
      <c r="NMI17" s="59" t="str">
        <f t="shared" si="155"/>
        <v/>
      </c>
      <c r="NMJ17" s="59" t="str">
        <f t="shared" si="155"/>
        <v/>
      </c>
      <c r="NMK17" s="59" t="str">
        <f t="shared" si="155"/>
        <v/>
      </c>
      <c r="NML17" s="59" t="str">
        <f t="shared" si="155"/>
        <v/>
      </c>
      <c r="NMM17" s="59" t="str">
        <f t="shared" si="155"/>
        <v/>
      </c>
      <c r="NMN17" s="59" t="str">
        <f t="shared" si="155"/>
        <v/>
      </c>
      <c r="NMO17" s="59" t="str">
        <f t="shared" si="155"/>
        <v/>
      </c>
      <c r="NMP17" s="59" t="str">
        <f t="shared" si="155"/>
        <v/>
      </c>
      <c r="NMQ17" s="59" t="str">
        <f t="shared" si="155"/>
        <v/>
      </c>
      <c r="NMR17" s="59" t="str">
        <f t="shared" si="155"/>
        <v/>
      </c>
      <c r="NMS17" s="59" t="str">
        <f t="shared" si="155"/>
        <v/>
      </c>
      <c r="NMT17" s="59" t="str">
        <f t="shared" si="155"/>
        <v/>
      </c>
      <c r="NMU17" s="59" t="str">
        <f t="shared" si="155"/>
        <v/>
      </c>
      <c r="NMV17" s="59" t="str">
        <f t="shared" si="155"/>
        <v/>
      </c>
      <c r="NMW17" s="59" t="str">
        <f t="shared" si="155"/>
        <v/>
      </c>
      <c r="NMX17" s="59" t="str">
        <f t="shared" si="155"/>
        <v/>
      </c>
      <c r="NMY17" s="59" t="str">
        <f t="shared" si="155"/>
        <v/>
      </c>
      <c r="NMZ17" s="59" t="str">
        <f t="shared" si="155"/>
        <v/>
      </c>
      <c r="NNA17" s="59" t="str">
        <f t="shared" si="155"/>
        <v/>
      </c>
      <c r="NNB17" s="59" t="str">
        <f t="shared" si="155"/>
        <v/>
      </c>
      <c r="NNC17" s="59" t="str">
        <f t="shared" si="155"/>
        <v/>
      </c>
      <c r="NND17" s="59" t="str">
        <f t="shared" si="155"/>
        <v/>
      </c>
      <c r="NNE17" s="59" t="str">
        <f t="shared" si="155"/>
        <v/>
      </c>
      <c r="NNF17" s="59" t="str">
        <f t="shared" si="155"/>
        <v/>
      </c>
      <c r="NNG17" s="59" t="str">
        <f t="shared" si="155"/>
        <v/>
      </c>
      <c r="NNH17" s="59" t="str">
        <f t="shared" si="155"/>
        <v/>
      </c>
      <c r="NNI17" s="59" t="str">
        <f t="shared" si="155"/>
        <v/>
      </c>
      <c r="NNJ17" s="59" t="str">
        <f t="shared" si="155"/>
        <v/>
      </c>
      <c r="NNK17" s="59" t="str">
        <f t="shared" si="155"/>
        <v/>
      </c>
      <c r="NNL17" s="59" t="str">
        <f t="shared" si="155"/>
        <v/>
      </c>
      <c r="NNM17" s="59" t="str">
        <f t="shared" si="155"/>
        <v/>
      </c>
      <c r="NNN17" s="59" t="str">
        <f t="shared" si="155"/>
        <v/>
      </c>
      <c r="NNO17" s="59" t="str">
        <f t="shared" si="155"/>
        <v/>
      </c>
      <c r="NNP17" s="59" t="str">
        <f t="shared" si="155"/>
        <v/>
      </c>
      <c r="NNQ17" s="59" t="str">
        <f t="shared" si="155"/>
        <v/>
      </c>
      <c r="NNR17" s="59" t="str">
        <f t="shared" si="155"/>
        <v/>
      </c>
      <c r="NNS17" s="59" t="str">
        <f t="shared" si="155"/>
        <v/>
      </c>
      <c r="NNT17" s="59" t="str">
        <f t="shared" si="155"/>
        <v/>
      </c>
      <c r="NNU17" s="59" t="str">
        <f t="shared" si="155"/>
        <v/>
      </c>
      <c r="NNV17" s="59" t="str">
        <f t="shared" si="155"/>
        <v/>
      </c>
      <c r="NNW17" s="59" t="str">
        <f t="shared" si="155"/>
        <v/>
      </c>
      <c r="NNX17" s="59" t="str">
        <f t="shared" si="155"/>
        <v/>
      </c>
      <c r="NNY17" s="59" t="str">
        <f t="shared" si="155"/>
        <v/>
      </c>
      <c r="NNZ17" s="59" t="str">
        <f t="shared" si="155"/>
        <v/>
      </c>
      <c r="NOA17" s="59" t="str">
        <f t="shared" si="155"/>
        <v/>
      </c>
      <c r="NOB17" s="59" t="str">
        <f t="shared" si="155"/>
        <v/>
      </c>
      <c r="NOC17" s="59" t="str">
        <f t="shared" si="155"/>
        <v/>
      </c>
      <c r="NOD17" s="59" t="str">
        <f t="shared" si="155"/>
        <v/>
      </c>
      <c r="NOE17" s="59" t="str">
        <f t="shared" si="155"/>
        <v/>
      </c>
      <c r="NOF17" s="59" t="str">
        <f t="shared" si="155"/>
        <v/>
      </c>
      <c r="NOG17" s="59" t="str">
        <f t="shared" si="155"/>
        <v/>
      </c>
      <c r="NOH17" s="59" t="str">
        <f t="shared" si="155"/>
        <v/>
      </c>
      <c r="NOI17" s="59" t="str">
        <f t="shared" si="155"/>
        <v/>
      </c>
      <c r="NOJ17" s="59" t="str">
        <f t="shared" si="155"/>
        <v/>
      </c>
      <c r="NOK17" s="59" t="str">
        <f t="shared" si="155"/>
        <v/>
      </c>
      <c r="NOL17" s="59" t="str">
        <f t="shared" ref="NOL17:NQW17" si="156">IF(ISNUMBER(NOK12)=TRUE,IF(AND(LEFT($B17,5)&lt;&gt;"unemp",LEFT($B17,3)&lt;&gt;"net",RIGHT($B17,4)&lt;&gt;"rate"),(((NOL12/NOK12)^(1/15))-1)*100,"-"),"")</f>
        <v/>
      </c>
      <c r="NOM17" s="59" t="str">
        <f t="shared" si="156"/>
        <v/>
      </c>
      <c r="NON17" s="59" t="str">
        <f t="shared" si="156"/>
        <v/>
      </c>
      <c r="NOO17" s="59" t="str">
        <f t="shared" si="156"/>
        <v/>
      </c>
      <c r="NOP17" s="59" t="str">
        <f t="shared" si="156"/>
        <v/>
      </c>
      <c r="NOQ17" s="59" t="str">
        <f t="shared" si="156"/>
        <v/>
      </c>
      <c r="NOR17" s="59" t="str">
        <f t="shared" si="156"/>
        <v/>
      </c>
      <c r="NOS17" s="59" t="str">
        <f t="shared" si="156"/>
        <v/>
      </c>
      <c r="NOT17" s="59" t="str">
        <f t="shared" si="156"/>
        <v/>
      </c>
      <c r="NOU17" s="59" t="str">
        <f t="shared" si="156"/>
        <v/>
      </c>
      <c r="NOV17" s="59" t="str">
        <f t="shared" si="156"/>
        <v/>
      </c>
      <c r="NOW17" s="59" t="str">
        <f t="shared" si="156"/>
        <v/>
      </c>
      <c r="NOX17" s="59" t="str">
        <f t="shared" si="156"/>
        <v/>
      </c>
      <c r="NOY17" s="59" t="str">
        <f t="shared" si="156"/>
        <v/>
      </c>
      <c r="NOZ17" s="59" t="str">
        <f t="shared" si="156"/>
        <v/>
      </c>
      <c r="NPA17" s="59" t="str">
        <f t="shared" si="156"/>
        <v/>
      </c>
      <c r="NPB17" s="59" t="str">
        <f t="shared" si="156"/>
        <v/>
      </c>
      <c r="NPC17" s="59" t="str">
        <f t="shared" si="156"/>
        <v/>
      </c>
      <c r="NPD17" s="59" t="str">
        <f t="shared" si="156"/>
        <v/>
      </c>
      <c r="NPE17" s="59" t="str">
        <f t="shared" si="156"/>
        <v/>
      </c>
      <c r="NPF17" s="59" t="str">
        <f t="shared" si="156"/>
        <v/>
      </c>
      <c r="NPG17" s="59" t="str">
        <f t="shared" si="156"/>
        <v/>
      </c>
      <c r="NPH17" s="59" t="str">
        <f t="shared" si="156"/>
        <v/>
      </c>
      <c r="NPI17" s="59" t="str">
        <f t="shared" si="156"/>
        <v/>
      </c>
      <c r="NPJ17" s="59" t="str">
        <f t="shared" si="156"/>
        <v/>
      </c>
      <c r="NPK17" s="59" t="str">
        <f t="shared" si="156"/>
        <v/>
      </c>
      <c r="NPL17" s="59" t="str">
        <f t="shared" si="156"/>
        <v/>
      </c>
      <c r="NPM17" s="59" t="str">
        <f t="shared" si="156"/>
        <v/>
      </c>
      <c r="NPN17" s="59" t="str">
        <f t="shared" si="156"/>
        <v/>
      </c>
      <c r="NPO17" s="59" t="str">
        <f t="shared" si="156"/>
        <v/>
      </c>
      <c r="NPP17" s="59" t="str">
        <f t="shared" si="156"/>
        <v/>
      </c>
      <c r="NPQ17" s="59" t="str">
        <f t="shared" si="156"/>
        <v/>
      </c>
      <c r="NPR17" s="59" t="str">
        <f t="shared" si="156"/>
        <v/>
      </c>
      <c r="NPS17" s="59" t="str">
        <f t="shared" si="156"/>
        <v/>
      </c>
      <c r="NPT17" s="59" t="str">
        <f t="shared" si="156"/>
        <v/>
      </c>
      <c r="NPU17" s="59" t="str">
        <f t="shared" si="156"/>
        <v/>
      </c>
      <c r="NPV17" s="59" t="str">
        <f t="shared" si="156"/>
        <v/>
      </c>
      <c r="NPW17" s="59" t="str">
        <f t="shared" si="156"/>
        <v/>
      </c>
      <c r="NPX17" s="59" t="str">
        <f t="shared" si="156"/>
        <v/>
      </c>
      <c r="NPY17" s="59" t="str">
        <f t="shared" si="156"/>
        <v/>
      </c>
      <c r="NPZ17" s="59" t="str">
        <f t="shared" si="156"/>
        <v/>
      </c>
      <c r="NQA17" s="59" t="str">
        <f t="shared" si="156"/>
        <v/>
      </c>
      <c r="NQB17" s="59" t="str">
        <f t="shared" si="156"/>
        <v/>
      </c>
      <c r="NQC17" s="59" t="str">
        <f t="shared" si="156"/>
        <v/>
      </c>
      <c r="NQD17" s="59" t="str">
        <f t="shared" si="156"/>
        <v/>
      </c>
      <c r="NQE17" s="59" t="str">
        <f t="shared" si="156"/>
        <v/>
      </c>
      <c r="NQF17" s="59" t="str">
        <f t="shared" si="156"/>
        <v/>
      </c>
      <c r="NQG17" s="59" t="str">
        <f t="shared" si="156"/>
        <v/>
      </c>
      <c r="NQH17" s="59" t="str">
        <f t="shared" si="156"/>
        <v/>
      </c>
      <c r="NQI17" s="59" t="str">
        <f t="shared" si="156"/>
        <v/>
      </c>
      <c r="NQJ17" s="59" t="str">
        <f t="shared" si="156"/>
        <v/>
      </c>
      <c r="NQK17" s="59" t="str">
        <f t="shared" si="156"/>
        <v/>
      </c>
      <c r="NQL17" s="59" t="str">
        <f t="shared" si="156"/>
        <v/>
      </c>
      <c r="NQM17" s="59" t="str">
        <f t="shared" si="156"/>
        <v/>
      </c>
      <c r="NQN17" s="59" t="str">
        <f t="shared" si="156"/>
        <v/>
      </c>
      <c r="NQO17" s="59" t="str">
        <f t="shared" si="156"/>
        <v/>
      </c>
      <c r="NQP17" s="59" t="str">
        <f t="shared" si="156"/>
        <v/>
      </c>
      <c r="NQQ17" s="59" t="str">
        <f t="shared" si="156"/>
        <v/>
      </c>
      <c r="NQR17" s="59" t="str">
        <f t="shared" si="156"/>
        <v/>
      </c>
      <c r="NQS17" s="59" t="str">
        <f t="shared" si="156"/>
        <v/>
      </c>
      <c r="NQT17" s="59" t="str">
        <f t="shared" si="156"/>
        <v/>
      </c>
      <c r="NQU17" s="59" t="str">
        <f t="shared" si="156"/>
        <v/>
      </c>
      <c r="NQV17" s="59" t="str">
        <f t="shared" si="156"/>
        <v/>
      </c>
      <c r="NQW17" s="59" t="str">
        <f t="shared" si="156"/>
        <v/>
      </c>
      <c r="NQX17" s="59" t="str">
        <f t="shared" ref="NQX17:NTI17" si="157">IF(ISNUMBER(NQW12)=TRUE,IF(AND(LEFT($B17,5)&lt;&gt;"unemp",LEFT($B17,3)&lt;&gt;"net",RIGHT($B17,4)&lt;&gt;"rate"),(((NQX12/NQW12)^(1/15))-1)*100,"-"),"")</f>
        <v/>
      </c>
      <c r="NQY17" s="59" t="str">
        <f t="shared" si="157"/>
        <v/>
      </c>
      <c r="NQZ17" s="59" t="str">
        <f t="shared" si="157"/>
        <v/>
      </c>
      <c r="NRA17" s="59" t="str">
        <f t="shared" si="157"/>
        <v/>
      </c>
      <c r="NRB17" s="59" t="str">
        <f t="shared" si="157"/>
        <v/>
      </c>
      <c r="NRC17" s="59" t="str">
        <f t="shared" si="157"/>
        <v/>
      </c>
      <c r="NRD17" s="59" t="str">
        <f t="shared" si="157"/>
        <v/>
      </c>
      <c r="NRE17" s="59" t="str">
        <f t="shared" si="157"/>
        <v/>
      </c>
      <c r="NRF17" s="59" t="str">
        <f t="shared" si="157"/>
        <v/>
      </c>
      <c r="NRG17" s="59" t="str">
        <f t="shared" si="157"/>
        <v/>
      </c>
      <c r="NRH17" s="59" t="str">
        <f t="shared" si="157"/>
        <v/>
      </c>
      <c r="NRI17" s="59" t="str">
        <f t="shared" si="157"/>
        <v/>
      </c>
      <c r="NRJ17" s="59" t="str">
        <f t="shared" si="157"/>
        <v/>
      </c>
      <c r="NRK17" s="59" t="str">
        <f t="shared" si="157"/>
        <v/>
      </c>
      <c r="NRL17" s="59" t="str">
        <f t="shared" si="157"/>
        <v/>
      </c>
      <c r="NRM17" s="59" t="str">
        <f t="shared" si="157"/>
        <v/>
      </c>
      <c r="NRN17" s="59" t="str">
        <f t="shared" si="157"/>
        <v/>
      </c>
      <c r="NRO17" s="59" t="str">
        <f t="shared" si="157"/>
        <v/>
      </c>
      <c r="NRP17" s="59" t="str">
        <f t="shared" si="157"/>
        <v/>
      </c>
      <c r="NRQ17" s="59" t="str">
        <f t="shared" si="157"/>
        <v/>
      </c>
      <c r="NRR17" s="59" t="str">
        <f t="shared" si="157"/>
        <v/>
      </c>
      <c r="NRS17" s="59" t="str">
        <f t="shared" si="157"/>
        <v/>
      </c>
      <c r="NRT17" s="59" t="str">
        <f t="shared" si="157"/>
        <v/>
      </c>
      <c r="NRU17" s="59" t="str">
        <f t="shared" si="157"/>
        <v/>
      </c>
      <c r="NRV17" s="59" t="str">
        <f t="shared" si="157"/>
        <v/>
      </c>
      <c r="NRW17" s="59" t="str">
        <f t="shared" si="157"/>
        <v/>
      </c>
      <c r="NRX17" s="59" t="str">
        <f t="shared" si="157"/>
        <v/>
      </c>
      <c r="NRY17" s="59" t="str">
        <f t="shared" si="157"/>
        <v/>
      </c>
      <c r="NRZ17" s="59" t="str">
        <f t="shared" si="157"/>
        <v/>
      </c>
      <c r="NSA17" s="59" t="str">
        <f t="shared" si="157"/>
        <v/>
      </c>
      <c r="NSB17" s="59" t="str">
        <f t="shared" si="157"/>
        <v/>
      </c>
      <c r="NSC17" s="59" t="str">
        <f t="shared" si="157"/>
        <v/>
      </c>
      <c r="NSD17" s="59" t="str">
        <f t="shared" si="157"/>
        <v/>
      </c>
      <c r="NSE17" s="59" t="str">
        <f t="shared" si="157"/>
        <v/>
      </c>
      <c r="NSF17" s="59" t="str">
        <f t="shared" si="157"/>
        <v/>
      </c>
      <c r="NSG17" s="59" t="str">
        <f t="shared" si="157"/>
        <v/>
      </c>
      <c r="NSH17" s="59" t="str">
        <f t="shared" si="157"/>
        <v/>
      </c>
      <c r="NSI17" s="59" t="str">
        <f t="shared" si="157"/>
        <v/>
      </c>
      <c r="NSJ17" s="59" t="str">
        <f t="shared" si="157"/>
        <v/>
      </c>
      <c r="NSK17" s="59" t="str">
        <f t="shared" si="157"/>
        <v/>
      </c>
      <c r="NSL17" s="59" t="str">
        <f t="shared" si="157"/>
        <v/>
      </c>
      <c r="NSM17" s="59" t="str">
        <f t="shared" si="157"/>
        <v/>
      </c>
      <c r="NSN17" s="59" t="str">
        <f t="shared" si="157"/>
        <v/>
      </c>
      <c r="NSO17" s="59" t="str">
        <f t="shared" si="157"/>
        <v/>
      </c>
      <c r="NSP17" s="59" t="str">
        <f t="shared" si="157"/>
        <v/>
      </c>
      <c r="NSQ17" s="59" t="str">
        <f t="shared" si="157"/>
        <v/>
      </c>
      <c r="NSR17" s="59" t="str">
        <f t="shared" si="157"/>
        <v/>
      </c>
      <c r="NSS17" s="59" t="str">
        <f t="shared" si="157"/>
        <v/>
      </c>
      <c r="NST17" s="59" t="str">
        <f t="shared" si="157"/>
        <v/>
      </c>
      <c r="NSU17" s="59" t="str">
        <f t="shared" si="157"/>
        <v/>
      </c>
      <c r="NSV17" s="59" t="str">
        <f t="shared" si="157"/>
        <v/>
      </c>
      <c r="NSW17" s="59" t="str">
        <f t="shared" si="157"/>
        <v/>
      </c>
      <c r="NSX17" s="59" t="str">
        <f t="shared" si="157"/>
        <v/>
      </c>
      <c r="NSY17" s="59" t="str">
        <f t="shared" si="157"/>
        <v/>
      </c>
      <c r="NSZ17" s="59" t="str">
        <f t="shared" si="157"/>
        <v/>
      </c>
      <c r="NTA17" s="59" t="str">
        <f t="shared" si="157"/>
        <v/>
      </c>
      <c r="NTB17" s="59" t="str">
        <f t="shared" si="157"/>
        <v/>
      </c>
      <c r="NTC17" s="59" t="str">
        <f t="shared" si="157"/>
        <v/>
      </c>
      <c r="NTD17" s="59" t="str">
        <f t="shared" si="157"/>
        <v/>
      </c>
      <c r="NTE17" s="59" t="str">
        <f t="shared" si="157"/>
        <v/>
      </c>
      <c r="NTF17" s="59" t="str">
        <f t="shared" si="157"/>
        <v/>
      </c>
      <c r="NTG17" s="59" t="str">
        <f t="shared" si="157"/>
        <v/>
      </c>
      <c r="NTH17" s="59" t="str">
        <f t="shared" si="157"/>
        <v/>
      </c>
      <c r="NTI17" s="59" t="str">
        <f t="shared" si="157"/>
        <v/>
      </c>
      <c r="NTJ17" s="59" t="str">
        <f t="shared" ref="NTJ17:NVU17" si="158">IF(ISNUMBER(NTI12)=TRUE,IF(AND(LEFT($B17,5)&lt;&gt;"unemp",LEFT($B17,3)&lt;&gt;"net",RIGHT($B17,4)&lt;&gt;"rate"),(((NTJ12/NTI12)^(1/15))-1)*100,"-"),"")</f>
        <v/>
      </c>
      <c r="NTK17" s="59" t="str">
        <f t="shared" si="158"/>
        <v/>
      </c>
      <c r="NTL17" s="59" t="str">
        <f t="shared" si="158"/>
        <v/>
      </c>
      <c r="NTM17" s="59" t="str">
        <f t="shared" si="158"/>
        <v/>
      </c>
      <c r="NTN17" s="59" t="str">
        <f t="shared" si="158"/>
        <v/>
      </c>
      <c r="NTO17" s="59" t="str">
        <f t="shared" si="158"/>
        <v/>
      </c>
      <c r="NTP17" s="59" t="str">
        <f t="shared" si="158"/>
        <v/>
      </c>
      <c r="NTQ17" s="59" t="str">
        <f t="shared" si="158"/>
        <v/>
      </c>
      <c r="NTR17" s="59" t="str">
        <f t="shared" si="158"/>
        <v/>
      </c>
      <c r="NTS17" s="59" t="str">
        <f t="shared" si="158"/>
        <v/>
      </c>
      <c r="NTT17" s="59" t="str">
        <f t="shared" si="158"/>
        <v/>
      </c>
      <c r="NTU17" s="59" t="str">
        <f t="shared" si="158"/>
        <v/>
      </c>
      <c r="NTV17" s="59" t="str">
        <f t="shared" si="158"/>
        <v/>
      </c>
      <c r="NTW17" s="59" t="str">
        <f t="shared" si="158"/>
        <v/>
      </c>
      <c r="NTX17" s="59" t="str">
        <f t="shared" si="158"/>
        <v/>
      </c>
      <c r="NTY17" s="59" t="str">
        <f t="shared" si="158"/>
        <v/>
      </c>
      <c r="NTZ17" s="59" t="str">
        <f t="shared" si="158"/>
        <v/>
      </c>
      <c r="NUA17" s="59" t="str">
        <f t="shared" si="158"/>
        <v/>
      </c>
      <c r="NUB17" s="59" t="str">
        <f t="shared" si="158"/>
        <v/>
      </c>
      <c r="NUC17" s="59" t="str">
        <f t="shared" si="158"/>
        <v/>
      </c>
      <c r="NUD17" s="59" t="str">
        <f t="shared" si="158"/>
        <v/>
      </c>
      <c r="NUE17" s="59" t="str">
        <f t="shared" si="158"/>
        <v/>
      </c>
      <c r="NUF17" s="59" t="str">
        <f t="shared" si="158"/>
        <v/>
      </c>
      <c r="NUG17" s="59" t="str">
        <f t="shared" si="158"/>
        <v/>
      </c>
      <c r="NUH17" s="59" t="str">
        <f t="shared" si="158"/>
        <v/>
      </c>
      <c r="NUI17" s="59" t="str">
        <f t="shared" si="158"/>
        <v/>
      </c>
      <c r="NUJ17" s="59" t="str">
        <f t="shared" si="158"/>
        <v/>
      </c>
      <c r="NUK17" s="59" t="str">
        <f t="shared" si="158"/>
        <v/>
      </c>
      <c r="NUL17" s="59" t="str">
        <f t="shared" si="158"/>
        <v/>
      </c>
      <c r="NUM17" s="59" t="str">
        <f t="shared" si="158"/>
        <v/>
      </c>
      <c r="NUN17" s="59" t="str">
        <f t="shared" si="158"/>
        <v/>
      </c>
      <c r="NUO17" s="59" t="str">
        <f t="shared" si="158"/>
        <v/>
      </c>
      <c r="NUP17" s="59" t="str">
        <f t="shared" si="158"/>
        <v/>
      </c>
      <c r="NUQ17" s="59" t="str">
        <f t="shared" si="158"/>
        <v/>
      </c>
      <c r="NUR17" s="59" t="str">
        <f t="shared" si="158"/>
        <v/>
      </c>
      <c r="NUS17" s="59" t="str">
        <f t="shared" si="158"/>
        <v/>
      </c>
      <c r="NUT17" s="59" t="str">
        <f t="shared" si="158"/>
        <v/>
      </c>
      <c r="NUU17" s="59" t="str">
        <f t="shared" si="158"/>
        <v/>
      </c>
      <c r="NUV17" s="59" t="str">
        <f t="shared" si="158"/>
        <v/>
      </c>
      <c r="NUW17" s="59" t="str">
        <f t="shared" si="158"/>
        <v/>
      </c>
      <c r="NUX17" s="59" t="str">
        <f t="shared" si="158"/>
        <v/>
      </c>
      <c r="NUY17" s="59" t="str">
        <f t="shared" si="158"/>
        <v/>
      </c>
      <c r="NUZ17" s="59" t="str">
        <f t="shared" si="158"/>
        <v/>
      </c>
      <c r="NVA17" s="59" t="str">
        <f t="shared" si="158"/>
        <v/>
      </c>
      <c r="NVB17" s="59" t="str">
        <f t="shared" si="158"/>
        <v/>
      </c>
      <c r="NVC17" s="59" t="str">
        <f t="shared" si="158"/>
        <v/>
      </c>
      <c r="NVD17" s="59" t="str">
        <f t="shared" si="158"/>
        <v/>
      </c>
      <c r="NVE17" s="59" t="str">
        <f t="shared" si="158"/>
        <v/>
      </c>
      <c r="NVF17" s="59" t="str">
        <f t="shared" si="158"/>
        <v/>
      </c>
      <c r="NVG17" s="59" t="str">
        <f t="shared" si="158"/>
        <v/>
      </c>
      <c r="NVH17" s="59" t="str">
        <f t="shared" si="158"/>
        <v/>
      </c>
      <c r="NVI17" s="59" t="str">
        <f t="shared" si="158"/>
        <v/>
      </c>
      <c r="NVJ17" s="59" t="str">
        <f t="shared" si="158"/>
        <v/>
      </c>
      <c r="NVK17" s="59" t="str">
        <f t="shared" si="158"/>
        <v/>
      </c>
      <c r="NVL17" s="59" t="str">
        <f t="shared" si="158"/>
        <v/>
      </c>
      <c r="NVM17" s="59" t="str">
        <f t="shared" si="158"/>
        <v/>
      </c>
      <c r="NVN17" s="59" t="str">
        <f t="shared" si="158"/>
        <v/>
      </c>
      <c r="NVO17" s="59" t="str">
        <f t="shared" si="158"/>
        <v/>
      </c>
      <c r="NVP17" s="59" t="str">
        <f t="shared" si="158"/>
        <v/>
      </c>
      <c r="NVQ17" s="59" t="str">
        <f t="shared" si="158"/>
        <v/>
      </c>
      <c r="NVR17" s="59" t="str">
        <f t="shared" si="158"/>
        <v/>
      </c>
      <c r="NVS17" s="59" t="str">
        <f t="shared" si="158"/>
        <v/>
      </c>
      <c r="NVT17" s="59" t="str">
        <f t="shared" si="158"/>
        <v/>
      </c>
      <c r="NVU17" s="59" t="str">
        <f t="shared" si="158"/>
        <v/>
      </c>
      <c r="NVV17" s="59" t="str">
        <f t="shared" ref="NVV17:NYG17" si="159">IF(ISNUMBER(NVU12)=TRUE,IF(AND(LEFT($B17,5)&lt;&gt;"unemp",LEFT($B17,3)&lt;&gt;"net",RIGHT($B17,4)&lt;&gt;"rate"),(((NVV12/NVU12)^(1/15))-1)*100,"-"),"")</f>
        <v/>
      </c>
      <c r="NVW17" s="59" t="str">
        <f t="shared" si="159"/>
        <v/>
      </c>
      <c r="NVX17" s="59" t="str">
        <f t="shared" si="159"/>
        <v/>
      </c>
      <c r="NVY17" s="59" t="str">
        <f t="shared" si="159"/>
        <v/>
      </c>
      <c r="NVZ17" s="59" t="str">
        <f t="shared" si="159"/>
        <v/>
      </c>
      <c r="NWA17" s="59" t="str">
        <f t="shared" si="159"/>
        <v/>
      </c>
      <c r="NWB17" s="59" t="str">
        <f t="shared" si="159"/>
        <v/>
      </c>
      <c r="NWC17" s="59" t="str">
        <f t="shared" si="159"/>
        <v/>
      </c>
      <c r="NWD17" s="59" t="str">
        <f t="shared" si="159"/>
        <v/>
      </c>
      <c r="NWE17" s="59" t="str">
        <f t="shared" si="159"/>
        <v/>
      </c>
      <c r="NWF17" s="59" t="str">
        <f t="shared" si="159"/>
        <v/>
      </c>
      <c r="NWG17" s="59" t="str">
        <f t="shared" si="159"/>
        <v/>
      </c>
      <c r="NWH17" s="59" t="str">
        <f t="shared" si="159"/>
        <v/>
      </c>
      <c r="NWI17" s="59" t="str">
        <f t="shared" si="159"/>
        <v/>
      </c>
      <c r="NWJ17" s="59" t="str">
        <f t="shared" si="159"/>
        <v/>
      </c>
      <c r="NWK17" s="59" t="str">
        <f t="shared" si="159"/>
        <v/>
      </c>
      <c r="NWL17" s="59" t="str">
        <f t="shared" si="159"/>
        <v/>
      </c>
      <c r="NWM17" s="59" t="str">
        <f t="shared" si="159"/>
        <v/>
      </c>
      <c r="NWN17" s="59" t="str">
        <f t="shared" si="159"/>
        <v/>
      </c>
      <c r="NWO17" s="59" t="str">
        <f t="shared" si="159"/>
        <v/>
      </c>
      <c r="NWP17" s="59" t="str">
        <f t="shared" si="159"/>
        <v/>
      </c>
      <c r="NWQ17" s="59" t="str">
        <f t="shared" si="159"/>
        <v/>
      </c>
      <c r="NWR17" s="59" t="str">
        <f t="shared" si="159"/>
        <v/>
      </c>
      <c r="NWS17" s="59" t="str">
        <f t="shared" si="159"/>
        <v/>
      </c>
      <c r="NWT17" s="59" t="str">
        <f t="shared" si="159"/>
        <v/>
      </c>
      <c r="NWU17" s="59" t="str">
        <f t="shared" si="159"/>
        <v/>
      </c>
      <c r="NWV17" s="59" t="str">
        <f t="shared" si="159"/>
        <v/>
      </c>
      <c r="NWW17" s="59" t="str">
        <f t="shared" si="159"/>
        <v/>
      </c>
      <c r="NWX17" s="59" t="str">
        <f t="shared" si="159"/>
        <v/>
      </c>
      <c r="NWY17" s="59" t="str">
        <f t="shared" si="159"/>
        <v/>
      </c>
      <c r="NWZ17" s="59" t="str">
        <f t="shared" si="159"/>
        <v/>
      </c>
      <c r="NXA17" s="59" t="str">
        <f t="shared" si="159"/>
        <v/>
      </c>
      <c r="NXB17" s="59" t="str">
        <f t="shared" si="159"/>
        <v/>
      </c>
      <c r="NXC17" s="59" t="str">
        <f t="shared" si="159"/>
        <v/>
      </c>
      <c r="NXD17" s="59" t="str">
        <f t="shared" si="159"/>
        <v/>
      </c>
      <c r="NXE17" s="59" t="str">
        <f t="shared" si="159"/>
        <v/>
      </c>
      <c r="NXF17" s="59" t="str">
        <f t="shared" si="159"/>
        <v/>
      </c>
      <c r="NXG17" s="59" t="str">
        <f t="shared" si="159"/>
        <v/>
      </c>
      <c r="NXH17" s="59" t="str">
        <f t="shared" si="159"/>
        <v/>
      </c>
      <c r="NXI17" s="59" t="str">
        <f t="shared" si="159"/>
        <v/>
      </c>
      <c r="NXJ17" s="59" t="str">
        <f t="shared" si="159"/>
        <v/>
      </c>
      <c r="NXK17" s="59" t="str">
        <f t="shared" si="159"/>
        <v/>
      </c>
      <c r="NXL17" s="59" t="str">
        <f t="shared" si="159"/>
        <v/>
      </c>
      <c r="NXM17" s="59" t="str">
        <f t="shared" si="159"/>
        <v/>
      </c>
      <c r="NXN17" s="59" t="str">
        <f t="shared" si="159"/>
        <v/>
      </c>
      <c r="NXO17" s="59" t="str">
        <f t="shared" si="159"/>
        <v/>
      </c>
      <c r="NXP17" s="59" t="str">
        <f t="shared" si="159"/>
        <v/>
      </c>
      <c r="NXQ17" s="59" t="str">
        <f t="shared" si="159"/>
        <v/>
      </c>
      <c r="NXR17" s="59" t="str">
        <f t="shared" si="159"/>
        <v/>
      </c>
      <c r="NXS17" s="59" t="str">
        <f t="shared" si="159"/>
        <v/>
      </c>
      <c r="NXT17" s="59" t="str">
        <f t="shared" si="159"/>
        <v/>
      </c>
      <c r="NXU17" s="59" t="str">
        <f t="shared" si="159"/>
        <v/>
      </c>
      <c r="NXV17" s="59" t="str">
        <f t="shared" si="159"/>
        <v/>
      </c>
      <c r="NXW17" s="59" t="str">
        <f t="shared" si="159"/>
        <v/>
      </c>
      <c r="NXX17" s="59" t="str">
        <f t="shared" si="159"/>
        <v/>
      </c>
      <c r="NXY17" s="59" t="str">
        <f t="shared" si="159"/>
        <v/>
      </c>
      <c r="NXZ17" s="59" t="str">
        <f t="shared" si="159"/>
        <v/>
      </c>
      <c r="NYA17" s="59" t="str">
        <f t="shared" si="159"/>
        <v/>
      </c>
      <c r="NYB17" s="59" t="str">
        <f t="shared" si="159"/>
        <v/>
      </c>
      <c r="NYC17" s="59" t="str">
        <f t="shared" si="159"/>
        <v/>
      </c>
      <c r="NYD17" s="59" t="str">
        <f t="shared" si="159"/>
        <v/>
      </c>
      <c r="NYE17" s="59" t="str">
        <f t="shared" si="159"/>
        <v/>
      </c>
      <c r="NYF17" s="59" t="str">
        <f t="shared" si="159"/>
        <v/>
      </c>
      <c r="NYG17" s="59" t="str">
        <f t="shared" si="159"/>
        <v/>
      </c>
      <c r="NYH17" s="59" t="str">
        <f t="shared" ref="NYH17:OAS17" si="160">IF(ISNUMBER(NYG12)=TRUE,IF(AND(LEFT($B17,5)&lt;&gt;"unemp",LEFT($B17,3)&lt;&gt;"net",RIGHT($B17,4)&lt;&gt;"rate"),(((NYH12/NYG12)^(1/15))-1)*100,"-"),"")</f>
        <v/>
      </c>
      <c r="NYI17" s="59" t="str">
        <f t="shared" si="160"/>
        <v/>
      </c>
      <c r="NYJ17" s="59" t="str">
        <f t="shared" si="160"/>
        <v/>
      </c>
      <c r="NYK17" s="59" t="str">
        <f t="shared" si="160"/>
        <v/>
      </c>
      <c r="NYL17" s="59" t="str">
        <f t="shared" si="160"/>
        <v/>
      </c>
      <c r="NYM17" s="59" t="str">
        <f t="shared" si="160"/>
        <v/>
      </c>
      <c r="NYN17" s="59" t="str">
        <f t="shared" si="160"/>
        <v/>
      </c>
      <c r="NYO17" s="59" t="str">
        <f t="shared" si="160"/>
        <v/>
      </c>
      <c r="NYP17" s="59" t="str">
        <f t="shared" si="160"/>
        <v/>
      </c>
      <c r="NYQ17" s="59" t="str">
        <f t="shared" si="160"/>
        <v/>
      </c>
      <c r="NYR17" s="59" t="str">
        <f t="shared" si="160"/>
        <v/>
      </c>
      <c r="NYS17" s="59" t="str">
        <f t="shared" si="160"/>
        <v/>
      </c>
      <c r="NYT17" s="59" t="str">
        <f t="shared" si="160"/>
        <v/>
      </c>
      <c r="NYU17" s="59" t="str">
        <f t="shared" si="160"/>
        <v/>
      </c>
      <c r="NYV17" s="59" t="str">
        <f t="shared" si="160"/>
        <v/>
      </c>
      <c r="NYW17" s="59" t="str">
        <f t="shared" si="160"/>
        <v/>
      </c>
      <c r="NYX17" s="59" t="str">
        <f t="shared" si="160"/>
        <v/>
      </c>
      <c r="NYY17" s="59" t="str">
        <f t="shared" si="160"/>
        <v/>
      </c>
      <c r="NYZ17" s="59" t="str">
        <f t="shared" si="160"/>
        <v/>
      </c>
      <c r="NZA17" s="59" t="str">
        <f t="shared" si="160"/>
        <v/>
      </c>
      <c r="NZB17" s="59" t="str">
        <f t="shared" si="160"/>
        <v/>
      </c>
      <c r="NZC17" s="59" t="str">
        <f t="shared" si="160"/>
        <v/>
      </c>
      <c r="NZD17" s="59" t="str">
        <f t="shared" si="160"/>
        <v/>
      </c>
      <c r="NZE17" s="59" t="str">
        <f t="shared" si="160"/>
        <v/>
      </c>
      <c r="NZF17" s="59" t="str">
        <f t="shared" si="160"/>
        <v/>
      </c>
      <c r="NZG17" s="59" t="str">
        <f t="shared" si="160"/>
        <v/>
      </c>
      <c r="NZH17" s="59" t="str">
        <f t="shared" si="160"/>
        <v/>
      </c>
      <c r="NZI17" s="59" t="str">
        <f t="shared" si="160"/>
        <v/>
      </c>
      <c r="NZJ17" s="59" t="str">
        <f t="shared" si="160"/>
        <v/>
      </c>
      <c r="NZK17" s="59" t="str">
        <f t="shared" si="160"/>
        <v/>
      </c>
      <c r="NZL17" s="59" t="str">
        <f t="shared" si="160"/>
        <v/>
      </c>
      <c r="NZM17" s="59" t="str">
        <f t="shared" si="160"/>
        <v/>
      </c>
      <c r="NZN17" s="59" t="str">
        <f t="shared" si="160"/>
        <v/>
      </c>
      <c r="NZO17" s="59" t="str">
        <f t="shared" si="160"/>
        <v/>
      </c>
      <c r="NZP17" s="59" t="str">
        <f t="shared" si="160"/>
        <v/>
      </c>
      <c r="NZQ17" s="59" t="str">
        <f t="shared" si="160"/>
        <v/>
      </c>
      <c r="NZR17" s="59" t="str">
        <f t="shared" si="160"/>
        <v/>
      </c>
      <c r="NZS17" s="59" t="str">
        <f t="shared" si="160"/>
        <v/>
      </c>
      <c r="NZT17" s="59" t="str">
        <f t="shared" si="160"/>
        <v/>
      </c>
      <c r="NZU17" s="59" t="str">
        <f t="shared" si="160"/>
        <v/>
      </c>
      <c r="NZV17" s="59" t="str">
        <f t="shared" si="160"/>
        <v/>
      </c>
      <c r="NZW17" s="59" t="str">
        <f t="shared" si="160"/>
        <v/>
      </c>
      <c r="NZX17" s="59" t="str">
        <f t="shared" si="160"/>
        <v/>
      </c>
      <c r="NZY17" s="59" t="str">
        <f t="shared" si="160"/>
        <v/>
      </c>
      <c r="NZZ17" s="59" t="str">
        <f t="shared" si="160"/>
        <v/>
      </c>
      <c r="OAA17" s="59" t="str">
        <f t="shared" si="160"/>
        <v/>
      </c>
      <c r="OAB17" s="59" t="str">
        <f t="shared" si="160"/>
        <v/>
      </c>
      <c r="OAC17" s="59" t="str">
        <f t="shared" si="160"/>
        <v/>
      </c>
      <c r="OAD17" s="59" t="str">
        <f t="shared" si="160"/>
        <v/>
      </c>
      <c r="OAE17" s="59" t="str">
        <f t="shared" si="160"/>
        <v/>
      </c>
      <c r="OAF17" s="59" t="str">
        <f t="shared" si="160"/>
        <v/>
      </c>
      <c r="OAG17" s="59" t="str">
        <f t="shared" si="160"/>
        <v/>
      </c>
      <c r="OAH17" s="59" t="str">
        <f t="shared" si="160"/>
        <v/>
      </c>
      <c r="OAI17" s="59" t="str">
        <f t="shared" si="160"/>
        <v/>
      </c>
      <c r="OAJ17" s="59" t="str">
        <f t="shared" si="160"/>
        <v/>
      </c>
      <c r="OAK17" s="59" t="str">
        <f t="shared" si="160"/>
        <v/>
      </c>
      <c r="OAL17" s="59" t="str">
        <f t="shared" si="160"/>
        <v/>
      </c>
      <c r="OAM17" s="59" t="str">
        <f t="shared" si="160"/>
        <v/>
      </c>
      <c r="OAN17" s="59" t="str">
        <f t="shared" si="160"/>
        <v/>
      </c>
      <c r="OAO17" s="59" t="str">
        <f t="shared" si="160"/>
        <v/>
      </c>
      <c r="OAP17" s="59" t="str">
        <f t="shared" si="160"/>
        <v/>
      </c>
      <c r="OAQ17" s="59" t="str">
        <f t="shared" si="160"/>
        <v/>
      </c>
      <c r="OAR17" s="59" t="str">
        <f t="shared" si="160"/>
        <v/>
      </c>
      <c r="OAS17" s="59" t="str">
        <f t="shared" si="160"/>
        <v/>
      </c>
      <c r="OAT17" s="59" t="str">
        <f t="shared" ref="OAT17:ODE17" si="161">IF(ISNUMBER(OAS12)=TRUE,IF(AND(LEFT($B17,5)&lt;&gt;"unemp",LEFT($B17,3)&lt;&gt;"net",RIGHT($B17,4)&lt;&gt;"rate"),(((OAT12/OAS12)^(1/15))-1)*100,"-"),"")</f>
        <v/>
      </c>
      <c r="OAU17" s="59" t="str">
        <f t="shared" si="161"/>
        <v/>
      </c>
      <c r="OAV17" s="59" t="str">
        <f t="shared" si="161"/>
        <v/>
      </c>
      <c r="OAW17" s="59" t="str">
        <f t="shared" si="161"/>
        <v/>
      </c>
      <c r="OAX17" s="59" t="str">
        <f t="shared" si="161"/>
        <v/>
      </c>
      <c r="OAY17" s="59" t="str">
        <f t="shared" si="161"/>
        <v/>
      </c>
      <c r="OAZ17" s="59" t="str">
        <f t="shared" si="161"/>
        <v/>
      </c>
      <c r="OBA17" s="59" t="str">
        <f t="shared" si="161"/>
        <v/>
      </c>
      <c r="OBB17" s="59" t="str">
        <f t="shared" si="161"/>
        <v/>
      </c>
      <c r="OBC17" s="59" t="str">
        <f t="shared" si="161"/>
        <v/>
      </c>
      <c r="OBD17" s="59" t="str">
        <f t="shared" si="161"/>
        <v/>
      </c>
      <c r="OBE17" s="59" t="str">
        <f t="shared" si="161"/>
        <v/>
      </c>
      <c r="OBF17" s="59" t="str">
        <f t="shared" si="161"/>
        <v/>
      </c>
      <c r="OBG17" s="59" t="str">
        <f t="shared" si="161"/>
        <v/>
      </c>
      <c r="OBH17" s="59" t="str">
        <f t="shared" si="161"/>
        <v/>
      </c>
      <c r="OBI17" s="59" t="str">
        <f t="shared" si="161"/>
        <v/>
      </c>
      <c r="OBJ17" s="59" t="str">
        <f t="shared" si="161"/>
        <v/>
      </c>
      <c r="OBK17" s="59" t="str">
        <f t="shared" si="161"/>
        <v/>
      </c>
      <c r="OBL17" s="59" t="str">
        <f t="shared" si="161"/>
        <v/>
      </c>
      <c r="OBM17" s="59" t="str">
        <f t="shared" si="161"/>
        <v/>
      </c>
      <c r="OBN17" s="59" t="str">
        <f t="shared" si="161"/>
        <v/>
      </c>
      <c r="OBO17" s="59" t="str">
        <f t="shared" si="161"/>
        <v/>
      </c>
      <c r="OBP17" s="59" t="str">
        <f t="shared" si="161"/>
        <v/>
      </c>
      <c r="OBQ17" s="59" t="str">
        <f t="shared" si="161"/>
        <v/>
      </c>
      <c r="OBR17" s="59" t="str">
        <f t="shared" si="161"/>
        <v/>
      </c>
      <c r="OBS17" s="59" t="str">
        <f t="shared" si="161"/>
        <v/>
      </c>
      <c r="OBT17" s="59" t="str">
        <f t="shared" si="161"/>
        <v/>
      </c>
      <c r="OBU17" s="59" t="str">
        <f t="shared" si="161"/>
        <v/>
      </c>
      <c r="OBV17" s="59" t="str">
        <f t="shared" si="161"/>
        <v/>
      </c>
      <c r="OBW17" s="59" t="str">
        <f t="shared" si="161"/>
        <v/>
      </c>
      <c r="OBX17" s="59" t="str">
        <f t="shared" si="161"/>
        <v/>
      </c>
      <c r="OBY17" s="59" t="str">
        <f t="shared" si="161"/>
        <v/>
      </c>
      <c r="OBZ17" s="59" t="str">
        <f t="shared" si="161"/>
        <v/>
      </c>
      <c r="OCA17" s="59" t="str">
        <f t="shared" si="161"/>
        <v/>
      </c>
      <c r="OCB17" s="59" t="str">
        <f t="shared" si="161"/>
        <v/>
      </c>
      <c r="OCC17" s="59" t="str">
        <f t="shared" si="161"/>
        <v/>
      </c>
      <c r="OCD17" s="59" t="str">
        <f t="shared" si="161"/>
        <v/>
      </c>
      <c r="OCE17" s="59" t="str">
        <f t="shared" si="161"/>
        <v/>
      </c>
      <c r="OCF17" s="59" t="str">
        <f t="shared" si="161"/>
        <v/>
      </c>
      <c r="OCG17" s="59" t="str">
        <f t="shared" si="161"/>
        <v/>
      </c>
      <c r="OCH17" s="59" t="str">
        <f t="shared" si="161"/>
        <v/>
      </c>
      <c r="OCI17" s="59" t="str">
        <f t="shared" si="161"/>
        <v/>
      </c>
      <c r="OCJ17" s="59" t="str">
        <f t="shared" si="161"/>
        <v/>
      </c>
      <c r="OCK17" s="59" t="str">
        <f t="shared" si="161"/>
        <v/>
      </c>
      <c r="OCL17" s="59" t="str">
        <f t="shared" si="161"/>
        <v/>
      </c>
      <c r="OCM17" s="59" t="str">
        <f t="shared" si="161"/>
        <v/>
      </c>
      <c r="OCN17" s="59" t="str">
        <f t="shared" si="161"/>
        <v/>
      </c>
      <c r="OCO17" s="59" t="str">
        <f t="shared" si="161"/>
        <v/>
      </c>
      <c r="OCP17" s="59" t="str">
        <f t="shared" si="161"/>
        <v/>
      </c>
      <c r="OCQ17" s="59" t="str">
        <f t="shared" si="161"/>
        <v/>
      </c>
      <c r="OCR17" s="59" t="str">
        <f t="shared" si="161"/>
        <v/>
      </c>
      <c r="OCS17" s="59" t="str">
        <f t="shared" si="161"/>
        <v/>
      </c>
      <c r="OCT17" s="59" t="str">
        <f t="shared" si="161"/>
        <v/>
      </c>
      <c r="OCU17" s="59" t="str">
        <f t="shared" si="161"/>
        <v/>
      </c>
      <c r="OCV17" s="59" t="str">
        <f t="shared" si="161"/>
        <v/>
      </c>
      <c r="OCW17" s="59" t="str">
        <f t="shared" si="161"/>
        <v/>
      </c>
      <c r="OCX17" s="59" t="str">
        <f t="shared" si="161"/>
        <v/>
      </c>
      <c r="OCY17" s="59" t="str">
        <f t="shared" si="161"/>
        <v/>
      </c>
      <c r="OCZ17" s="59" t="str">
        <f t="shared" si="161"/>
        <v/>
      </c>
      <c r="ODA17" s="59" t="str">
        <f t="shared" si="161"/>
        <v/>
      </c>
      <c r="ODB17" s="59" t="str">
        <f t="shared" si="161"/>
        <v/>
      </c>
      <c r="ODC17" s="59" t="str">
        <f t="shared" si="161"/>
        <v/>
      </c>
      <c r="ODD17" s="59" t="str">
        <f t="shared" si="161"/>
        <v/>
      </c>
      <c r="ODE17" s="59" t="str">
        <f t="shared" si="161"/>
        <v/>
      </c>
      <c r="ODF17" s="59" t="str">
        <f t="shared" ref="ODF17:OFQ17" si="162">IF(ISNUMBER(ODE12)=TRUE,IF(AND(LEFT($B17,5)&lt;&gt;"unemp",LEFT($B17,3)&lt;&gt;"net",RIGHT($B17,4)&lt;&gt;"rate"),(((ODF12/ODE12)^(1/15))-1)*100,"-"),"")</f>
        <v/>
      </c>
      <c r="ODG17" s="59" t="str">
        <f t="shared" si="162"/>
        <v/>
      </c>
      <c r="ODH17" s="59" t="str">
        <f t="shared" si="162"/>
        <v/>
      </c>
      <c r="ODI17" s="59" t="str">
        <f t="shared" si="162"/>
        <v/>
      </c>
      <c r="ODJ17" s="59" t="str">
        <f t="shared" si="162"/>
        <v/>
      </c>
      <c r="ODK17" s="59" t="str">
        <f t="shared" si="162"/>
        <v/>
      </c>
      <c r="ODL17" s="59" t="str">
        <f t="shared" si="162"/>
        <v/>
      </c>
      <c r="ODM17" s="59" t="str">
        <f t="shared" si="162"/>
        <v/>
      </c>
      <c r="ODN17" s="59" t="str">
        <f t="shared" si="162"/>
        <v/>
      </c>
      <c r="ODO17" s="59" t="str">
        <f t="shared" si="162"/>
        <v/>
      </c>
      <c r="ODP17" s="59" t="str">
        <f t="shared" si="162"/>
        <v/>
      </c>
      <c r="ODQ17" s="59" t="str">
        <f t="shared" si="162"/>
        <v/>
      </c>
      <c r="ODR17" s="59" t="str">
        <f t="shared" si="162"/>
        <v/>
      </c>
      <c r="ODS17" s="59" t="str">
        <f t="shared" si="162"/>
        <v/>
      </c>
      <c r="ODT17" s="59" t="str">
        <f t="shared" si="162"/>
        <v/>
      </c>
      <c r="ODU17" s="59" t="str">
        <f t="shared" si="162"/>
        <v/>
      </c>
      <c r="ODV17" s="59" t="str">
        <f t="shared" si="162"/>
        <v/>
      </c>
      <c r="ODW17" s="59" t="str">
        <f t="shared" si="162"/>
        <v/>
      </c>
      <c r="ODX17" s="59" t="str">
        <f t="shared" si="162"/>
        <v/>
      </c>
      <c r="ODY17" s="59" t="str">
        <f t="shared" si="162"/>
        <v/>
      </c>
      <c r="ODZ17" s="59" t="str">
        <f t="shared" si="162"/>
        <v/>
      </c>
      <c r="OEA17" s="59" t="str">
        <f t="shared" si="162"/>
        <v/>
      </c>
      <c r="OEB17" s="59" t="str">
        <f t="shared" si="162"/>
        <v/>
      </c>
      <c r="OEC17" s="59" t="str">
        <f t="shared" si="162"/>
        <v/>
      </c>
      <c r="OED17" s="59" t="str">
        <f t="shared" si="162"/>
        <v/>
      </c>
      <c r="OEE17" s="59" t="str">
        <f t="shared" si="162"/>
        <v/>
      </c>
      <c r="OEF17" s="59" t="str">
        <f t="shared" si="162"/>
        <v/>
      </c>
      <c r="OEG17" s="59" t="str">
        <f t="shared" si="162"/>
        <v/>
      </c>
      <c r="OEH17" s="59" t="str">
        <f t="shared" si="162"/>
        <v/>
      </c>
      <c r="OEI17" s="59" t="str">
        <f t="shared" si="162"/>
        <v/>
      </c>
      <c r="OEJ17" s="59" t="str">
        <f t="shared" si="162"/>
        <v/>
      </c>
      <c r="OEK17" s="59" t="str">
        <f t="shared" si="162"/>
        <v/>
      </c>
      <c r="OEL17" s="59" t="str">
        <f t="shared" si="162"/>
        <v/>
      </c>
      <c r="OEM17" s="59" t="str">
        <f t="shared" si="162"/>
        <v/>
      </c>
      <c r="OEN17" s="59" t="str">
        <f t="shared" si="162"/>
        <v/>
      </c>
      <c r="OEO17" s="59" t="str">
        <f t="shared" si="162"/>
        <v/>
      </c>
      <c r="OEP17" s="59" t="str">
        <f t="shared" si="162"/>
        <v/>
      </c>
      <c r="OEQ17" s="59" t="str">
        <f t="shared" si="162"/>
        <v/>
      </c>
      <c r="OER17" s="59" t="str">
        <f t="shared" si="162"/>
        <v/>
      </c>
      <c r="OES17" s="59" t="str">
        <f t="shared" si="162"/>
        <v/>
      </c>
      <c r="OET17" s="59" t="str">
        <f t="shared" si="162"/>
        <v/>
      </c>
      <c r="OEU17" s="59" t="str">
        <f t="shared" si="162"/>
        <v/>
      </c>
      <c r="OEV17" s="59" t="str">
        <f t="shared" si="162"/>
        <v/>
      </c>
      <c r="OEW17" s="59" t="str">
        <f t="shared" si="162"/>
        <v/>
      </c>
      <c r="OEX17" s="59" t="str">
        <f t="shared" si="162"/>
        <v/>
      </c>
      <c r="OEY17" s="59" t="str">
        <f t="shared" si="162"/>
        <v/>
      </c>
      <c r="OEZ17" s="59" t="str">
        <f t="shared" si="162"/>
        <v/>
      </c>
      <c r="OFA17" s="59" t="str">
        <f t="shared" si="162"/>
        <v/>
      </c>
      <c r="OFB17" s="59" t="str">
        <f t="shared" si="162"/>
        <v/>
      </c>
      <c r="OFC17" s="59" t="str">
        <f t="shared" si="162"/>
        <v/>
      </c>
      <c r="OFD17" s="59" t="str">
        <f t="shared" si="162"/>
        <v/>
      </c>
      <c r="OFE17" s="59" t="str">
        <f t="shared" si="162"/>
        <v/>
      </c>
      <c r="OFF17" s="59" t="str">
        <f t="shared" si="162"/>
        <v/>
      </c>
      <c r="OFG17" s="59" t="str">
        <f t="shared" si="162"/>
        <v/>
      </c>
      <c r="OFH17" s="59" t="str">
        <f t="shared" si="162"/>
        <v/>
      </c>
      <c r="OFI17" s="59" t="str">
        <f t="shared" si="162"/>
        <v/>
      </c>
      <c r="OFJ17" s="59" t="str">
        <f t="shared" si="162"/>
        <v/>
      </c>
      <c r="OFK17" s="59" t="str">
        <f t="shared" si="162"/>
        <v/>
      </c>
      <c r="OFL17" s="59" t="str">
        <f t="shared" si="162"/>
        <v/>
      </c>
      <c r="OFM17" s="59" t="str">
        <f t="shared" si="162"/>
        <v/>
      </c>
      <c r="OFN17" s="59" t="str">
        <f t="shared" si="162"/>
        <v/>
      </c>
      <c r="OFO17" s="59" t="str">
        <f t="shared" si="162"/>
        <v/>
      </c>
      <c r="OFP17" s="59" t="str">
        <f t="shared" si="162"/>
        <v/>
      </c>
      <c r="OFQ17" s="59" t="str">
        <f t="shared" si="162"/>
        <v/>
      </c>
      <c r="OFR17" s="59" t="str">
        <f t="shared" ref="OFR17:OIC17" si="163">IF(ISNUMBER(OFQ12)=TRUE,IF(AND(LEFT($B17,5)&lt;&gt;"unemp",LEFT($B17,3)&lt;&gt;"net",RIGHT($B17,4)&lt;&gt;"rate"),(((OFR12/OFQ12)^(1/15))-1)*100,"-"),"")</f>
        <v/>
      </c>
      <c r="OFS17" s="59" t="str">
        <f t="shared" si="163"/>
        <v/>
      </c>
      <c r="OFT17" s="59" t="str">
        <f t="shared" si="163"/>
        <v/>
      </c>
      <c r="OFU17" s="59" t="str">
        <f t="shared" si="163"/>
        <v/>
      </c>
      <c r="OFV17" s="59" t="str">
        <f t="shared" si="163"/>
        <v/>
      </c>
      <c r="OFW17" s="59" t="str">
        <f t="shared" si="163"/>
        <v/>
      </c>
      <c r="OFX17" s="59" t="str">
        <f t="shared" si="163"/>
        <v/>
      </c>
      <c r="OFY17" s="59" t="str">
        <f t="shared" si="163"/>
        <v/>
      </c>
      <c r="OFZ17" s="59" t="str">
        <f t="shared" si="163"/>
        <v/>
      </c>
      <c r="OGA17" s="59" t="str">
        <f t="shared" si="163"/>
        <v/>
      </c>
      <c r="OGB17" s="59" t="str">
        <f t="shared" si="163"/>
        <v/>
      </c>
      <c r="OGC17" s="59" t="str">
        <f t="shared" si="163"/>
        <v/>
      </c>
      <c r="OGD17" s="59" t="str">
        <f t="shared" si="163"/>
        <v/>
      </c>
      <c r="OGE17" s="59" t="str">
        <f t="shared" si="163"/>
        <v/>
      </c>
      <c r="OGF17" s="59" t="str">
        <f t="shared" si="163"/>
        <v/>
      </c>
      <c r="OGG17" s="59" t="str">
        <f t="shared" si="163"/>
        <v/>
      </c>
      <c r="OGH17" s="59" t="str">
        <f t="shared" si="163"/>
        <v/>
      </c>
      <c r="OGI17" s="59" t="str">
        <f t="shared" si="163"/>
        <v/>
      </c>
      <c r="OGJ17" s="59" t="str">
        <f t="shared" si="163"/>
        <v/>
      </c>
      <c r="OGK17" s="59" t="str">
        <f t="shared" si="163"/>
        <v/>
      </c>
      <c r="OGL17" s="59" t="str">
        <f t="shared" si="163"/>
        <v/>
      </c>
      <c r="OGM17" s="59" t="str">
        <f t="shared" si="163"/>
        <v/>
      </c>
      <c r="OGN17" s="59" t="str">
        <f t="shared" si="163"/>
        <v/>
      </c>
      <c r="OGO17" s="59" t="str">
        <f t="shared" si="163"/>
        <v/>
      </c>
      <c r="OGP17" s="59" t="str">
        <f t="shared" si="163"/>
        <v/>
      </c>
      <c r="OGQ17" s="59" t="str">
        <f t="shared" si="163"/>
        <v/>
      </c>
      <c r="OGR17" s="59" t="str">
        <f t="shared" si="163"/>
        <v/>
      </c>
      <c r="OGS17" s="59" t="str">
        <f t="shared" si="163"/>
        <v/>
      </c>
      <c r="OGT17" s="59" t="str">
        <f t="shared" si="163"/>
        <v/>
      </c>
      <c r="OGU17" s="59" t="str">
        <f t="shared" si="163"/>
        <v/>
      </c>
      <c r="OGV17" s="59" t="str">
        <f t="shared" si="163"/>
        <v/>
      </c>
      <c r="OGW17" s="59" t="str">
        <f t="shared" si="163"/>
        <v/>
      </c>
      <c r="OGX17" s="59" t="str">
        <f t="shared" si="163"/>
        <v/>
      </c>
      <c r="OGY17" s="59" t="str">
        <f t="shared" si="163"/>
        <v/>
      </c>
      <c r="OGZ17" s="59" t="str">
        <f t="shared" si="163"/>
        <v/>
      </c>
      <c r="OHA17" s="59" t="str">
        <f t="shared" si="163"/>
        <v/>
      </c>
      <c r="OHB17" s="59" t="str">
        <f t="shared" si="163"/>
        <v/>
      </c>
      <c r="OHC17" s="59" t="str">
        <f t="shared" si="163"/>
        <v/>
      </c>
      <c r="OHD17" s="59" t="str">
        <f t="shared" si="163"/>
        <v/>
      </c>
      <c r="OHE17" s="59" t="str">
        <f t="shared" si="163"/>
        <v/>
      </c>
      <c r="OHF17" s="59" t="str">
        <f t="shared" si="163"/>
        <v/>
      </c>
      <c r="OHG17" s="59" t="str">
        <f t="shared" si="163"/>
        <v/>
      </c>
      <c r="OHH17" s="59" t="str">
        <f t="shared" si="163"/>
        <v/>
      </c>
      <c r="OHI17" s="59" t="str">
        <f t="shared" si="163"/>
        <v/>
      </c>
      <c r="OHJ17" s="59" t="str">
        <f t="shared" si="163"/>
        <v/>
      </c>
      <c r="OHK17" s="59" t="str">
        <f t="shared" si="163"/>
        <v/>
      </c>
      <c r="OHL17" s="59" t="str">
        <f t="shared" si="163"/>
        <v/>
      </c>
      <c r="OHM17" s="59" t="str">
        <f t="shared" si="163"/>
        <v/>
      </c>
      <c r="OHN17" s="59" t="str">
        <f t="shared" si="163"/>
        <v/>
      </c>
      <c r="OHO17" s="59" t="str">
        <f t="shared" si="163"/>
        <v/>
      </c>
      <c r="OHP17" s="59" t="str">
        <f t="shared" si="163"/>
        <v/>
      </c>
      <c r="OHQ17" s="59" t="str">
        <f t="shared" si="163"/>
        <v/>
      </c>
      <c r="OHR17" s="59" t="str">
        <f t="shared" si="163"/>
        <v/>
      </c>
      <c r="OHS17" s="59" t="str">
        <f t="shared" si="163"/>
        <v/>
      </c>
      <c r="OHT17" s="59" t="str">
        <f t="shared" si="163"/>
        <v/>
      </c>
      <c r="OHU17" s="59" t="str">
        <f t="shared" si="163"/>
        <v/>
      </c>
      <c r="OHV17" s="59" t="str">
        <f t="shared" si="163"/>
        <v/>
      </c>
      <c r="OHW17" s="59" t="str">
        <f t="shared" si="163"/>
        <v/>
      </c>
      <c r="OHX17" s="59" t="str">
        <f t="shared" si="163"/>
        <v/>
      </c>
      <c r="OHY17" s="59" t="str">
        <f t="shared" si="163"/>
        <v/>
      </c>
      <c r="OHZ17" s="59" t="str">
        <f t="shared" si="163"/>
        <v/>
      </c>
      <c r="OIA17" s="59" t="str">
        <f t="shared" si="163"/>
        <v/>
      </c>
      <c r="OIB17" s="59" t="str">
        <f t="shared" si="163"/>
        <v/>
      </c>
      <c r="OIC17" s="59" t="str">
        <f t="shared" si="163"/>
        <v/>
      </c>
      <c r="OID17" s="59" t="str">
        <f t="shared" ref="OID17:OKO17" si="164">IF(ISNUMBER(OIC12)=TRUE,IF(AND(LEFT($B17,5)&lt;&gt;"unemp",LEFT($B17,3)&lt;&gt;"net",RIGHT($B17,4)&lt;&gt;"rate"),(((OID12/OIC12)^(1/15))-1)*100,"-"),"")</f>
        <v/>
      </c>
      <c r="OIE17" s="59" t="str">
        <f t="shared" si="164"/>
        <v/>
      </c>
      <c r="OIF17" s="59" t="str">
        <f t="shared" si="164"/>
        <v/>
      </c>
      <c r="OIG17" s="59" t="str">
        <f t="shared" si="164"/>
        <v/>
      </c>
      <c r="OIH17" s="59" t="str">
        <f t="shared" si="164"/>
        <v/>
      </c>
      <c r="OII17" s="59" t="str">
        <f t="shared" si="164"/>
        <v/>
      </c>
      <c r="OIJ17" s="59" t="str">
        <f t="shared" si="164"/>
        <v/>
      </c>
      <c r="OIK17" s="59" t="str">
        <f t="shared" si="164"/>
        <v/>
      </c>
      <c r="OIL17" s="59" t="str">
        <f t="shared" si="164"/>
        <v/>
      </c>
      <c r="OIM17" s="59" t="str">
        <f t="shared" si="164"/>
        <v/>
      </c>
      <c r="OIN17" s="59" t="str">
        <f t="shared" si="164"/>
        <v/>
      </c>
      <c r="OIO17" s="59" t="str">
        <f t="shared" si="164"/>
        <v/>
      </c>
      <c r="OIP17" s="59" t="str">
        <f t="shared" si="164"/>
        <v/>
      </c>
      <c r="OIQ17" s="59" t="str">
        <f t="shared" si="164"/>
        <v/>
      </c>
      <c r="OIR17" s="59" t="str">
        <f t="shared" si="164"/>
        <v/>
      </c>
      <c r="OIS17" s="59" t="str">
        <f t="shared" si="164"/>
        <v/>
      </c>
      <c r="OIT17" s="59" t="str">
        <f t="shared" si="164"/>
        <v/>
      </c>
      <c r="OIU17" s="59" t="str">
        <f t="shared" si="164"/>
        <v/>
      </c>
      <c r="OIV17" s="59" t="str">
        <f t="shared" si="164"/>
        <v/>
      </c>
      <c r="OIW17" s="59" t="str">
        <f t="shared" si="164"/>
        <v/>
      </c>
      <c r="OIX17" s="59" t="str">
        <f t="shared" si="164"/>
        <v/>
      </c>
      <c r="OIY17" s="59" t="str">
        <f t="shared" si="164"/>
        <v/>
      </c>
      <c r="OIZ17" s="59" t="str">
        <f t="shared" si="164"/>
        <v/>
      </c>
      <c r="OJA17" s="59" t="str">
        <f t="shared" si="164"/>
        <v/>
      </c>
      <c r="OJB17" s="59" t="str">
        <f t="shared" si="164"/>
        <v/>
      </c>
      <c r="OJC17" s="59" t="str">
        <f t="shared" si="164"/>
        <v/>
      </c>
      <c r="OJD17" s="59" t="str">
        <f t="shared" si="164"/>
        <v/>
      </c>
      <c r="OJE17" s="59" t="str">
        <f t="shared" si="164"/>
        <v/>
      </c>
      <c r="OJF17" s="59" t="str">
        <f t="shared" si="164"/>
        <v/>
      </c>
      <c r="OJG17" s="59" t="str">
        <f t="shared" si="164"/>
        <v/>
      </c>
      <c r="OJH17" s="59" t="str">
        <f t="shared" si="164"/>
        <v/>
      </c>
      <c r="OJI17" s="59" t="str">
        <f t="shared" si="164"/>
        <v/>
      </c>
      <c r="OJJ17" s="59" t="str">
        <f t="shared" si="164"/>
        <v/>
      </c>
      <c r="OJK17" s="59" t="str">
        <f t="shared" si="164"/>
        <v/>
      </c>
      <c r="OJL17" s="59" t="str">
        <f t="shared" si="164"/>
        <v/>
      </c>
      <c r="OJM17" s="59" t="str">
        <f t="shared" si="164"/>
        <v/>
      </c>
      <c r="OJN17" s="59" t="str">
        <f t="shared" si="164"/>
        <v/>
      </c>
      <c r="OJO17" s="59" t="str">
        <f t="shared" si="164"/>
        <v/>
      </c>
      <c r="OJP17" s="59" t="str">
        <f t="shared" si="164"/>
        <v/>
      </c>
      <c r="OJQ17" s="59" t="str">
        <f t="shared" si="164"/>
        <v/>
      </c>
      <c r="OJR17" s="59" t="str">
        <f t="shared" si="164"/>
        <v/>
      </c>
      <c r="OJS17" s="59" t="str">
        <f t="shared" si="164"/>
        <v/>
      </c>
      <c r="OJT17" s="59" t="str">
        <f t="shared" si="164"/>
        <v/>
      </c>
      <c r="OJU17" s="59" t="str">
        <f t="shared" si="164"/>
        <v/>
      </c>
      <c r="OJV17" s="59" t="str">
        <f t="shared" si="164"/>
        <v/>
      </c>
      <c r="OJW17" s="59" t="str">
        <f t="shared" si="164"/>
        <v/>
      </c>
      <c r="OJX17" s="59" t="str">
        <f t="shared" si="164"/>
        <v/>
      </c>
      <c r="OJY17" s="59" t="str">
        <f t="shared" si="164"/>
        <v/>
      </c>
      <c r="OJZ17" s="59" t="str">
        <f t="shared" si="164"/>
        <v/>
      </c>
      <c r="OKA17" s="59" t="str">
        <f t="shared" si="164"/>
        <v/>
      </c>
      <c r="OKB17" s="59" t="str">
        <f t="shared" si="164"/>
        <v/>
      </c>
      <c r="OKC17" s="59" t="str">
        <f t="shared" si="164"/>
        <v/>
      </c>
      <c r="OKD17" s="59" t="str">
        <f t="shared" si="164"/>
        <v/>
      </c>
      <c r="OKE17" s="59" t="str">
        <f t="shared" si="164"/>
        <v/>
      </c>
      <c r="OKF17" s="59" t="str">
        <f t="shared" si="164"/>
        <v/>
      </c>
      <c r="OKG17" s="59" t="str">
        <f t="shared" si="164"/>
        <v/>
      </c>
      <c r="OKH17" s="59" t="str">
        <f t="shared" si="164"/>
        <v/>
      </c>
      <c r="OKI17" s="59" t="str">
        <f t="shared" si="164"/>
        <v/>
      </c>
      <c r="OKJ17" s="59" t="str">
        <f t="shared" si="164"/>
        <v/>
      </c>
      <c r="OKK17" s="59" t="str">
        <f t="shared" si="164"/>
        <v/>
      </c>
      <c r="OKL17" s="59" t="str">
        <f t="shared" si="164"/>
        <v/>
      </c>
      <c r="OKM17" s="59" t="str">
        <f t="shared" si="164"/>
        <v/>
      </c>
      <c r="OKN17" s="59" t="str">
        <f t="shared" si="164"/>
        <v/>
      </c>
      <c r="OKO17" s="59" t="str">
        <f t="shared" si="164"/>
        <v/>
      </c>
      <c r="OKP17" s="59" t="str">
        <f t="shared" ref="OKP17:ONA17" si="165">IF(ISNUMBER(OKO12)=TRUE,IF(AND(LEFT($B17,5)&lt;&gt;"unemp",LEFT($B17,3)&lt;&gt;"net",RIGHT($B17,4)&lt;&gt;"rate"),(((OKP12/OKO12)^(1/15))-1)*100,"-"),"")</f>
        <v/>
      </c>
      <c r="OKQ17" s="59" t="str">
        <f t="shared" si="165"/>
        <v/>
      </c>
      <c r="OKR17" s="59" t="str">
        <f t="shared" si="165"/>
        <v/>
      </c>
      <c r="OKS17" s="59" t="str">
        <f t="shared" si="165"/>
        <v/>
      </c>
      <c r="OKT17" s="59" t="str">
        <f t="shared" si="165"/>
        <v/>
      </c>
      <c r="OKU17" s="59" t="str">
        <f t="shared" si="165"/>
        <v/>
      </c>
      <c r="OKV17" s="59" t="str">
        <f t="shared" si="165"/>
        <v/>
      </c>
      <c r="OKW17" s="59" t="str">
        <f t="shared" si="165"/>
        <v/>
      </c>
      <c r="OKX17" s="59" t="str">
        <f t="shared" si="165"/>
        <v/>
      </c>
      <c r="OKY17" s="59" t="str">
        <f t="shared" si="165"/>
        <v/>
      </c>
      <c r="OKZ17" s="59" t="str">
        <f t="shared" si="165"/>
        <v/>
      </c>
      <c r="OLA17" s="59" t="str">
        <f t="shared" si="165"/>
        <v/>
      </c>
      <c r="OLB17" s="59" t="str">
        <f t="shared" si="165"/>
        <v/>
      </c>
      <c r="OLC17" s="59" t="str">
        <f t="shared" si="165"/>
        <v/>
      </c>
      <c r="OLD17" s="59" t="str">
        <f t="shared" si="165"/>
        <v/>
      </c>
      <c r="OLE17" s="59" t="str">
        <f t="shared" si="165"/>
        <v/>
      </c>
      <c r="OLF17" s="59" t="str">
        <f t="shared" si="165"/>
        <v/>
      </c>
      <c r="OLG17" s="59" t="str">
        <f t="shared" si="165"/>
        <v/>
      </c>
      <c r="OLH17" s="59" t="str">
        <f t="shared" si="165"/>
        <v/>
      </c>
      <c r="OLI17" s="59" t="str">
        <f t="shared" si="165"/>
        <v/>
      </c>
      <c r="OLJ17" s="59" t="str">
        <f t="shared" si="165"/>
        <v/>
      </c>
      <c r="OLK17" s="59" t="str">
        <f t="shared" si="165"/>
        <v/>
      </c>
      <c r="OLL17" s="59" t="str">
        <f t="shared" si="165"/>
        <v/>
      </c>
      <c r="OLM17" s="59" t="str">
        <f t="shared" si="165"/>
        <v/>
      </c>
      <c r="OLN17" s="59" t="str">
        <f t="shared" si="165"/>
        <v/>
      </c>
      <c r="OLO17" s="59" t="str">
        <f t="shared" si="165"/>
        <v/>
      </c>
      <c r="OLP17" s="59" t="str">
        <f t="shared" si="165"/>
        <v/>
      </c>
      <c r="OLQ17" s="59" t="str">
        <f t="shared" si="165"/>
        <v/>
      </c>
      <c r="OLR17" s="59" t="str">
        <f t="shared" si="165"/>
        <v/>
      </c>
      <c r="OLS17" s="59" t="str">
        <f t="shared" si="165"/>
        <v/>
      </c>
      <c r="OLT17" s="59" t="str">
        <f t="shared" si="165"/>
        <v/>
      </c>
      <c r="OLU17" s="59" t="str">
        <f t="shared" si="165"/>
        <v/>
      </c>
      <c r="OLV17" s="59" t="str">
        <f t="shared" si="165"/>
        <v/>
      </c>
      <c r="OLW17" s="59" t="str">
        <f t="shared" si="165"/>
        <v/>
      </c>
      <c r="OLX17" s="59" t="str">
        <f t="shared" si="165"/>
        <v/>
      </c>
      <c r="OLY17" s="59" t="str">
        <f t="shared" si="165"/>
        <v/>
      </c>
      <c r="OLZ17" s="59" t="str">
        <f t="shared" si="165"/>
        <v/>
      </c>
      <c r="OMA17" s="59" t="str">
        <f t="shared" si="165"/>
        <v/>
      </c>
      <c r="OMB17" s="59" t="str">
        <f t="shared" si="165"/>
        <v/>
      </c>
      <c r="OMC17" s="59" t="str">
        <f t="shared" si="165"/>
        <v/>
      </c>
      <c r="OMD17" s="59" t="str">
        <f t="shared" si="165"/>
        <v/>
      </c>
      <c r="OME17" s="59" t="str">
        <f t="shared" si="165"/>
        <v/>
      </c>
      <c r="OMF17" s="59" t="str">
        <f t="shared" si="165"/>
        <v/>
      </c>
      <c r="OMG17" s="59" t="str">
        <f t="shared" si="165"/>
        <v/>
      </c>
      <c r="OMH17" s="59" t="str">
        <f t="shared" si="165"/>
        <v/>
      </c>
      <c r="OMI17" s="59" t="str">
        <f t="shared" si="165"/>
        <v/>
      </c>
      <c r="OMJ17" s="59" t="str">
        <f t="shared" si="165"/>
        <v/>
      </c>
      <c r="OMK17" s="59" t="str">
        <f t="shared" si="165"/>
        <v/>
      </c>
      <c r="OML17" s="59" t="str">
        <f t="shared" si="165"/>
        <v/>
      </c>
      <c r="OMM17" s="59" t="str">
        <f t="shared" si="165"/>
        <v/>
      </c>
      <c r="OMN17" s="59" t="str">
        <f t="shared" si="165"/>
        <v/>
      </c>
      <c r="OMO17" s="59" t="str">
        <f t="shared" si="165"/>
        <v/>
      </c>
      <c r="OMP17" s="59" t="str">
        <f t="shared" si="165"/>
        <v/>
      </c>
      <c r="OMQ17" s="59" t="str">
        <f t="shared" si="165"/>
        <v/>
      </c>
      <c r="OMR17" s="59" t="str">
        <f t="shared" si="165"/>
        <v/>
      </c>
      <c r="OMS17" s="59" t="str">
        <f t="shared" si="165"/>
        <v/>
      </c>
      <c r="OMT17" s="59" t="str">
        <f t="shared" si="165"/>
        <v/>
      </c>
      <c r="OMU17" s="59" t="str">
        <f t="shared" si="165"/>
        <v/>
      </c>
      <c r="OMV17" s="59" t="str">
        <f t="shared" si="165"/>
        <v/>
      </c>
      <c r="OMW17" s="59" t="str">
        <f t="shared" si="165"/>
        <v/>
      </c>
      <c r="OMX17" s="59" t="str">
        <f t="shared" si="165"/>
        <v/>
      </c>
      <c r="OMY17" s="59" t="str">
        <f t="shared" si="165"/>
        <v/>
      </c>
      <c r="OMZ17" s="59" t="str">
        <f t="shared" si="165"/>
        <v/>
      </c>
      <c r="ONA17" s="59" t="str">
        <f t="shared" si="165"/>
        <v/>
      </c>
      <c r="ONB17" s="59" t="str">
        <f t="shared" ref="ONB17:OPM17" si="166">IF(ISNUMBER(ONA12)=TRUE,IF(AND(LEFT($B17,5)&lt;&gt;"unemp",LEFT($B17,3)&lt;&gt;"net",RIGHT($B17,4)&lt;&gt;"rate"),(((ONB12/ONA12)^(1/15))-1)*100,"-"),"")</f>
        <v/>
      </c>
      <c r="ONC17" s="59" t="str">
        <f t="shared" si="166"/>
        <v/>
      </c>
      <c r="OND17" s="59" t="str">
        <f t="shared" si="166"/>
        <v/>
      </c>
      <c r="ONE17" s="59" t="str">
        <f t="shared" si="166"/>
        <v/>
      </c>
      <c r="ONF17" s="59" t="str">
        <f t="shared" si="166"/>
        <v/>
      </c>
      <c r="ONG17" s="59" t="str">
        <f t="shared" si="166"/>
        <v/>
      </c>
      <c r="ONH17" s="59" t="str">
        <f t="shared" si="166"/>
        <v/>
      </c>
      <c r="ONI17" s="59" t="str">
        <f t="shared" si="166"/>
        <v/>
      </c>
      <c r="ONJ17" s="59" t="str">
        <f t="shared" si="166"/>
        <v/>
      </c>
      <c r="ONK17" s="59" t="str">
        <f t="shared" si="166"/>
        <v/>
      </c>
      <c r="ONL17" s="59" t="str">
        <f t="shared" si="166"/>
        <v/>
      </c>
      <c r="ONM17" s="59" t="str">
        <f t="shared" si="166"/>
        <v/>
      </c>
      <c r="ONN17" s="59" t="str">
        <f t="shared" si="166"/>
        <v/>
      </c>
      <c r="ONO17" s="59" t="str">
        <f t="shared" si="166"/>
        <v/>
      </c>
      <c r="ONP17" s="59" t="str">
        <f t="shared" si="166"/>
        <v/>
      </c>
      <c r="ONQ17" s="59" t="str">
        <f t="shared" si="166"/>
        <v/>
      </c>
      <c r="ONR17" s="59" t="str">
        <f t="shared" si="166"/>
        <v/>
      </c>
      <c r="ONS17" s="59" t="str">
        <f t="shared" si="166"/>
        <v/>
      </c>
      <c r="ONT17" s="59" t="str">
        <f t="shared" si="166"/>
        <v/>
      </c>
      <c r="ONU17" s="59" t="str">
        <f t="shared" si="166"/>
        <v/>
      </c>
      <c r="ONV17" s="59" t="str">
        <f t="shared" si="166"/>
        <v/>
      </c>
      <c r="ONW17" s="59" t="str">
        <f t="shared" si="166"/>
        <v/>
      </c>
      <c r="ONX17" s="59" t="str">
        <f t="shared" si="166"/>
        <v/>
      </c>
      <c r="ONY17" s="59" t="str">
        <f t="shared" si="166"/>
        <v/>
      </c>
      <c r="ONZ17" s="59" t="str">
        <f t="shared" si="166"/>
        <v/>
      </c>
      <c r="OOA17" s="59" t="str">
        <f t="shared" si="166"/>
        <v/>
      </c>
      <c r="OOB17" s="59" t="str">
        <f t="shared" si="166"/>
        <v/>
      </c>
      <c r="OOC17" s="59" t="str">
        <f t="shared" si="166"/>
        <v/>
      </c>
      <c r="OOD17" s="59" t="str">
        <f t="shared" si="166"/>
        <v/>
      </c>
      <c r="OOE17" s="59" t="str">
        <f t="shared" si="166"/>
        <v/>
      </c>
      <c r="OOF17" s="59" t="str">
        <f t="shared" si="166"/>
        <v/>
      </c>
      <c r="OOG17" s="59" t="str">
        <f t="shared" si="166"/>
        <v/>
      </c>
      <c r="OOH17" s="59" t="str">
        <f t="shared" si="166"/>
        <v/>
      </c>
      <c r="OOI17" s="59" t="str">
        <f t="shared" si="166"/>
        <v/>
      </c>
      <c r="OOJ17" s="59" t="str">
        <f t="shared" si="166"/>
        <v/>
      </c>
      <c r="OOK17" s="59" t="str">
        <f t="shared" si="166"/>
        <v/>
      </c>
      <c r="OOL17" s="59" t="str">
        <f t="shared" si="166"/>
        <v/>
      </c>
      <c r="OOM17" s="59" t="str">
        <f t="shared" si="166"/>
        <v/>
      </c>
      <c r="OON17" s="59" t="str">
        <f t="shared" si="166"/>
        <v/>
      </c>
      <c r="OOO17" s="59" t="str">
        <f t="shared" si="166"/>
        <v/>
      </c>
      <c r="OOP17" s="59" t="str">
        <f t="shared" si="166"/>
        <v/>
      </c>
      <c r="OOQ17" s="59" t="str">
        <f t="shared" si="166"/>
        <v/>
      </c>
      <c r="OOR17" s="59" t="str">
        <f t="shared" si="166"/>
        <v/>
      </c>
      <c r="OOS17" s="59" t="str">
        <f t="shared" si="166"/>
        <v/>
      </c>
      <c r="OOT17" s="59" t="str">
        <f t="shared" si="166"/>
        <v/>
      </c>
      <c r="OOU17" s="59" t="str">
        <f t="shared" si="166"/>
        <v/>
      </c>
      <c r="OOV17" s="59" t="str">
        <f t="shared" si="166"/>
        <v/>
      </c>
      <c r="OOW17" s="59" t="str">
        <f t="shared" si="166"/>
        <v/>
      </c>
      <c r="OOX17" s="59" t="str">
        <f t="shared" si="166"/>
        <v/>
      </c>
      <c r="OOY17" s="59" t="str">
        <f t="shared" si="166"/>
        <v/>
      </c>
      <c r="OOZ17" s="59" t="str">
        <f t="shared" si="166"/>
        <v/>
      </c>
      <c r="OPA17" s="59" t="str">
        <f t="shared" si="166"/>
        <v/>
      </c>
      <c r="OPB17" s="59" t="str">
        <f t="shared" si="166"/>
        <v/>
      </c>
      <c r="OPC17" s="59" t="str">
        <f t="shared" si="166"/>
        <v/>
      </c>
      <c r="OPD17" s="59" t="str">
        <f t="shared" si="166"/>
        <v/>
      </c>
      <c r="OPE17" s="59" t="str">
        <f t="shared" si="166"/>
        <v/>
      </c>
      <c r="OPF17" s="59" t="str">
        <f t="shared" si="166"/>
        <v/>
      </c>
      <c r="OPG17" s="59" t="str">
        <f t="shared" si="166"/>
        <v/>
      </c>
      <c r="OPH17" s="59" t="str">
        <f t="shared" si="166"/>
        <v/>
      </c>
      <c r="OPI17" s="59" t="str">
        <f t="shared" si="166"/>
        <v/>
      </c>
      <c r="OPJ17" s="59" t="str">
        <f t="shared" si="166"/>
        <v/>
      </c>
      <c r="OPK17" s="59" t="str">
        <f t="shared" si="166"/>
        <v/>
      </c>
      <c r="OPL17" s="59" t="str">
        <f t="shared" si="166"/>
        <v/>
      </c>
      <c r="OPM17" s="59" t="str">
        <f t="shared" si="166"/>
        <v/>
      </c>
      <c r="OPN17" s="59" t="str">
        <f t="shared" ref="OPN17:ORY17" si="167">IF(ISNUMBER(OPM12)=TRUE,IF(AND(LEFT($B17,5)&lt;&gt;"unemp",LEFT($B17,3)&lt;&gt;"net",RIGHT($B17,4)&lt;&gt;"rate"),(((OPN12/OPM12)^(1/15))-1)*100,"-"),"")</f>
        <v/>
      </c>
      <c r="OPO17" s="59" t="str">
        <f t="shared" si="167"/>
        <v/>
      </c>
      <c r="OPP17" s="59" t="str">
        <f t="shared" si="167"/>
        <v/>
      </c>
      <c r="OPQ17" s="59" t="str">
        <f t="shared" si="167"/>
        <v/>
      </c>
      <c r="OPR17" s="59" t="str">
        <f t="shared" si="167"/>
        <v/>
      </c>
      <c r="OPS17" s="59" t="str">
        <f t="shared" si="167"/>
        <v/>
      </c>
      <c r="OPT17" s="59" t="str">
        <f t="shared" si="167"/>
        <v/>
      </c>
      <c r="OPU17" s="59" t="str">
        <f t="shared" si="167"/>
        <v/>
      </c>
      <c r="OPV17" s="59" t="str">
        <f t="shared" si="167"/>
        <v/>
      </c>
      <c r="OPW17" s="59" t="str">
        <f t="shared" si="167"/>
        <v/>
      </c>
      <c r="OPX17" s="59" t="str">
        <f t="shared" si="167"/>
        <v/>
      </c>
      <c r="OPY17" s="59" t="str">
        <f t="shared" si="167"/>
        <v/>
      </c>
      <c r="OPZ17" s="59" t="str">
        <f t="shared" si="167"/>
        <v/>
      </c>
      <c r="OQA17" s="59" t="str">
        <f t="shared" si="167"/>
        <v/>
      </c>
      <c r="OQB17" s="59" t="str">
        <f t="shared" si="167"/>
        <v/>
      </c>
      <c r="OQC17" s="59" t="str">
        <f t="shared" si="167"/>
        <v/>
      </c>
      <c r="OQD17" s="59" t="str">
        <f t="shared" si="167"/>
        <v/>
      </c>
      <c r="OQE17" s="59" t="str">
        <f t="shared" si="167"/>
        <v/>
      </c>
      <c r="OQF17" s="59" t="str">
        <f t="shared" si="167"/>
        <v/>
      </c>
      <c r="OQG17" s="59" t="str">
        <f t="shared" si="167"/>
        <v/>
      </c>
      <c r="OQH17" s="59" t="str">
        <f t="shared" si="167"/>
        <v/>
      </c>
      <c r="OQI17" s="59" t="str">
        <f t="shared" si="167"/>
        <v/>
      </c>
      <c r="OQJ17" s="59" t="str">
        <f t="shared" si="167"/>
        <v/>
      </c>
      <c r="OQK17" s="59" t="str">
        <f t="shared" si="167"/>
        <v/>
      </c>
      <c r="OQL17" s="59" t="str">
        <f t="shared" si="167"/>
        <v/>
      </c>
      <c r="OQM17" s="59" t="str">
        <f t="shared" si="167"/>
        <v/>
      </c>
      <c r="OQN17" s="59" t="str">
        <f t="shared" si="167"/>
        <v/>
      </c>
      <c r="OQO17" s="59" t="str">
        <f t="shared" si="167"/>
        <v/>
      </c>
      <c r="OQP17" s="59" t="str">
        <f t="shared" si="167"/>
        <v/>
      </c>
      <c r="OQQ17" s="59" t="str">
        <f t="shared" si="167"/>
        <v/>
      </c>
      <c r="OQR17" s="59" t="str">
        <f t="shared" si="167"/>
        <v/>
      </c>
      <c r="OQS17" s="59" t="str">
        <f t="shared" si="167"/>
        <v/>
      </c>
      <c r="OQT17" s="59" t="str">
        <f t="shared" si="167"/>
        <v/>
      </c>
      <c r="OQU17" s="59" t="str">
        <f t="shared" si="167"/>
        <v/>
      </c>
      <c r="OQV17" s="59" t="str">
        <f t="shared" si="167"/>
        <v/>
      </c>
      <c r="OQW17" s="59" t="str">
        <f t="shared" si="167"/>
        <v/>
      </c>
      <c r="OQX17" s="59" t="str">
        <f t="shared" si="167"/>
        <v/>
      </c>
      <c r="OQY17" s="59" t="str">
        <f t="shared" si="167"/>
        <v/>
      </c>
      <c r="OQZ17" s="59" t="str">
        <f t="shared" si="167"/>
        <v/>
      </c>
      <c r="ORA17" s="59" t="str">
        <f t="shared" si="167"/>
        <v/>
      </c>
      <c r="ORB17" s="59" t="str">
        <f t="shared" si="167"/>
        <v/>
      </c>
      <c r="ORC17" s="59" t="str">
        <f t="shared" si="167"/>
        <v/>
      </c>
      <c r="ORD17" s="59" t="str">
        <f t="shared" si="167"/>
        <v/>
      </c>
      <c r="ORE17" s="59" t="str">
        <f t="shared" si="167"/>
        <v/>
      </c>
      <c r="ORF17" s="59" t="str">
        <f t="shared" si="167"/>
        <v/>
      </c>
      <c r="ORG17" s="59" t="str">
        <f t="shared" si="167"/>
        <v/>
      </c>
      <c r="ORH17" s="59" t="str">
        <f t="shared" si="167"/>
        <v/>
      </c>
      <c r="ORI17" s="59" t="str">
        <f t="shared" si="167"/>
        <v/>
      </c>
      <c r="ORJ17" s="59" t="str">
        <f t="shared" si="167"/>
        <v/>
      </c>
      <c r="ORK17" s="59" t="str">
        <f t="shared" si="167"/>
        <v/>
      </c>
      <c r="ORL17" s="59" t="str">
        <f t="shared" si="167"/>
        <v/>
      </c>
      <c r="ORM17" s="59" t="str">
        <f t="shared" si="167"/>
        <v/>
      </c>
      <c r="ORN17" s="59" t="str">
        <f t="shared" si="167"/>
        <v/>
      </c>
      <c r="ORO17" s="59" t="str">
        <f t="shared" si="167"/>
        <v/>
      </c>
      <c r="ORP17" s="59" t="str">
        <f t="shared" si="167"/>
        <v/>
      </c>
      <c r="ORQ17" s="59" t="str">
        <f t="shared" si="167"/>
        <v/>
      </c>
      <c r="ORR17" s="59" t="str">
        <f t="shared" si="167"/>
        <v/>
      </c>
      <c r="ORS17" s="59" t="str">
        <f t="shared" si="167"/>
        <v/>
      </c>
      <c r="ORT17" s="59" t="str">
        <f t="shared" si="167"/>
        <v/>
      </c>
      <c r="ORU17" s="59" t="str">
        <f t="shared" si="167"/>
        <v/>
      </c>
      <c r="ORV17" s="59" t="str">
        <f t="shared" si="167"/>
        <v/>
      </c>
      <c r="ORW17" s="59" t="str">
        <f t="shared" si="167"/>
        <v/>
      </c>
      <c r="ORX17" s="59" t="str">
        <f t="shared" si="167"/>
        <v/>
      </c>
      <c r="ORY17" s="59" t="str">
        <f t="shared" si="167"/>
        <v/>
      </c>
      <c r="ORZ17" s="59" t="str">
        <f t="shared" ref="ORZ17:OUK17" si="168">IF(ISNUMBER(ORY12)=TRUE,IF(AND(LEFT($B17,5)&lt;&gt;"unemp",LEFT($B17,3)&lt;&gt;"net",RIGHT($B17,4)&lt;&gt;"rate"),(((ORZ12/ORY12)^(1/15))-1)*100,"-"),"")</f>
        <v/>
      </c>
      <c r="OSA17" s="59" t="str">
        <f t="shared" si="168"/>
        <v/>
      </c>
      <c r="OSB17" s="59" t="str">
        <f t="shared" si="168"/>
        <v/>
      </c>
      <c r="OSC17" s="59" t="str">
        <f t="shared" si="168"/>
        <v/>
      </c>
      <c r="OSD17" s="59" t="str">
        <f t="shared" si="168"/>
        <v/>
      </c>
      <c r="OSE17" s="59" t="str">
        <f t="shared" si="168"/>
        <v/>
      </c>
      <c r="OSF17" s="59" t="str">
        <f t="shared" si="168"/>
        <v/>
      </c>
      <c r="OSG17" s="59" t="str">
        <f t="shared" si="168"/>
        <v/>
      </c>
      <c r="OSH17" s="59" t="str">
        <f t="shared" si="168"/>
        <v/>
      </c>
      <c r="OSI17" s="59" t="str">
        <f t="shared" si="168"/>
        <v/>
      </c>
      <c r="OSJ17" s="59" t="str">
        <f t="shared" si="168"/>
        <v/>
      </c>
      <c r="OSK17" s="59" t="str">
        <f t="shared" si="168"/>
        <v/>
      </c>
      <c r="OSL17" s="59" t="str">
        <f t="shared" si="168"/>
        <v/>
      </c>
      <c r="OSM17" s="59" t="str">
        <f t="shared" si="168"/>
        <v/>
      </c>
      <c r="OSN17" s="59" t="str">
        <f t="shared" si="168"/>
        <v/>
      </c>
      <c r="OSO17" s="59" t="str">
        <f t="shared" si="168"/>
        <v/>
      </c>
      <c r="OSP17" s="59" t="str">
        <f t="shared" si="168"/>
        <v/>
      </c>
      <c r="OSQ17" s="59" t="str">
        <f t="shared" si="168"/>
        <v/>
      </c>
      <c r="OSR17" s="59" t="str">
        <f t="shared" si="168"/>
        <v/>
      </c>
      <c r="OSS17" s="59" t="str">
        <f t="shared" si="168"/>
        <v/>
      </c>
      <c r="OST17" s="59" t="str">
        <f t="shared" si="168"/>
        <v/>
      </c>
      <c r="OSU17" s="59" t="str">
        <f t="shared" si="168"/>
        <v/>
      </c>
      <c r="OSV17" s="59" t="str">
        <f t="shared" si="168"/>
        <v/>
      </c>
      <c r="OSW17" s="59" t="str">
        <f t="shared" si="168"/>
        <v/>
      </c>
      <c r="OSX17" s="59" t="str">
        <f t="shared" si="168"/>
        <v/>
      </c>
      <c r="OSY17" s="59" t="str">
        <f t="shared" si="168"/>
        <v/>
      </c>
      <c r="OSZ17" s="59" t="str">
        <f t="shared" si="168"/>
        <v/>
      </c>
      <c r="OTA17" s="59" t="str">
        <f t="shared" si="168"/>
        <v/>
      </c>
      <c r="OTB17" s="59" t="str">
        <f t="shared" si="168"/>
        <v/>
      </c>
      <c r="OTC17" s="59" t="str">
        <f t="shared" si="168"/>
        <v/>
      </c>
      <c r="OTD17" s="59" t="str">
        <f t="shared" si="168"/>
        <v/>
      </c>
      <c r="OTE17" s="59" t="str">
        <f t="shared" si="168"/>
        <v/>
      </c>
      <c r="OTF17" s="59" t="str">
        <f t="shared" si="168"/>
        <v/>
      </c>
      <c r="OTG17" s="59" t="str">
        <f t="shared" si="168"/>
        <v/>
      </c>
      <c r="OTH17" s="59" t="str">
        <f t="shared" si="168"/>
        <v/>
      </c>
      <c r="OTI17" s="59" t="str">
        <f t="shared" si="168"/>
        <v/>
      </c>
      <c r="OTJ17" s="59" t="str">
        <f t="shared" si="168"/>
        <v/>
      </c>
      <c r="OTK17" s="59" t="str">
        <f t="shared" si="168"/>
        <v/>
      </c>
      <c r="OTL17" s="59" t="str">
        <f t="shared" si="168"/>
        <v/>
      </c>
      <c r="OTM17" s="59" t="str">
        <f t="shared" si="168"/>
        <v/>
      </c>
      <c r="OTN17" s="59" t="str">
        <f t="shared" si="168"/>
        <v/>
      </c>
      <c r="OTO17" s="59" t="str">
        <f t="shared" si="168"/>
        <v/>
      </c>
      <c r="OTP17" s="59" t="str">
        <f t="shared" si="168"/>
        <v/>
      </c>
      <c r="OTQ17" s="59" t="str">
        <f t="shared" si="168"/>
        <v/>
      </c>
      <c r="OTR17" s="59" t="str">
        <f t="shared" si="168"/>
        <v/>
      </c>
      <c r="OTS17" s="59" t="str">
        <f t="shared" si="168"/>
        <v/>
      </c>
      <c r="OTT17" s="59" t="str">
        <f t="shared" si="168"/>
        <v/>
      </c>
      <c r="OTU17" s="59" t="str">
        <f t="shared" si="168"/>
        <v/>
      </c>
      <c r="OTV17" s="59" t="str">
        <f t="shared" si="168"/>
        <v/>
      </c>
      <c r="OTW17" s="59" t="str">
        <f t="shared" si="168"/>
        <v/>
      </c>
      <c r="OTX17" s="59" t="str">
        <f t="shared" si="168"/>
        <v/>
      </c>
      <c r="OTY17" s="59" t="str">
        <f t="shared" si="168"/>
        <v/>
      </c>
      <c r="OTZ17" s="59" t="str">
        <f t="shared" si="168"/>
        <v/>
      </c>
      <c r="OUA17" s="59" t="str">
        <f t="shared" si="168"/>
        <v/>
      </c>
      <c r="OUB17" s="59" t="str">
        <f t="shared" si="168"/>
        <v/>
      </c>
      <c r="OUC17" s="59" t="str">
        <f t="shared" si="168"/>
        <v/>
      </c>
      <c r="OUD17" s="59" t="str">
        <f t="shared" si="168"/>
        <v/>
      </c>
      <c r="OUE17" s="59" t="str">
        <f t="shared" si="168"/>
        <v/>
      </c>
      <c r="OUF17" s="59" t="str">
        <f t="shared" si="168"/>
        <v/>
      </c>
      <c r="OUG17" s="59" t="str">
        <f t="shared" si="168"/>
        <v/>
      </c>
      <c r="OUH17" s="59" t="str">
        <f t="shared" si="168"/>
        <v/>
      </c>
      <c r="OUI17" s="59" t="str">
        <f t="shared" si="168"/>
        <v/>
      </c>
      <c r="OUJ17" s="59" t="str">
        <f t="shared" si="168"/>
        <v/>
      </c>
      <c r="OUK17" s="59" t="str">
        <f t="shared" si="168"/>
        <v/>
      </c>
      <c r="OUL17" s="59" t="str">
        <f t="shared" ref="OUL17:OWW17" si="169">IF(ISNUMBER(OUK12)=TRUE,IF(AND(LEFT($B17,5)&lt;&gt;"unemp",LEFT($B17,3)&lt;&gt;"net",RIGHT($B17,4)&lt;&gt;"rate"),(((OUL12/OUK12)^(1/15))-1)*100,"-"),"")</f>
        <v/>
      </c>
      <c r="OUM17" s="59" t="str">
        <f t="shared" si="169"/>
        <v/>
      </c>
      <c r="OUN17" s="59" t="str">
        <f t="shared" si="169"/>
        <v/>
      </c>
      <c r="OUO17" s="59" t="str">
        <f t="shared" si="169"/>
        <v/>
      </c>
      <c r="OUP17" s="59" t="str">
        <f t="shared" si="169"/>
        <v/>
      </c>
      <c r="OUQ17" s="59" t="str">
        <f t="shared" si="169"/>
        <v/>
      </c>
      <c r="OUR17" s="59" t="str">
        <f t="shared" si="169"/>
        <v/>
      </c>
      <c r="OUS17" s="59" t="str">
        <f t="shared" si="169"/>
        <v/>
      </c>
      <c r="OUT17" s="59" t="str">
        <f t="shared" si="169"/>
        <v/>
      </c>
      <c r="OUU17" s="59" t="str">
        <f t="shared" si="169"/>
        <v/>
      </c>
      <c r="OUV17" s="59" t="str">
        <f t="shared" si="169"/>
        <v/>
      </c>
      <c r="OUW17" s="59" t="str">
        <f t="shared" si="169"/>
        <v/>
      </c>
      <c r="OUX17" s="59" t="str">
        <f t="shared" si="169"/>
        <v/>
      </c>
      <c r="OUY17" s="59" t="str">
        <f t="shared" si="169"/>
        <v/>
      </c>
      <c r="OUZ17" s="59" t="str">
        <f t="shared" si="169"/>
        <v/>
      </c>
      <c r="OVA17" s="59" t="str">
        <f t="shared" si="169"/>
        <v/>
      </c>
      <c r="OVB17" s="59" t="str">
        <f t="shared" si="169"/>
        <v/>
      </c>
      <c r="OVC17" s="59" t="str">
        <f t="shared" si="169"/>
        <v/>
      </c>
      <c r="OVD17" s="59" t="str">
        <f t="shared" si="169"/>
        <v/>
      </c>
      <c r="OVE17" s="59" t="str">
        <f t="shared" si="169"/>
        <v/>
      </c>
      <c r="OVF17" s="59" t="str">
        <f t="shared" si="169"/>
        <v/>
      </c>
      <c r="OVG17" s="59" t="str">
        <f t="shared" si="169"/>
        <v/>
      </c>
      <c r="OVH17" s="59" t="str">
        <f t="shared" si="169"/>
        <v/>
      </c>
      <c r="OVI17" s="59" t="str">
        <f t="shared" si="169"/>
        <v/>
      </c>
      <c r="OVJ17" s="59" t="str">
        <f t="shared" si="169"/>
        <v/>
      </c>
      <c r="OVK17" s="59" t="str">
        <f t="shared" si="169"/>
        <v/>
      </c>
      <c r="OVL17" s="59" t="str">
        <f t="shared" si="169"/>
        <v/>
      </c>
      <c r="OVM17" s="59" t="str">
        <f t="shared" si="169"/>
        <v/>
      </c>
      <c r="OVN17" s="59" t="str">
        <f t="shared" si="169"/>
        <v/>
      </c>
      <c r="OVO17" s="59" t="str">
        <f t="shared" si="169"/>
        <v/>
      </c>
      <c r="OVP17" s="59" t="str">
        <f t="shared" si="169"/>
        <v/>
      </c>
      <c r="OVQ17" s="59" t="str">
        <f t="shared" si="169"/>
        <v/>
      </c>
      <c r="OVR17" s="59" t="str">
        <f t="shared" si="169"/>
        <v/>
      </c>
      <c r="OVS17" s="59" t="str">
        <f t="shared" si="169"/>
        <v/>
      </c>
      <c r="OVT17" s="59" t="str">
        <f t="shared" si="169"/>
        <v/>
      </c>
      <c r="OVU17" s="59" t="str">
        <f t="shared" si="169"/>
        <v/>
      </c>
      <c r="OVV17" s="59" t="str">
        <f t="shared" si="169"/>
        <v/>
      </c>
      <c r="OVW17" s="59" t="str">
        <f t="shared" si="169"/>
        <v/>
      </c>
      <c r="OVX17" s="59" t="str">
        <f t="shared" si="169"/>
        <v/>
      </c>
      <c r="OVY17" s="59" t="str">
        <f t="shared" si="169"/>
        <v/>
      </c>
      <c r="OVZ17" s="59" t="str">
        <f t="shared" si="169"/>
        <v/>
      </c>
      <c r="OWA17" s="59" t="str">
        <f t="shared" si="169"/>
        <v/>
      </c>
      <c r="OWB17" s="59" t="str">
        <f t="shared" si="169"/>
        <v/>
      </c>
      <c r="OWC17" s="59" t="str">
        <f t="shared" si="169"/>
        <v/>
      </c>
      <c r="OWD17" s="59" t="str">
        <f t="shared" si="169"/>
        <v/>
      </c>
      <c r="OWE17" s="59" t="str">
        <f t="shared" si="169"/>
        <v/>
      </c>
      <c r="OWF17" s="59" t="str">
        <f t="shared" si="169"/>
        <v/>
      </c>
      <c r="OWG17" s="59" t="str">
        <f t="shared" si="169"/>
        <v/>
      </c>
      <c r="OWH17" s="59" t="str">
        <f t="shared" si="169"/>
        <v/>
      </c>
      <c r="OWI17" s="59" t="str">
        <f t="shared" si="169"/>
        <v/>
      </c>
      <c r="OWJ17" s="59" t="str">
        <f t="shared" si="169"/>
        <v/>
      </c>
      <c r="OWK17" s="59" t="str">
        <f t="shared" si="169"/>
        <v/>
      </c>
      <c r="OWL17" s="59" t="str">
        <f t="shared" si="169"/>
        <v/>
      </c>
      <c r="OWM17" s="59" t="str">
        <f t="shared" si="169"/>
        <v/>
      </c>
      <c r="OWN17" s="59" t="str">
        <f t="shared" si="169"/>
        <v/>
      </c>
      <c r="OWO17" s="59" t="str">
        <f t="shared" si="169"/>
        <v/>
      </c>
      <c r="OWP17" s="59" t="str">
        <f t="shared" si="169"/>
        <v/>
      </c>
      <c r="OWQ17" s="59" t="str">
        <f t="shared" si="169"/>
        <v/>
      </c>
      <c r="OWR17" s="59" t="str">
        <f t="shared" si="169"/>
        <v/>
      </c>
      <c r="OWS17" s="59" t="str">
        <f t="shared" si="169"/>
        <v/>
      </c>
      <c r="OWT17" s="59" t="str">
        <f t="shared" si="169"/>
        <v/>
      </c>
      <c r="OWU17" s="59" t="str">
        <f t="shared" si="169"/>
        <v/>
      </c>
      <c r="OWV17" s="59" t="str">
        <f t="shared" si="169"/>
        <v/>
      </c>
      <c r="OWW17" s="59" t="str">
        <f t="shared" si="169"/>
        <v/>
      </c>
      <c r="OWX17" s="59" t="str">
        <f t="shared" ref="OWX17:OZI17" si="170">IF(ISNUMBER(OWW12)=TRUE,IF(AND(LEFT($B17,5)&lt;&gt;"unemp",LEFT($B17,3)&lt;&gt;"net",RIGHT($B17,4)&lt;&gt;"rate"),(((OWX12/OWW12)^(1/15))-1)*100,"-"),"")</f>
        <v/>
      </c>
      <c r="OWY17" s="59" t="str">
        <f t="shared" si="170"/>
        <v/>
      </c>
      <c r="OWZ17" s="59" t="str">
        <f t="shared" si="170"/>
        <v/>
      </c>
      <c r="OXA17" s="59" t="str">
        <f t="shared" si="170"/>
        <v/>
      </c>
      <c r="OXB17" s="59" t="str">
        <f t="shared" si="170"/>
        <v/>
      </c>
      <c r="OXC17" s="59" t="str">
        <f t="shared" si="170"/>
        <v/>
      </c>
      <c r="OXD17" s="59" t="str">
        <f t="shared" si="170"/>
        <v/>
      </c>
      <c r="OXE17" s="59" t="str">
        <f t="shared" si="170"/>
        <v/>
      </c>
      <c r="OXF17" s="59" t="str">
        <f t="shared" si="170"/>
        <v/>
      </c>
      <c r="OXG17" s="59" t="str">
        <f t="shared" si="170"/>
        <v/>
      </c>
      <c r="OXH17" s="59" t="str">
        <f t="shared" si="170"/>
        <v/>
      </c>
      <c r="OXI17" s="59" t="str">
        <f t="shared" si="170"/>
        <v/>
      </c>
      <c r="OXJ17" s="59" t="str">
        <f t="shared" si="170"/>
        <v/>
      </c>
      <c r="OXK17" s="59" t="str">
        <f t="shared" si="170"/>
        <v/>
      </c>
      <c r="OXL17" s="59" t="str">
        <f t="shared" si="170"/>
        <v/>
      </c>
      <c r="OXM17" s="59" t="str">
        <f t="shared" si="170"/>
        <v/>
      </c>
      <c r="OXN17" s="59" t="str">
        <f t="shared" si="170"/>
        <v/>
      </c>
      <c r="OXO17" s="59" t="str">
        <f t="shared" si="170"/>
        <v/>
      </c>
      <c r="OXP17" s="59" t="str">
        <f t="shared" si="170"/>
        <v/>
      </c>
      <c r="OXQ17" s="59" t="str">
        <f t="shared" si="170"/>
        <v/>
      </c>
      <c r="OXR17" s="59" t="str">
        <f t="shared" si="170"/>
        <v/>
      </c>
      <c r="OXS17" s="59" t="str">
        <f t="shared" si="170"/>
        <v/>
      </c>
      <c r="OXT17" s="59" t="str">
        <f t="shared" si="170"/>
        <v/>
      </c>
      <c r="OXU17" s="59" t="str">
        <f t="shared" si="170"/>
        <v/>
      </c>
      <c r="OXV17" s="59" t="str">
        <f t="shared" si="170"/>
        <v/>
      </c>
      <c r="OXW17" s="59" t="str">
        <f t="shared" si="170"/>
        <v/>
      </c>
      <c r="OXX17" s="59" t="str">
        <f t="shared" si="170"/>
        <v/>
      </c>
      <c r="OXY17" s="59" t="str">
        <f t="shared" si="170"/>
        <v/>
      </c>
      <c r="OXZ17" s="59" t="str">
        <f t="shared" si="170"/>
        <v/>
      </c>
      <c r="OYA17" s="59" t="str">
        <f t="shared" si="170"/>
        <v/>
      </c>
      <c r="OYB17" s="59" t="str">
        <f t="shared" si="170"/>
        <v/>
      </c>
      <c r="OYC17" s="59" t="str">
        <f t="shared" si="170"/>
        <v/>
      </c>
      <c r="OYD17" s="59" t="str">
        <f t="shared" si="170"/>
        <v/>
      </c>
      <c r="OYE17" s="59" t="str">
        <f t="shared" si="170"/>
        <v/>
      </c>
      <c r="OYF17" s="59" t="str">
        <f t="shared" si="170"/>
        <v/>
      </c>
      <c r="OYG17" s="59" t="str">
        <f t="shared" si="170"/>
        <v/>
      </c>
      <c r="OYH17" s="59" t="str">
        <f t="shared" si="170"/>
        <v/>
      </c>
      <c r="OYI17" s="59" t="str">
        <f t="shared" si="170"/>
        <v/>
      </c>
      <c r="OYJ17" s="59" t="str">
        <f t="shared" si="170"/>
        <v/>
      </c>
      <c r="OYK17" s="59" t="str">
        <f t="shared" si="170"/>
        <v/>
      </c>
      <c r="OYL17" s="59" t="str">
        <f t="shared" si="170"/>
        <v/>
      </c>
      <c r="OYM17" s="59" t="str">
        <f t="shared" si="170"/>
        <v/>
      </c>
      <c r="OYN17" s="59" t="str">
        <f t="shared" si="170"/>
        <v/>
      </c>
      <c r="OYO17" s="59" t="str">
        <f t="shared" si="170"/>
        <v/>
      </c>
      <c r="OYP17" s="59" t="str">
        <f t="shared" si="170"/>
        <v/>
      </c>
      <c r="OYQ17" s="59" t="str">
        <f t="shared" si="170"/>
        <v/>
      </c>
      <c r="OYR17" s="59" t="str">
        <f t="shared" si="170"/>
        <v/>
      </c>
      <c r="OYS17" s="59" t="str">
        <f t="shared" si="170"/>
        <v/>
      </c>
      <c r="OYT17" s="59" t="str">
        <f t="shared" si="170"/>
        <v/>
      </c>
      <c r="OYU17" s="59" t="str">
        <f t="shared" si="170"/>
        <v/>
      </c>
      <c r="OYV17" s="59" t="str">
        <f t="shared" si="170"/>
        <v/>
      </c>
      <c r="OYW17" s="59" t="str">
        <f t="shared" si="170"/>
        <v/>
      </c>
      <c r="OYX17" s="59" t="str">
        <f t="shared" si="170"/>
        <v/>
      </c>
      <c r="OYY17" s="59" t="str">
        <f t="shared" si="170"/>
        <v/>
      </c>
      <c r="OYZ17" s="59" t="str">
        <f t="shared" si="170"/>
        <v/>
      </c>
      <c r="OZA17" s="59" t="str">
        <f t="shared" si="170"/>
        <v/>
      </c>
      <c r="OZB17" s="59" t="str">
        <f t="shared" si="170"/>
        <v/>
      </c>
      <c r="OZC17" s="59" t="str">
        <f t="shared" si="170"/>
        <v/>
      </c>
      <c r="OZD17" s="59" t="str">
        <f t="shared" si="170"/>
        <v/>
      </c>
      <c r="OZE17" s="59" t="str">
        <f t="shared" si="170"/>
        <v/>
      </c>
      <c r="OZF17" s="59" t="str">
        <f t="shared" si="170"/>
        <v/>
      </c>
      <c r="OZG17" s="59" t="str">
        <f t="shared" si="170"/>
        <v/>
      </c>
      <c r="OZH17" s="59" t="str">
        <f t="shared" si="170"/>
        <v/>
      </c>
      <c r="OZI17" s="59" t="str">
        <f t="shared" si="170"/>
        <v/>
      </c>
      <c r="OZJ17" s="59" t="str">
        <f t="shared" ref="OZJ17:PBU17" si="171">IF(ISNUMBER(OZI12)=TRUE,IF(AND(LEFT($B17,5)&lt;&gt;"unemp",LEFT($B17,3)&lt;&gt;"net",RIGHT($B17,4)&lt;&gt;"rate"),(((OZJ12/OZI12)^(1/15))-1)*100,"-"),"")</f>
        <v/>
      </c>
      <c r="OZK17" s="59" t="str">
        <f t="shared" si="171"/>
        <v/>
      </c>
      <c r="OZL17" s="59" t="str">
        <f t="shared" si="171"/>
        <v/>
      </c>
      <c r="OZM17" s="59" t="str">
        <f t="shared" si="171"/>
        <v/>
      </c>
      <c r="OZN17" s="59" t="str">
        <f t="shared" si="171"/>
        <v/>
      </c>
      <c r="OZO17" s="59" t="str">
        <f t="shared" si="171"/>
        <v/>
      </c>
      <c r="OZP17" s="59" t="str">
        <f t="shared" si="171"/>
        <v/>
      </c>
      <c r="OZQ17" s="59" t="str">
        <f t="shared" si="171"/>
        <v/>
      </c>
      <c r="OZR17" s="59" t="str">
        <f t="shared" si="171"/>
        <v/>
      </c>
      <c r="OZS17" s="59" t="str">
        <f t="shared" si="171"/>
        <v/>
      </c>
      <c r="OZT17" s="59" t="str">
        <f t="shared" si="171"/>
        <v/>
      </c>
      <c r="OZU17" s="59" t="str">
        <f t="shared" si="171"/>
        <v/>
      </c>
      <c r="OZV17" s="59" t="str">
        <f t="shared" si="171"/>
        <v/>
      </c>
      <c r="OZW17" s="59" t="str">
        <f t="shared" si="171"/>
        <v/>
      </c>
      <c r="OZX17" s="59" t="str">
        <f t="shared" si="171"/>
        <v/>
      </c>
      <c r="OZY17" s="59" t="str">
        <f t="shared" si="171"/>
        <v/>
      </c>
      <c r="OZZ17" s="59" t="str">
        <f t="shared" si="171"/>
        <v/>
      </c>
      <c r="PAA17" s="59" t="str">
        <f t="shared" si="171"/>
        <v/>
      </c>
      <c r="PAB17" s="59" t="str">
        <f t="shared" si="171"/>
        <v/>
      </c>
      <c r="PAC17" s="59" t="str">
        <f t="shared" si="171"/>
        <v/>
      </c>
      <c r="PAD17" s="59" t="str">
        <f t="shared" si="171"/>
        <v/>
      </c>
      <c r="PAE17" s="59" t="str">
        <f t="shared" si="171"/>
        <v/>
      </c>
      <c r="PAF17" s="59" t="str">
        <f t="shared" si="171"/>
        <v/>
      </c>
      <c r="PAG17" s="59" t="str">
        <f t="shared" si="171"/>
        <v/>
      </c>
      <c r="PAH17" s="59" t="str">
        <f t="shared" si="171"/>
        <v/>
      </c>
      <c r="PAI17" s="59" t="str">
        <f t="shared" si="171"/>
        <v/>
      </c>
      <c r="PAJ17" s="59" t="str">
        <f t="shared" si="171"/>
        <v/>
      </c>
      <c r="PAK17" s="59" t="str">
        <f t="shared" si="171"/>
        <v/>
      </c>
      <c r="PAL17" s="59" t="str">
        <f t="shared" si="171"/>
        <v/>
      </c>
      <c r="PAM17" s="59" t="str">
        <f t="shared" si="171"/>
        <v/>
      </c>
      <c r="PAN17" s="59" t="str">
        <f t="shared" si="171"/>
        <v/>
      </c>
      <c r="PAO17" s="59" t="str">
        <f t="shared" si="171"/>
        <v/>
      </c>
      <c r="PAP17" s="59" t="str">
        <f t="shared" si="171"/>
        <v/>
      </c>
      <c r="PAQ17" s="59" t="str">
        <f t="shared" si="171"/>
        <v/>
      </c>
      <c r="PAR17" s="59" t="str">
        <f t="shared" si="171"/>
        <v/>
      </c>
      <c r="PAS17" s="59" t="str">
        <f t="shared" si="171"/>
        <v/>
      </c>
      <c r="PAT17" s="59" t="str">
        <f t="shared" si="171"/>
        <v/>
      </c>
      <c r="PAU17" s="59" t="str">
        <f t="shared" si="171"/>
        <v/>
      </c>
      <c r="PAV17" s="59" t="str">
        <f t="shared" si="171"/>
        <v/>
      </c>
      <c r="PAW17" s="59" t="str">
        <f t="shared" si="171"/>
        <v/>
      </c>
      <c r="PAX17" s="59" t="str">
        <f t="shared" si="171"/>
        <v/>
      </c>
      <c r="PAY17" s="59" t="str">
        <f t="shared" si="171"/>
        <v/>
      </c>
      <c r="PAZ17" s="59" t="str">
        <f t="shared" si="171"/>
        <v/>
      </c>
      <c r="PBA17" s="59" t="str">
        <f t="shared" si="171"/>
        <v/>
      </c>
      <c r="PBB17" s="59" t="str">
        <f t="shared" si="171"/>
        <v/>
      </c>
      <c r="PBC17" s="59" t="str">
        <f t="shared" si="171"/>
        <v/>
      </c>
      <c r="PBD17" s="59" t="str">
        <f t="shared" si="171"/>
        <v/>
      </c>
      <c r="PBE17" s="59" t="str">
        <f t="shared" si="171"/>
        <v/>
      </c>
      <c r="PBF17" s="59" t="str">
        <f t="shared" si="171"/>
        <v/>
      </c>
      <c r="PBG17" s="59" t="str">
        <f t="shared" si="171"/>
        <v/>
      </c>
      <c r="PBH17" s="59" t="str">
        <f t="shared" si="171"/>
        <v/>
      </c>
      <c r="PBI17" s="59" t="str">
        <f t="shared" si="171"/>
        <v/>
      </c>
      <c r="PBJ17" s="59" t="str">
        <f t="shared" si="171"/>
        <v/>
      </c>
      <c r="PBK17" s="59" t="str">
        <f t="shared" si="171"/>
        <v/>
      </c>
      <c r="PBL17" s="59" t="str">
        <f t="shared" si="171"/>
        <v/>
      </c>
      <c r="PBM17" s="59" t="str">
        <f t="shared" si="171"/>
        <v/>
      </c>
      <c r="PBN17" s="59" t="str">
        <f t="shared" si="171"/>
        <v/>
      </c>
      <c r="PBO17" s="59" t="str">
        <f t="shared" si="171"/>
        <v/>
      </c>
      <c r="PBP17" s="59" t="str">
        <f t="shared" si="171"/>
        <v/>
      </c>
      <c r="PBQ17" s="59" t="str">
        <f t="shared" si="171"/>
        <v/>
      </c>
      <c r="PBR17" s="59" t="str">
        <f t="shared" si="171"/>
        <v/>
      </c>
      <c r="PBS17" s="59" t="str">
        <f t="shared" si="171"/>
        <v/>
      </c>
      <c r="PBT17" s="59" t="str">
        <f t="shared" si="171"/>
        <v/>
      </c>
      <c r="PBU17" s="59" t="str">
        <f t="shared" si="171"/>
        <v/>
      </c>
      <c r="PBV17" s="59" t="str">
        <f t="shared" ref="PBV17:PEG17" si="172">IF(ISNUMBER(PBU12)=TRUE,IF(AND(LEFT($B17,5)&lt;&gt;"unemp",LEFT($B17,3)&lt;&gt;"net",RIGHT($B17,4)&lt;&gt;"rate"),(((PBV12/PBU12)^(1/15))-1)*100,"-"),"")</f>
        <v/>
      </c>
      <c r="PBW17" s="59" t="str">
        <f t="shared" si="172"/>
        <v/>
      </c>
      <c r="PBX17" s="59" t="str">
        <f t="shared" si="172"/>
        <v/>
      </c>
      <c r="PBY17" s="59" t="str">
        <f t="shared" si="172"/>
        <v/>
      </c>
      <c r="PBZ17" s="59" t="str">
        <f t="shared" si="172"/>
        <v/>
      </c>
      <c r="PCA17" s="59" t="str">
        <f t="shared" si="172"/>
        <v/>
      </c>
      <c r="PCB17" s="59" t="str">
        <f t="shared" si="172"/>
        <v/>
      </c>
      <c r="PCC17" s="59" t="str">
        <f t="shared" si="172"/>
        <v/>
      </c>
      <c r="PCD17" s="59" t="str">
        <f t="shared" si="172"/>
        <v/>
      </c>
      <c r="PCE17" s="59" t="str">
        <f t="shared" si="172"/>
        <v/>
      </c>
      <c r="PCF17" s="59" t="str">
        <f t="shared" si="172"/>
        <v/>
      </c>
      <c r="PCG17" s="59" t="str">
        <f t="shared" si="172"/>
        <v/>
      </c>
      <c r="PCH17" s="59" t="str">
        <f t="shared" si="172"/>
        <v/>
      </c>
      <c r="PCI17" s="59" t="str">
        <f t="shared" si="172"/>
        <v/>
      </c>
      <c r="PCJ17" s="59" t="str">
        <f t="shared" si="172"/>
        <v/>
      </c>
      <c r="PCK17" s="59" t="str">
        <f t="shared" si="172"/>
        <v/>
      </c>
      <c r="PCL17" s="59" t="str">
        <f t="shared" si="172"/>
        <v/>
      </c>
      <c r="PCM17" s="59" t="str">
        <f t="shared" si="172"/>
        <v/>
      </c>
      <c r="PCN17" s="59" t="str">
        <f t="shared" si="172"/>
        <v/>
      </c>
      <c r="PCO17" s="59" t="str">
        <f t="shared" si="172"/>
        <v/>
      </c>
      <c r="PCP17" s="59" t="str">
        <f t="shared" si="172"/>
        <v/>
      </c>
      <c r="PCQ17" s="59" t="str">
        <f t="shared" si="172"/>
        <v/>
      </c>
      <c r="PCR17" s="59" t="str">
        <f t="shared" si="172"/>
        <v/>
      </c>
      <c r="PCS17" s="59" t="str">
        <f t="shared" si="172"/>
        <v/>
      </c>
      <c r="PCT17" s="59" t="str">
        <f t="shared" si="172"/>
        <v/>
      </c>
      <c r="PCU17" s="59" t="str">
        <f t="shared" si="172"/>
        <v/>
      </c>
      <c r="PCV17" s="59" t="str">
        <f t="shared" si="172"/>
        <v/>
      </c>
      <c r="PCW17" s="59" t="str">
        <f t="shared" si="172"/>
        <v/>
      </c>
      <c r="PCX17" s="59" t="str">
        <f t="shared" si="172"/>
        <v/>
      </c>
      <c r="PCY17" s="59" t="str">
        <f t="shared" si="172"/>
        <v/>
      </c>
      <c r="PCZ17" s="59" t="str">
        <f t="shared" si="172"/>
        <v/>
      </c>
      <c r="PDA17" s="59" t="str">
        <f t="shared" si="172"/>
        <v/>
      </c>
      <c r="PDB17" s="59" t="str">
        <f t="shared" si="172"/>
        <v/>
      </c>
      <c r="PDC17" s="59" t="str">
        <f t="shared" si="172"/>
        <v/>
      </c>
      <c r="PDD17" s="59" t="str">
        <f t="shared" si="172"/>
        <v/>
      </c>
      <c r="PDE17" s="59" t="str">
        <f t="shared" si="172"/>
        <v/>
      </c>
      <c r="PDF17" s="59" t="str">
        <f t="shared" si="172"/>
        <v/>
      </c>
      <c r="PDG17" s="59" t="str">
        <f t="shared" si="172"/>
        <v/>
      </c>
      <c r="PDH17" s="59" t="str">
        <f t="shared" si="172"/>
        <v/>
      </c>
      <c r="PDI17" s="59" t="str">
        <f t="shared" si="172"/>
        <v/>
      </c>
      <c r="PDJ17" s="59" t="str">
        <f t="shared" si="172"/>
        <v/>
      </c>
      <c r="PDK17" s="59" t="str">
        <f t="shared" si="172"/>
        <v/>
      </c>
      <c r="PDL17" s="59" t="str">
        <f t="shared" si="172"/>
        <v/>
      </c>
      <c r="PDM17" s="59" t="str">
        <f t="shared" si="172"/>
        <v/>
      </c>
      <c r="PDN17" s="59" t="str">
        <f t="shared" si="172"/>
        <v/>
      </c>
      <c r="PDO17" s="59" t="str">
        <f t="shared" si="172"/>
        <v/>
      </c>
      <c r="PDP17" s="59" t="str">
        <f t="shared" si="172"/>
        <v/>
      </c>
      <c r="PDQ17" s="59" t="str">
        <f t="shared" si="172"/>
        <v/>
      </c>
      <c r="PDR17" s="59" t="str">
        <f t="shared" si="172"/>
        <v/>
      </c>
      <c r="PDS17" s="59" t="str">
        <f t="shared" si="172"/>
        <v/>
      </c>
      <c r="PDT17" s="59" t="str">
        <f t="shared" si="172"/>
        <v/>
      </c>
      <c r="PDU17" s="59" t="str">
        <f t="shared" si="172"/>
        <v/>
      </c>
      <c r="PDV17" s="59" t="str">
        <f t="shared" si="172"/>
        <v/>
      </c>
      <c r="PDW17" s="59" t="str">
        <f t="shared" si="172"/>
        <v/>
      </c>
      <c r="PDX17" s="59" t="str">
        <f t="shared" si="172"/>
        <v/>
      </c>
      <c r="PDY17" s="59" t="str">
        <f t="shared" si="172"/>
        <v/>
      </c>
      <c r="PDZ17" s="59" t="str">
        <f t="shared" si="172"/>
        <v/>
      </c>
      <c r="PEA17" s="59" t="str">
        <f t="shared" si="172"/>
        <v/>
      </c>
      <c r="PEB17" s="59" t="str">
        <f t="shared" si="172"/>
        <v/>
      </c>
      <c r="PEC17" s="59" t="str">
        <f t="shared" si="172"/>
        <v/>
      </c>
      <c r="PED17" s="59" t="str">
        <f t="shared" si="172"/>
        <v/>
      </c>
      <c r="PEE17" s="59" t="str">
        <f t="shared" si="172"/>
        <v/>
      </c>
      <c r="PEF17" s="59" t="str">
        <f t="shared" si="172"/>
        <v/>
      </c>
      <c r="PEG17" s="59" t="str">
        <f t="shared" si="172"/>
        <v/>
      </c>
      <c r="PEH17" s="59" t="str">
        <f t="shared" ref="PEH17:PGS17" si="173">IF(ISNUMBER(PEG12)=TRUE,IF(AND(LEFT($B17,5)&lt;&gt;"unemp",LEFT($B17,3)&lt;&gt;"net",RIGHT($B17,4)&lt;&gt;"rate"),(((PEH12/PEG12)^(1/15))-1)*100,"-"),"")</f>
        <v/>
      </c>
      <c r="PEI17" s="59" t="str">
        <f t="shared" si="173"/>
        <v/>
      </c>
      <c r="PEJ17" s="59" t="str">
        <f t="shared" si="173"/>
        <v/>
      </c>
      <c r="PEK17" s="59" t="str">
        <f t="shared" si="173"/>
        <v/>
      </c>
      <c r="PEL17" s="59" t="str">
        <f t="shared" si="173"/>
        <v/>
      </c>
      <c r="PEM17" s="59" t="str">
        <f t="shared" si="173"/>
        <v/>
      </c>
      <c r="PEN17" s="59" t="str">
        <f t="shared" si="173"/>
        <v/>
      </c>
      <c r="PEO17" s="59" t="str">
        <f t="shared" si="173"/>
        <v/>
      </c>
      <c r="PEP17" s="59" t="str">
        <f t="shared" si="173"/>
        <v/>
      </c>
      <c r="PEQ17" s="59" t="str">
        <f t="shared" si="173"/>
        <v/>
      </c>
      <c r="PER17" s="59" t="str">
        <f t="shared" si="173"/>
        <v/>
      </c>
      <c r="PES17" s="59" t="str">
        <f t="shared" si="173"/>
        <v/>
      </c>
      <c r="PET17" s="59" t="str">
        <f t="shared" si="173"/>
        <v/>
      </c>
      <c r="PEU17" s="59" t="str">
        <f t="shared" si="173"/>
        <v/>
      </c>
      <c r="PEV17" s="59" t="str">
        <f t="shared" si="173"/>
        <v/>
      </c>
      <c r="PEW17" s="59" t="str">
        <f t="shared" si="173"/>
        <v/>
      </c>
      <c r="PEX17" s="59" t="str">
        <f t="shared" si="173"/>
        <v/>
      </c>
      <c r="PEY17" s="59" t="str">
        <f t="shared" si="173"/>
        <v/>
      </c>
      <c r="PEZ17" s="59" t="str">
        <f t="shared" si="173"/>
        <v/>
      </c>
      <c r="PFA17" s="59" t="str">
        <f t="shared" si="173"/>
        <v/>
      </c>
      <c r="PFB17" s="59" t="str">
        <f t="shared" si="173"/>
        <v/>
      </c>
      <c r="PFC17" s="59" t="str">
        <f t="shared" si="173"/>
        <v/>
      </c>
      <c r="PFD17" s="59" t="str">
        <f t="shared" si="173"/>
        <v/>
      </c>
      <c r="PFE17" s="59" t="str">
        <f t="shared" si="173"/>
        <v/>
      </c>
      <c r="PFF17" s="59" t="str">
        <f t="shared" si="173"/>
        <v/>
      </c>
      <c r="PFG17" s="59" t="str">
        <f t="shared" si="173"/>
        <v/>
      </c>
      <c r="PFH17" s="59" t="str">
        <f t="shared" si="173"/>
        <v/>
      </c>
      <c r="PFI17" s="59" t="str">
        <f t="shared" si="173"/>
        <v/>
      </c>
      <c r="PFJ17" s="59" t="str">
        <f t="shared" si="173"/>
        <v/>
      </c>
      <c r="PFK17" s="59" t="str">
        <f t="shared" si="173"/>
        <v/>
      </c>
      <c r="PFL17" s="59" t="str">
        <f t="shared" si="173"/>
        <v/>
      </c>
      <c r="PFM17" s="59" t="str">
        <f t="shared" si="173"/>
        <v/>
      </c>
      <c r="PFN17" s="59" t="str">
        <f t="shared" si="173"/>
        <v/>
      </c>
      <c r="PFO17" s="59" t="str">
        <f t="shared" si="173"/>
        <v/>
      </c>
      <c r="PFP17" s="59" t="str">
        <f t="shared" si="173"/>
        <v/>
      </c>
      <c r="PFQ17" s="59" t="str">
        <f t="shared" si="173"/>
        <v/>
      </c>
      <c r="PFR17" s="59" t="str">
        <f t="shared" si="173"/>
        <v/>
      </c>
      <c r="PFS17" s="59" t="str">
        <f t="shared" si="173"/>
        <v/>
      </c>
      <c r="PFT17" s="59" t="str">
        <f t="shared" si="173"/>
        <v/>
      </c>
      <c r="PFU17" s="59" t="str">
        <f t="shared" si="173"/>
        <v/>
      </c>
      <c r="PFV17" s="59" t="str">
        <f t="shared" si="173"/>
        <v/>
      </c>
      <c r="PFW17" s="59" t="str">
        <f t="shared" si="173"/>
        <v/>
      </c>
      <c r="PFX17" s="59" t="str">
        <f t="shared" si="173"/>
        <v/>
      </c>
      <c r="PFY17" s="59" t="str">
        <f t="shared" si="173"/>
        <v/>
      </c>
      <c r="PFZ17" s="59" t="str">
        <f t="shared" si="173"/>
        <v/>
      </c>
      <c r="PGA17" s="59" t="str">
        <f t="shared" si="173"/>
        <v/>
      </c>
      <c r="PGB17" s="59" t="str">
        <f t="shared" si="173"/>
        <v/>
      </c>
      <c r="PGC17" s="59" t="str">
        <f t="shared" si="173"/>
        <v/>
      </c>
      <c r="PGD17" s="59" t="str">
        <f t="shared" si="173"/>
        <v/>
      </c>
      <c r="PGE17" s="59" t="str">
        <f t="shared" si="173"/>
        <v/>
      </c>
      <c r="PGF17" s="59" t="str">
        <f t="shared" si="173"/>
        <v/>
      </c>
      <c r="PGG17" s="59" t="str">
        <f t="shared" si="173"/>
        <v/>
      </c>
      <c r="PGH17" s="59" t="str">
        <f t="shared" si="173"/>
        <v/>
      </c>
      <c r="PGI17" s="59" t="str">
        <f t="shared" si="173"/>
        <v/>
      </c>
      <c r="PGJ17" s="59" t="str">
        <f t="shared" si="173"/>
        <v/>
      </c>
      <c r="PGK17" s="59" t="str">
        <f t="shared" si="173"/>
        <v/>
      </c>
      <c r="PGL17" s="59" t="str">
        <f t="shared" si="173"/>
        <v/>
      </c>
      <c r="PGM17" s="59" t="str">
        <f t="shared" si="173"/>
        <v/>
      </c>
      <c r="PGN17" s="59" t="str">
        <f t="shared" si="173"/>
        <v/>
      </c>
      <c r="PGO17" s="59" t="str">
        <f t="shared" si="173"/>
        <v/>
      </c>
      <c r="PGP17" s="59" t="str">
        <f t="shared" si="173"/>
        <v/>
      </c>
      <c r="PGQ17" s="59" t="str">
        <f t="shared" si="173"/>
        <v/>
      </c>
      <c r="PGR17" s="59" t="str">
        <f t="shared" si="173"/>
        <v/>
      </c>
      <c r="PGS17" s="59" t="str">
        <f t="shared" si="173"/>
        <v/>
      </c>
      <c r="PGT17" s="59" t="str">
        <f t="shared" ref="PGT17:PJE17" si="174">IF(ISNUMBER(PGS12)=TRUE,IF(AND(LEFT($B17,5)&lt;&gt;"unemp",LEFT($B17,3)&lt;&gt;"net",RIGHT($B17,4)&lt;&gt;"rate"),(((PGT12/PGS12)^(1/15))-1)*100,"-"),"")</f>
        <v/>
      </c>
      <c r="PGU17" s="59" t="str">
        <f t="shared" si="174"/>
        <v/>
      </c>
      <c r="PGV17" s="59" t="str">
        <f t="shared" si="174"/>
        <v/>
      </c>
      <c r="PGW17" s="59" t="str">
        <f t="shared" si="174"/>
        <v/>
      </c>
      <c r="PGX17" s="59" t="str">
        <f t="shared" si="174"/>
        <v/>
      </c>
      <c r="PGY17" s="59" t="str">
        <f t="shared" si="174"/>
        <v/>
      </c>
      <c r="PGZ17" s="59" t="str">
        <f t="shared" si="174"/>
        <v/>
      </c>
      <c r="PHA17" s="59" t="str">
        <f t="shared" si="174"/>
        <v/>
      </c>
      <c r="PHB17" s="59" t="str">
        <f t="shared" si="174"/>
        <v/>
      </c>
      <c r="PHC17" s="59" t="str">
        <f t="shared" si="174"/>
        <v/>
      </c>
      <c r="PHD17" s="59" t="str">
        <f t="shared" si="174"/>
        <v/>
      </c>
      <c r="PHE17" s="59" t="str">
        <f t="shared" si="174"/>
        <v/>
      </c>
      <c r="PHF17" s="59" t="str">
        <f t="shared" si="174"/>
        <v/>
      </c>
      <c r="PHG17" s="59" t="str">
        <f t="shared" si="174"/>
        <v/>
      </c>
      <c r="PHH17" s="59" t="str">
        <f t="shared" si="174"/>
        <v/>
      </c>
      <c r="PHI17" s="59" t="str">
        <f t="shared" si="174"/>
        <v/>
      </c>
      <c r="PHJ17" s="59" t="str">
        <f t="shared" si="174"/>
        <v/>
      </c>
      <c r="PHK17" s="59" t="str">
        <f t="shared" si="174"/>
        <v/>
      </c>
      <c r="PHL17" s="59" t="str">
        <f t="shared" si="174"/>
        <v/>
      </c>
      <c r="PHM17" s="59" t="str">
        <f t="shared" si="174"/>
        <v/>
      </c>
      <c r="PHN17" s="59" t="str">
        <f t="shared" si="174"/>
        <v/>
      </c>
      <c r="PHO17" s="59" t="str">
        <f t="shared" si="174"/>
        <v/>
      </c>
      <c r="PHP17" s="59" t="str">
        <f t="shared" si="174"/>
        <v/>
      </c>
      <c r="PHQ17" s="59" t="str">
        <f t="shared" si="174"/>
        <v/>
      </c>
      <c r="PHR17" s="59" t="str">
        <f t="shared" si="174"/>
        <v/>
      </c>
      <c r="PHS17" s="59" t="str">
        <f t="shared" si="174"/>
        <v/>
      </c>
      <c r="PHT17" s="59" t="str">
        <f t="shared" si="174"/>
        <v/>
      </c>
      <c r="PHU17" s="59" t="str">
        <f t="shared" si="174"/>
        <v/>
      </c>
      <c r="PHV17" s="59" t="str">
        <f t="shared" si="174"/>
        <v/>
      </c>
      <c r="PHW17" s="59" t="str">
        <f t="shared" si="174"/>
        <v/>
      </c>
      <c r="PHX17" s="59" t="str">
        <f t="shared" si="174"/>
        <v/>
      </c>
      <c r="PHY17" s="59" t="str">
        <f t="shared" si="174"/>
        <v/>
      </c>
      <c r="PHZ17" s="59" t="str">
        <f t="shared" si="174"/>
        <v/>
      </c>
      <c r="PIA17" s="59" t="str">
        <f t="shared" si="174"/>
        <v/>
      </c>
      <c r="PIB17" s="59" t="str">
        <f t="shared" si="174"/>
        <v/>
      </c>
      <c r="PIC17" s="59" t="str">
        <f t="shared" si="174"/>
        <v/>
      </c>
      <c r="PID17" s="59" t="str">
        <f t="shared" si="174"/>
        <v/>
      </c>
      <c r="PIE17" s="59" t="str">
        <f t="shared" si="174"/>
        <v/>
      </c>
      <c r="PIF17" s="59" t="str">
        <f t="shared" si="174"/>
        <v/>
      </c>
      <c r="PIG17" s="59" t="str">
        <f t="shared" si="174"/>
        <v/>
      </c>
      <c r="PIH17" s="59" t="str">
        <f t="shared" si="174"/>
        <v/>
      </c>
      <c r="PII17" s="59" t="str">
        <f t="shared" si="174"/>
        <v/>
      </c>
      <c r="PIJ17" s="59" t="str">
        <f t="shared" si="174"/>
        <v/>
      </c>
      <c r="PIK17" s="59" t="str">
        <f t="shared" si="174"/>
        <v/>
      </c>
      <c r="PIL17" s="59" t="str">
        <f t="shared" si="174"/>
        <v/>
      </c>
      <c r="PIM17" s="59" t="str">
        <f t="shared" si="174"/>
        <v/>
      </c>
      <c r="PIN17" s="59" t="str">
        <f t="shared" si="174"/>
        <v/>
      </c>
      <c r="PIO17" s="59" t="str">
        <f t="shared" si="174"/>
        <v/>
      </c>
      <c r="PIP17" s="59" t="str">
        <f t="shared" si="174"/>
        <v/>
      </c>
      <c r="PIQ17" s="59" t="str">
        <f t="shared" si="174"/>
        <v/>
      </c>
      <c r="PIR17" s="59" t="str">
        <f t="shared" si="174"/>
        <v/>
      </c>
      <c r="PIS17" s="59" t="str">
        <f t="shared" si="174"/>
        <v/>
      </c>
      <c r="PIT17" s="59" t="str">
        <f t="shared" si="174"/>
        <v/>
      </c>
      <c r="PIU17" s="59" t="str">
        <f t="shared" si="174"/>
        <v/>
      </c>
      <c r="PIV17" s="59" t="str">
        <f t="shared" si="174"/>
        <v/>
      </c>
      <c r="PIW17" s="59" t="str">
        <f t="shared" si="174"/>
        <v/>
      </c>
      <c r="PIX17" s="59" t="str">
        <f t="shared" si="174"/>
        <v/>
      </c>
      <c r="PIY17" s="59" t="str">
        <f t="shared" si="174"/>
        <v/>
      </c>
      <c r="PIZ17" s="59" t="str">
        <f t="shared" si="174"/>
        <v/>
      </c>
      <c r="PJA17" s="59" t="str">
        <f t="shared" si="174"/>
        <v/>
      </c>
      <c r="PJB17" s="59" t="str">
        <f t="shared" si="174"/>
        <v/>
      </c>
      <c r="PJC17" s="59" t="str">
        <f t="shared" si="174"/>
        <v/>
      </c>
      <c r="PJD17" s="59" t="str">
        <f t="shared" si="174"/>
        <v/>
      </c>
      <c r="PJE17" s="59" t="str">
        <f t="shared" si="174"/>
        <v/>
      </c>
      <c r="PJF17" s="59" t="str">
        <f t="shared" ref="PJF17:PLQ17" si="175">IF(ISNUMBER(PJE12)=TRUE,IF(AND(LEFT($B17,5)&lt;&gt;"unemp",LEFT($B17,3)&lt;&gt;"net",RIGHT($B17,4)&lt;&gt;"rate"),(((PJF12/PJE12)^(1/15))-1)*100,"-"),"")</f>
        <v/>
      </c>
      <c r="PJG17" s="59" t="str">
        <f t="shared" si="175"/>
        <v/>
      </c>
      <c r="PJH17" s="59" t="str">
        <f t="shared" si="175"/>
        <v/>
      </c>
      <c r="PJI17" s="59" t="str">
        <f t="shared" si="175"/>
        <v/>
      </c>
      <c r="PJJ17" s="59" t="str">
        <f t="shared" si="175"/>
        <v/>
      </c>
      <c r="PJK17" s="59" t="str">
        <f t="shared" si="175"/>
        <v/>
      </c>
      <c r="PJL17" s="59" t="str">
        <f t="shared" si="175"/>
        <v/>
      </c>
      <c r="PJM17" s="59" t="str">
        <f t="shared" si="175"/>
        <v/>
      </c>
      <c r="PJN17" s="59" t="str">
        <f t="shared" si="175"/>
        <v/>
      </c>
      <c r="PJO17" s="59" t="str">
        <f t="shared" si="175"/>
        <v/>
      </c>
      <c r="PJP17" s="59" t="str">
        <f t="shared" si="175"/>
        <v/>
      </c>
      <c r="PJQ17" s="59" t="str">
        <f t="shared" si="175"/>
        <v/>
      </c>
      <c r="PJR17" s="59" t="str">
        <f t="shared" si="175"/>
        <v/>
      </c>
      <c r="PJS17" s="59" t="str">
        <f t="shared" si="175"/>
        <v/>
      </c>
      <c r="PJT17" s="59" t="str">
        <f t="shared" si="175"/>
        <v/>
      </c>
      <c r="PJU17" s="59" t="str">
        <f t="shared" si="175"/>
        <v/>
      </c>
      <c r="PJV17" s="59" t="str">
        <f t="shared" si="175"/>
        <v/>
      </c>
      <c r="PJW17" s="59" t="str">
        <f t="shared" si="175"/>
        <v/>
      </c>
      <c r="PJX17" s="59" t="str">
        <f t="shared" si="175"/>
        <v/>
      </c>
      <c r="PJY17" s="59" t="str">
        <f t="shared" si="175"/>
        <v/>
      </c>
      <c r="PJZ17" s="59" t="str">
        <f t="shared" si="175"/>
        <v/>
      </c>
      <c r="PKA17" s="59" t="str">
        <f t="shared" si="175"/>
        <v/>
      </c>
      <c r="PKB17" s="59" t="str">
        <f t="shared" si="175"/>
        <v/>
      </c>
      <c r="PKC17" s="59" t="str">
        <f t="shared" si="175"/>
        <v/>
      </c>
      <c r="PKD17" s="59" t="str">
        <f t="shared" si="175"/>
        <v/>
      </c>
      <c r="PKE17" s="59" t="str">
        <f t="shared" si="175"/>
        <v/>
      </c>
      <c r="PKF17" s="59" t="str">
        <f t="shared" si="175"/>
        <v/>
      </c>
      <c r="PKG17" s="59" t="str">
        <f t="shared" si="175"/>
        <v/>
      </c>
      <c r="PKH17" s="59" t="str">
        <f t="shared" si="175"/>
        <v/>
      </c>
      <c r="PKI17" s="59" t="str">
        <f t="shared" si="175"/>
        <v/>
      </c>
      <c r="PKJ17" s="59" t="str">
        <f t="shared" si="175"/>
        <v/>
      </c>
      <c r="PKK17" s="59" t="str">
        <f t="shared" si="175"/>
        <v/>
      </c>
      <c r="PKL17" s="59" t="str">
        <f t="shared" si="175"/>
        <v/>
      </c>
      <c r="PKM17" s="59" t="str">
        <f t="shared" si="175"/>
        <v/>
      </c>
      <c r="PKN17" s="59" t="str">
        <f t="shared" si="175"/>
        <v/>
      </c>
      <c r="PKO17" s="59" t="str">
        <f t="shared" si="175"/>
        <v/>
      </c>
      <c r="PKP17" s="59" t="str">
        <f t="shared" si="175"/>
        <v/>
      </c>
      <c r="PKQ17" s="59" t="str">
        <f t="shared" si="175"/>
        <v/>
      </c>
      <c r="PKR17" s="59" t="str">
        <f t="shared" si="175"/>
        <v/>
      </c>
      <c r="PKS17" s="59" t="str">
        <f t="shared" si="175"/>
        <v/>
      </c>
      <c r="PKT17" s="59" t="str">
        <f t="shared" si="175"/>
        <v/>
      </c>
      <c r="PKU17" s="59" t="str">
        <f t="shared" si="175"/>
        <v/>
      </c>
      <c r="PKV17" s="59" t="str">
        <f t="shared" si="175"/>
        <v/>
      </c>
      <c r="PKW17" s="59" t="str">
        <f t="shared" si="175"/>
        <v/>
      </c>
      <c r="PKX17" s="59" t="str">
        <f t="shared" si="175"/>
        <v/>
      </c>
      <c r="PKY17" s="59" t="str">
        <f t="shared" si="175"/>
        <v/>
      </c>
      <c r="PKZ17" s="59" t="str">
        <f t="shared" si="175"/>
        <v/>
      </c>
      <c r="PLA17" s="59" t="str">
        <f t="shared" si="175"/>
        <v/>
      </c>
      <c r="PLB17" s="59" t="str">
        <f t="shared" si="175"/>
        <v/>
      </c>
      <c r="PLC17" s="59" t="str">
        <f t="shared" si="175"/>
        <v/>
      </c>
      <c r="PLD17" s="59" t="str">
        <f t="shared" si="175"/>
        <v/>
      </c>
      <c r="PLE17" s="59" t="str">
        <f t="shared" si="175"/>
        <v/>
      </c>
      <c r="PLF17" s="59" t="str">
        <f t="shared" si="175"/>
        <v/>
      </c>
      <c r="PLG17" s="59" t="str">
        <f t="shared" si="175"/>
        <v/>
      </c>
      <c r="PLH17" s="59" t="str">
        <f t="shared" si="175"/>
        <v/>
      </c>
      <c r="PLI17" s="59" t="str">
        <f t="shared" si="175"/>
        <v/>
      </c>
      <c r="PLJ17" s="59" t="str">
        <f t="shared" si="175"/>
        <v/>
      </c>
      <c r="PLK17" s="59" t="str">
        <f t="shared" si="175"/>
        <v/>
      </c>
      <c r="PLL17" s="59" t="str">
        <f t="shared" si="175"/>
        <v/>
      </c>
      <c r="PLM17" s="59" t="str">
        <f t="shared" si="175"/>
        <v/>
      </c>
      <c r="PLN17" s="59" t="str">
        <f t="shared" si="175"/>
        <v/>
      </c>
      <c r="PLO17" s="59" t="str">
        <f t="shared" si="175"/>
        <v/>
      </c>
      <c r="PLP17" s="59" t="str">
        <f t="shared" si="175"/>
        <v/>
      </c>
      <c r="PLQ17" s="59" t="str">
        <f t="shared" si="175"/>
        <v/>
      </c>
      <c r="PLR17" s="59" t="str">
        <f t="shared" ref="PLR17:POC17" si="176">IF(ISNUMBER(PLQ12)=TRUE,IF(AND(LEFT($B17,5)&lt;&gt;"unemp",LEFT($B17,3)&lt;&gt;"net",RIGHT($B17,4)&lt;&gt;"rate"),(((PLR12/PLQ12)^(1/15))-1)*100,"-"),"")</f>
        <v/>
      </c>
      <c r="PLS17" s="59" t="str">
        <f t="shared" si="176"/>
        <v/>
      </c>
      <c r="PLT17" s="59" t="str">
        <f t="shared" si="176"/>
        <v/>
      </c>
      <c r="PLU17" s="59" t="str">
        <f t="shared" si="176"/>
        <v/>
      </c>
      <c r="PLV17" s="59" t="str">
        <f t="shared" si="176"/>
        <v/>
      </c>
      <c r="PLW17" s="59" t="str">
        <f t="shared" si="176"/>
        <v/>
      </c>
      <c r="PLX17" s="59" t="str">
        <f t="shared" si="176"/>
        <v/>
      </c>
      <c r="PLY17" s="59" t="str">
        <f t="shared" si="176"/>
        <v/>
      </c>
      <c r="PLZ17" s="59" t="str">
        <f t="shared" si="176"/>
        <v/>
      </c>
      <c r="PMA17" s="59" t="str">
        <f t="shared" si="176"/>
        <v/>
      </c>
      <c r="PMB17" s="59" t="str">
        <f t="shared" si="176"/>
        <v/>
      </c>
      <c r="PMC17" s="59" t="str">
        <f t="shared" si="176"/>
        <v/>
      </c>
      <c r="PMD17" s="59" t="str">
        <f t="shared" si="176"/>
        <v/>
      </c>
      <c r="PME17" s="59" t="str">
        <f t="shared" si="176"/>
        <v/>
      </c>
      <c r="PMF17" s="59" t="str">
        <f t="shared" si="176"/>
        <v/>
      </c>
      <c r="PMG17" s="59" t="str">
        <f t="shared" si="176"/>
        <v/>
      </c>
      <c r="PMH17" s="59" t="str">
        <f t="shared" si="176"/>
        <v/>
      </c>
      <c r="PMI17" s="59" t="str">
        <f t="shared" si="176"/>
        <v/>
      </c>
      <c r="PMJ17" s="59" t="str">
        <f t="shared" si="176"/>
        <v/>
      </c>
      <c r="PMK17" s="59" t="str">
        <f t="shared" si="176"/>
        <v/>
      </c>
      <c r="PML17" s="59" t="str">
        <f t="shared" si="176"/>
        <v/>
      </c>
      <c r="PMM17" s="59" t="str">
        <f t="shared" si="176"/>
        <v/>
      </c>
      <c r="PMN17" s="59" t="str">
        <f t="shared" si="176"/>
        <v/>
      </c>
      <c r="PMO17" s="59" t="str">
        <f t="shared" si="176"/>
        <v/>
      </c>
      <c r="PMP17" s="59" t="str">
        <f t="shared" si="176"/>
        <v/>
      </c>
      <c r="PMQ17" s="59" t="str">
        <f t="shared" si="176"/>
        <v/>
      </c>
      <c r="PMR17" s="59" t="str">
        <f t="shared" si="176"/>
        <v/>
      </c>
      <c r="PMS17" s="59" t="str">
        <f t="shared" si="176"/>
        <v/>
      </c>
      <c r="PMT17" s="59" t="str">
        <f t="shared" si="176"/>
        <v/>
      </c>
      <c r="PMU17" s="59" t="str">
        <f t="shared" si="176"/>
        <v/>
      </c>
      <c r="PMV17" s="59" t="str">
        <f t="shared" si="176"/>
        <v/>
      </c>
      <c r="PMW17" s="59" t="str">
        <f t="shared" si="176"/>
        <v/>
      </c>
      <c r="PMX17" s="59" t="str">
        <f t="shared" si="176"/>
        <v/>
      </c>
      <c r="PMY17" s="59" t="str">
        <f t="shared" si="176"/>
        <v/>
      </c>
      <c r="PMZ17" s="59" t="str">
        <f t="shared" si="176"/>
        <v/>
      </c>
      <c r="PNA17" s="59" t="str">
        <f t="shared" si="176"/>
        <v/>
      </c>
      <c r="PNB17" s="59" t="str">
        <f t="shared" si="176"/>
        <v/>
      </c>
      <c r="PNC17" s="59" t="str">
        <f t="shared" si="176"/>
        <v/>
      </c>
      <c r="PND17" s="59" t="str">
        <f t="shared" si="176"/>
        <v/>
      </c>
      <c r="PNE17" s="59" t="str">
        <f t="shared" si="176"/>
        <v/>
      </c>
      <c r="PNF17" s="59" t="str">
        <f t="shared" si="176"/>
        <v/>
      </c>
      <c r="PNG17" s="59" t="str">
        <f t="shared" si="176"/>
        <v/>
      </c>
      <c r="PNH17" s="59" t="str">
        <f t="shared" si="176"/>
        <v/>
      </c>
      <c r="PNI17" s="59" t="str">
        <f t="shared" si="176"/>
        <v/>
      </c>
      <c r="PNJ17" s="59" t="str">
        <f t="shared" si="176"/>
        <v/>
      </c>
      <c r="PNK17" s="59" t="str">
        <f t="shared" si="176"/>
        <v/>
      </c>
      <c r="PNL17" s="59" t="str">
        <f t="shared" si="176"/>
        <v/>
      </c>
      <c r="PNM17" s="59" t="str">
        <f t="shared" si="176"/>
        <v/>
      </c>
      <c r="PNN17" s="59" t="str">
        <f t="shared" si="176"/>
        <v/>
      </c>
      <c r="PNO17" s="59" t="str">
        <f t="shared" si="176"/>
        <v/>
      </c>
      <c r="PNP17" s="59" t="str">
        <f t="shared" si="176"/>
        <v/>
      </c>
      <c r="PNQ17" s="59" t="str">
        <f t="shared" si="176"/>
        <v/>
      </c>
      <c r="PNR17" s="59" t="str">
        <f t="shared" si="176"/>
        <v/>
      </c>
      <c r="PNS17" s="59" t="str">
        <f t="shared" si="176"/>
        <v/>
      </c>
      <c r="PNT17" s="59" t="str">
        <f t="shared" si="176"/>
        <v/>
      </c>
      <c r="PNU17" s="59" t="str">
        <f t="shared" si="176"/>
        <v/>
      </c>
      <c r="PNV17" s="59" t="str">
        <f t="shared" si="176"/>
        <v/>
      </c>
      <c r="PNW17" s="59" t="str">
        <f t="shared" si="176"/>
        <v/>
      </c>
      <c r="PNX17" s="59" t="str">
        <f t="shared" si="176"/>
        <v/>
      </c>
      <c r="PNY17" s="59" t="str">
        <f t="shared" si="176"/>
        <v/>
      </c>
      <c r="PNZ17" s="59" t="str">
        <f t="shared" si="176"/>
        <v/>
      </c>
      <c r="POA17" s="59" t="str">
        <f t="shared" si="176"/>
        <v/>
      </c>
      <c r="POB17" s="59" t="str">
        <f t="shared" si="176"/>
        <v/>
      </c>
      <c r="POC17" s="59" t="str">
        <f t="shared" si="176"/>
        <v/>
      </c>
      <c r="POD17" s="59" t="str">
        <f t="shared" ref="POD17:PQO17" si="177">IF(ISNUMBER(POC12)=TRUE,IF(AND(LEFT($B17,5)&lt;&gt;"unemp",LEFT($B17,3)&lt;&gt;"net",RIGHT($B17,4)&lt;&gt;"rate"),(((POD12/POC12)^(1/15))-1)*100,"-"),"")</f>
        <v/>
      </c>
      <c r="POE17" s="59" t="str">
        <f t="shared" si="177"/>
        <v/>
      </c>
      <c r="POF17" s="59" t="str">
        <f t="shared" si="177"/>
        <v/>
      </c>
      <c r="POG17" s="59" t="str">
        <f t="shared" si="177"/>
        <v/>
      </c>
      <c r="POH17" s="59" t="str">
        <f t="shared" si="177"/>
        <v/>
      </c>
      <c r="POI17" s="59" t="str">
        <f t="shared" si="177"/>
        <v/>
      </c>
      <c r="POJ17" s="59" t="str">
        <f t="shared" si="177"/>
        <v/>
      </c>
      <c r="POK17" s="59" t="str">
        <f t="shared" si="177"/>
        <v/>
      </c>
      <c r="POL17" s="59" t="str">
        <f t="shared" si="177"/>
        <v/>
      </c>
      <c r="POM17" s="59" t="str">
        <f t="shared" si="177"/>
        <v/>
      </c>
      <c r="PON17" s="59" t="str">
        <f t="shared" si="177"/>
        <v/>
      </c>
      <c r="POO17" s="59" t="str">
        <f t="shared" si="177"/>
        <v/>
      </c>
      <c r="POP17" s="59" t="str">
        <f t="shared" si="177"/>
        <v/>
      </c>
      <c r="POQ17" s="59" t="str">
        <f t="shared" si="177"/>
        <v/>
      </c>
      <c r="POR17" s="59" t="str">
        <f t="shared" si="177"/>
        <v/>
      </c>
      <c r="POS17" s="59" t="str">
        <f t="shared" si="177"/>
        <v/>
      </c>
      <c r="POT17" s="59" t="str">
        <f t="shared" si="177"/>
        <v/>
      </c>
      <c r="POU17" s="59" t="str">
        <f t="shared" si="177"/>
        <v/>
      </c>
      <c r="POV17" s="59" t="str">
        <f t="shared" si="177"/>
        <v/>
      </c>
      <c r="POW17" s="59" t="str">
        <f t="shared" si="177"/>
        <v/>
      </c>
      <c r="POX17" s="59" t="str">
        <f t="shared" si="177"/>
        <v/>
      </c>
      <c r="POY17" s="59" t="str">
        <f t="shared" si="177"/>
        <v/>
      </c>
      <c r="POZ17" s="59" t="str">
        <f t="shared" si="177"/>
        <v/>
      </c>
      <c r="PPA17" s="59" t="str">
        <f t="shared" si="177"/>
        <v/>
      </c>
      <c r="PPB17" s="59" t="str">
        <f t="shared" si="177"/>
        <v/>
      </c>
      <c r="PPC17" s="59" t="str">
        <f t="shared" si="177"/>
        <v/>
      </c>
      <c r="PPD17" s="59" t="str">
        <f t="shared" si="177"/>
        <v/>
      </c>
      <c r="PPE17" s="59" t="str">
        <f t="shared" si="177"/>
        <v/>
      </c>
      <c r="PPF17" s="59" t="str">
        <f t="shared" si="177"/>
        <v/>
      </c>
      <c r="PPG17" s="59" t="str">
        <f t="shared" si="177"/>
        <v/>
      </c>
      <c r="PPH17" s="59" t="str">
        <f t="shared" si="177"/>
        <v/>
      </c>
      <c r="PPI17" s="59" t="str">
        <f t="shared" si="177"/>
        <v/>
      </c>
      <c r="PPJ17" s="59" t="str">
        <f t="shared" si="177"/>
        <v/>
      </c>
      <c r="PPK17" s="59" t="str">
        <f t="shared" si="177"/>
        <v/>
      </c>
      <c r="PPL17" s="59" t="str">
        <f t="shared" si="177"/>
        <v/>
      </c>
      <c r="PPM17" s="59" t="str">
        <f t="shared" si="177"/>
        <v/>
      </c>
      <c r="PPN17" s="59" t="str">
        <f t="shared" si="177"/>
        <v/>
      </c>
      <c r="PPO17" s="59" t="str">
        <f t="shared" si="177"/>
        <v/>
      </c>
      <c r="PPP17" s="59" t="str">
        <f t="shared" si="177"/>
        <v/>
      </c>
      <c r="PPQ17" s="59" t="str">
        <f t="shared" si="177"/>
        <v/>
      </c>
      <c r="PPR17" s="59" t="str">
        <f t="shared" si="177"/>
        <v/>
      </c>
      <c r="PPS17" s="59" t="str">
        <f t="shared" si="177"/>
        <v/>
      </c>
      <c r="PPT17" s="59" t="str">
        <f t="shared" si="177"/>
        <v/>
      </c>
      <c r="PPU17" s="59" t="str">
        <f t="shared" si="177"/>
        <v/>
      </c>
      <c r="PPV17" s="59" t="str">
        <f t="shared" si="177"/>
        <v/>
      </c>
      <c r="PPW17" s="59" t="str">
        <f t="shared" si="177"/>
        <v/>
      </c>
      <c r="PPX17" s="59" t="str">
        <f t="shared" si="177"/>
        <v/>
      </c>
      <c r="PPY17" s="59" t="str">
        <f t="shared" si="177"/>
        <v/>
      </c>
      <c r="PPZ17" s="59" t="str">
        <f t="shared" si="177"/>
        <v/>
      </c>
      <c r="PQA17" s="59" t="str">
        <f t="shared" si="177"/>
        <v/>
      </c>
      <c r="PQB17" s="59" t="str">
        <f t="shared" si="177"/>
        <v/>
      </c>
      <c r="PQC17" s="59" t="str">
        <f t="shared" si="177"/>
        <v/>
      </c>
      <c r="PQD17" s="59" t="str">
        <f t="shared" si="177"/>
        <v/>
      </c>
      <c r="PQE17" s="59" t="str">
        <f t="shared" si="177"/>
        <v/>
      </c>
      <c r="PQF17" s="59" t="str">
        <f t="shared" si="177"/>
        <v/>
      </c>
      <c r="PQG17" s="59" t="str">
        <f t="shared" si="177"/>
        <v/>
      </c>
      <c r="PQH17" s="59" t="str">
        <f t="shared" si="177"/>
        <v/>
      </c>
      <c r="PQI17" s="59" t="str">
        <f t="shared" si="177"/>
        <v/>
      </c>
      <c r="PQJ17" s="59" t="str">
        <f t="shared" si="177"/>
        <v/>
      </c>
      <c r="PQK17" s="59" t="str">
        <f t="shared" si="177"/>
        <v/>
      </c>
      <c r="PQL17" s="59" t="str">
        <f t="shared" si="177"/>
        <v/>
      </c>
      <c r="PQM17" s="59" t="str">
        <f t="shared" si="177"/>
        <v/>
      </c>
      <c r="PQN17" s="59" t="str">
        <f t="shared" si="177"/>
        <v/>
      </c>
      <c r="PQO17" s="59" t="str">
        <f t="shared" si="177"/>
        <v/>
      </c>
      <c r="PQP17" s="59" t="str">
        <f t="shared" ref="PQP17:PTA17" si="178">IF(ISNUMBER(PQO12)=TRUE,IF(AND(LEFT($B17,5)&lt;&gt;"unemp",LEFT($B17,3)&lt;&gt;"net",RIGHT($B17,4)&lt;&gt;"rate"),(((PQP12/PQO12)^(1/15))-1)*100,"-"),"")</f>
        <v/>
      </c>
      <c r="PQQ17" s="59" t="str">
        <f t="shared" si="178"/>
        <v/>
      </c>
      <c r="PQR17" s="59" t="str">
        <f t="shared" si="178"/>
        <v/>
      </c>
      <c r="PQS17" s="59" t="str">
        <f t="shared" si="178"/>
        <v/>
      </c>
      <c r="PQT17" s="59" t="str">
        <f t="shared" si="178"/>
        <v/>
      </c>
      <c r="PQU17" s="59" t="str">
        <f t="shared" si="178"/>
        <v/>
      </c>
      <c r="PQV17" s="59" t="str">
        <f t="shared" si="178"/>
        <v/>
      </c>
      <c r="PQW17" s="59" t="str">
        <f t="shared" si="178"/>
        <v/>
      </c>
      <c r="PQX17" s="59" t="str">
        <f t="shared" si="178"/>
        <v/>
      </c>
      <c r="PQY17" s="59" t="str">
        <f t="shared" si="178"/>
        <v/>
      </c>
      <c r="PQZ17" s="59" t="str">
        <f t="shared" si="178"/>
        <v/>
      </c>
      <c r="PRA17" s="59" t="str">
        <f t="shared" si="178"/>
        <v/>
      </c>
      <c r="PRB17" s="59" t="str">
        <f t="shared" si="178"/>
        <v/>
      </c>
      <c r="PRC17" s="59" t="str">
        <f t="shared" si="178"/>
        <v/>
      </c>
      <c r="PRD17" s="59" t="str">
        <f t="shared" si="178"/>
        <v/>
      </c>
      <c r="PRE17" s="59" t="str">
        <f t="shared" si="178"/>
        <v/>
      </c>
      <c r="PRF17" s="59" t="str">
        <f t="shared" si="178"/>
        <v/>
      </c>
      <c r="PRG17" s="59" t="str">
        <f t="shared" si="178"/>
        <v/>
      </c>
      <c r="PRH17" s="59" t="str">
        <f t="shared" si="178"/>
        <v/>
      </c>
      <c r="PRI17" s="59" t="str">
        <f t="shared" si="178"/>
        <v/>
      </c>
      <c r="PRJ17" s="59" t="str">
        <f t="shared" si="178"/>
        <v/>
      </c>
      <c r="PRK17" s="59" t="str">
        <f t="shared" si="178"/>
        <v/>
      </c>
      <c r="PRL17" s="59" t="str">
        <f t="shared" si="178"/>
        <v/>
      </c>
      <c r="PRM17" s="59" t="str">
        <f t="shared" si="178"/>
        <v/>
      </c>
      <c r="PRN17" s="59" t="str">
        <f t="shared" si="178"/>
        <v/>
      </c>
      <c r="PRO17" s="59" t="str">
        <f t="shared" si="178"/>
        <v/>
      </c>
      <c r="PRP17" s="59" t="str">
        <f t="shared" si="178"/>
        <v/>
      </c>
      <c r="PRQ17" s="59" t="str">
        <f t="shared" si="178"/>
        <v/>
      </c>
      <c r="PRR17" s="59" t="str">
        <f t="shared" si="178"/>
        <v/>
      </c>
      <c r="PRS17" s="59" t="str">
        <f t="shared" si="178"/>
        <v/>
      </c>
      <c r="PRT17" s="59" t="str">
        <f t="shared" si="178"/>
        <v/>
      </c>
      <c r="PRU17" s="59" t="str">
        <f t="shared" si="178"/>
        <v/>
      </c>
      <c r="PRV17" s="59" t="str">
        <f t="shared" si="178"/>
        <v/>
      </c>
      <c r="PRW17" s="59" t="str">
        <f t="shared" si="178"/>
        <v/>
      </c>
      <c r="PRX17" s="59" t="str">
        <f t="shared" si="178"/>
        <v/>
      </c>
      <c r="PRY17" s="59" t="str">
        <f t="shared" si="178"/>
        <v/>
      </c>
      <c r="PRZ17" s="59" t="str">
        <f t="shared" si="178"/>
        <v/>
      </c>
      <c r="PSA17" s="59" t="str">
        <f t="shared" si="178"/>
        <v/>
      </c>
      <c r="PSB17" s="59" t="str">
        <f t="shared" si="178"/>
        <v/>
      </c>
      <c r="PSC17" s="59" t="str">
        <f t="shared" si="178"/>
        <v/>
      </c>
      <c r="PSD17" s="59" t="str">
        <f t="shared" si="178"/>
        <v/>
      </c>
      <c r="PSE17" s="59" t="str">
        <f t="shared" si="178"/>
        <v/>
      </c>
      <c r="PSF17" s="59" t="str">
        <f t="shared" si="178"/>
        <v/>
      </c>
      <c r="PSG17" s="59" t="str">
        <f t="shared" si="178"/>
        <v/>
      </c>
      <c r="PSH17" s="59" t="str">
        <f t="shared" si="178"/>
        <v/>
      </c>
      <c r="PSI17" s="59" t="str">
        <f t="shared" si="178"/>
        <v/>
      </c>
      <c r="PSJ17" s="59" t="str">
        <f t="shared" si="178"/>
        <v/>
      </c>
      <c r="PSK17" s="59" t="str">
        <f t="shared" si="178"/>
        <v/>
      </c>
      <c r="PSL17" s="59" t="str">
        <f t="shared" si="178"/>
        <v/>
      </c>
      <c r="PSM17" s="59" t="str">
        <f t="shared" si="178"/>
        <v/>
      </c>
      <c r="PSN17" s="59" t="str">
        <f t="shared" si="178"/>
        <v/>
      </c>
      <c r="PSO17" s="59" t="str">
        <f t="shared" si="178"/>
        <v/>
      </c>
      <c r="PSP17" s="59" t="str">
        <f t="shared" si="178"/>
        <v/>
      </c>
      <c r="PSQ17" s="59" t="str">
        <f t="shared" si="178"/>
        <v/>
      </c>
      <c r="PSR17" s="59" t="str">
        <f t="shared" si="178"/>
        <v/>
      </c>
      <c r="PSS17" s="59" t="str">
        <f t="shared" si="178"/>
        <v/>
      </c>
      <c r="PST17" s="59" t="str">
        <f t="shared" si="178"/>
        <v/>
      </c>
      <c r="PSU17" s="59" t="str">
        <f t="shared" si="178"/>
        <v/>
      </c>
      <c r="PSV17" s="59" t="str">
        <f t="shared" si="178"/>
        <v/>
      </c>
      <c r="PSW17" s="59" t="str">
        <f t="shared" si="178"/>
        <v/>
      </c>
      <c r="PSX17" s="59" t="str">
        <f t="shared" si="178"/>
        <v/>
      </c>
      <c r="PSY17" s="59" t="str">
        <f t="shared" si="178"/>
        <v/>
      </c>
      <c r="PSZ17" s="59" t="str">
        <f t="shared" si="178"/>
        <v/>
      </c>
      <c r="PTA17" s="59" t="str">
        <f t="shared" si="178"/>
        <v/>
      </c>
      <c r="PTB17" s="59" t="str">
        <f t="shared" ref="PTB17:PVM17" si="179">IF(ISNUMBER(PTA12)=TRUE,IF(AND(LEFT($B17,5)&lt;&gt;"unemp",LEFT($B17,3)&lt;&gt;"net",RIGHT($B17,4)&lt;&gt;"rate"),(((PTB12/PTA12)^(1/15))-1)*100,"-"),"")</f>
        <v/>
      </c>
      <c r="PTC17" s="59" t="str">
        <f t="shared" si="179"/>
        <v/>
      </c>
      <c r="PTD17" s="59" t="str">
        <f t="shared" si="179"/>
        <v/>
      </c>
      <c r="PTE17" s="59" t="str">
        <f t="shared" si="179"/>
        <v/>
      </c>
      <c r="PTF17" s="59" t="str">
        <f t="shared" si="179"/>
        <v/>
      </c>
      <c r="PTG17" s="59" t="str">
        <f t="shared" si="179"/>
        <v/>
      </c>
      <c r="PTH17" s="59" t="str">
        <f t="shared" si="179"/>
        <v/>
      </c>
      <c r="PTI17" s="59" t="str">
        <f t="shared" si="179"/>
        <v/>
      </c>
      <c r="PTJ17" s="59" t="str">
        <f t="shared" si="179"/>
        <v/>
      </c>
      <c r="PTK17" s="59" t="str">
        <f t="shared" si="179"/>
        <v/>
      </c>
      <c r="PTL17" s="59" t="str">
        <f t="shared" si="179"/>
        <v/>
      </c>
      <c r="PTM17" s="59" t="str">
        <f t="shared" si="179"/>
        <v/>
      </c>
      <c r="PTN17" s="59" t="str">
        <f t="shared" si="179"/>
        <v/>
      </c>
      <c r="PTO17" s="59" t="str">
        <f t="shared" si="179"/>
        <v/>
      </c>
      <c r="PTP17" s="59" t="str">
        <f t="shared" si="179"/>
        <v/>
      </c>
      <c r="PTQ17" s="59" t="str">
        <f t="shared" si="179"/>
        <v/>
      </c>
      <c r="PTR17" s="59" t="str">
        <f t="shared" si="179"/>
        <v/>
      </c>
      <c r="PTS17" s="59" t="str">
        <f t="shared" si="179"/>
        <v/>
      </c>
      <c r="PTT17" s="59" t="str">
        <f t="shared" si="179"/>
        <v/>
      </c>
      <c r="PTU17" s="59" t="str">
        <f t="shared" si="179"/>
        <v/>
      </c>
      <c r="PTV17" s="59" t="str">
        <f t="shared" si="179"/>
        <v/>
      </c>
      <c r="PTW17" s="59" t="str">
        <f t="shared" si="179"/>
        <v/>
      </c>
      <c r="PTX17" s="59" t="str">
        <f t="shared" si="179"/>
        <v/>
      </c>
      <c r="PTY17" s="59" t="str">
        <f t="shared" si="179"/>
        <v/>
      </c>
      <c r="PTZ17" s="59" t="str">
        <f t="shared" si="179"/>
        <v/>
      </c>
      <c r="PUA17" s="59" t="str">
        <f t="shared" si="179"/>
        <v/>
      </c>
      <c r="PUB17" s="59" t="str">
        <f t="shared" si="179"/>
        <v/>
      </c>
      <c r="PUC17" s="59" t="str">
        <f t="shared" si="179"/>
        <v/>
      </c>
      <c r="PUD17" s="59" t="str">
        <f t="shared" si="179"/>
        <v/>
      </c>
      <c r="PUE17" s="59" t="str">
        <f t="shared" si="179"/>
        <v/>
      </c>
      <c r="PUF17" s="59" t="str">
        <f t="shared" si="179"/>
        <v/>
      </c>
      <c r="PUG17" s="59" t="str">
        <f t="shared" si="179"/>
        <v/>
      </c>
      <c r="PUH17" s="59" t="str">
        <f t="shared" si="179"/>
        <v/>
      </c>
      <c r="PUI17" s="59" t="str">
        <f t="shared" si="179"/>
        <v/>
      </c>
      <c r="PUJ17" s="59" t="str">
        <f t="shared" si="179"/>
        <v/>
      </c>
      <c r="PUK17" s="59" t="str">
        <f t="shared" si="179"/>
        <v/>
      </c>
      <c r="PUL17" s="59" t="str">
        <f t="shared" si="179"/>
        <v/>
      </c>
      <c r="PUM17" s="59" t="str">
        <f t="shared" si="179"/>
        <v/>
      </c>
      <c r="PUN17" s="59" t="str">
        <f t="shared" si="179"/>
        <v/>
      </c>
      <c r="PUO17" s="59" t="str">
        <f t="shared" si="179"/>
        <v/>
      </c>
      <c r="PUP17" s="59" t="str">
        <f t="shared" si="179"/>
        <v/>
      </c>
      <c r="PUQ17" s="59" t="str">
        <f t="shared" si="179"/>
        <v/>
      </c>
      <c r="PUR17" s="59" t="str">
        <f t="shared" si="179"/>
        <v/>
      </c>
      <c r="PUS17" s="59" t="str">
        <f t="shared" si="179"/>
        <v/>
      </c>
      <c r="PUT17" s="59" t="str">
        <f t="shared" si="179"/>
        <v/>
      </c>
      <c r="PUU17" s="59" t="str">
        <f t="shared" si="179"/>
        <v/>
      </c>
      <c r="PUV17" s="59" t="str">
        <f t="shared" si="179"/>
        <v/>
      </c>
      <c r="PUW17" s="59" t="str">
        <f t="shared" si="179"/>
        <v/>
      </c>
      <c r="PUX17" s="59" t="str">
        <f t="shared" si="179"/>
        <v/>
      </c>
      <c r="PUY17" s="59" t="str">
        <f t="shared" si="179"/>
        <v/>
      </c>
      <c r="PUZ17" s="59" t="str">
        <f t="shared" si="179"/>
        <v/>
      </c>
      <c r="PVA17" s="59" t="str">
        <f t="shared" si="179"/>
        <v/>
      </c>
      <c r="PVB17" s="59" t="str">
        <f t="shared" si="179"/>
        <v/>
      </c>
      <c r="PVC17" s="59" t="str">
        <f t="shared" si="179"/>
        <v/>
      </c>
      <c r="PVD17" s="59" t="str">
        <f t="shared" si="179"/>
        <v/>
      </c>
      <c r="PVE17" s="59" t="str">
        <f t="shared" si="179"/>
        <v/>
      </c>
      <c r="PVF17" s="59" t="str">
        <f t="shared" si="179"/>
        <v/>
      </c>
      <c r="PVG17" s="59" t="str">
        <f t="shared" si="179"/>
        <v/>
      </c>
      <c r="PVH17" s="59" t="str">
        <f t="shared" si="179"/>
        <v/>
      </c>
      <c r="PVI17" s="59" t="str">
        <f t="shared" si="179"/>
        <v/>
      </c>
      <c r="PVJ17" s="59" t="str">
        <f t="shared" si="179"/>
        <v/>
      </c>
      <c r="PVK17" s="59" t="str">
        <f t="shared" si="179"/>
        <v/>
      </c>
      <c r="PVL17" s="59" t="str">
        <f t="shared" si="179"/>
        <v/>
      </c>
      <c r="PVM17" s="59" t="str">
        <f t="shared" si="179"/>
        <v/>
      </c>
      <c r="PVN17" s="59" t="str">
        <f t="shared" ref="PVN17:PXY17" si="180">IF(ISNUMBER(PVM12)=TRUE,IF(AND(LEFT($B17,5)&lt;&gt;"unemp",LEFT($B17,3)&lt;&gt;"net",RIGHT($B17,4)&lt;&gt;"rate"),(((PVN12/PVM12)^(1/15))-1)*100,"-"),"")</f>
        <v/>
      </c>
      <c r="PVO17" s="59" t="str">
        <f t="shared" si="180"/>
        <v/>
      </c>
      <c r="PVP17" s="59" t="str">
        <f t="shared" si="180"/>
        <v/>
      </c>
      <c r="PVQ17" s="59" t="str">
        <f t="shared" si="180"/>
        <v/>
      </c>
      <c r="PVR17" s="59" t="str">
        <f t="shared" si="180"/>
        <v/>
      </c>
      <c r="PVS17" s="59" t="str">
        <f t="shared" si="180"/>
        <v/>
      </c>
      <c r="PVT17" s="59" t="str">
        <f t="shared" si="180"/>
        <v/>
      </c>
      <c r="PVU17" s="59" t="str">
        <f t="shared" si="180"/>
        <v/>
      </c>
      <c r="PVV17" s="59" t="str">
        <f t="shared" si="180"/>
        <v/>
      </c>
      <c r="PVW17" s="59" t="str">
        <f t="shared" si="180"/>
        <v/>
      </c>
      <c r="PVX17" s="59" t="str">
        <f t="shared" si="180"/>
        <v/>
      </c>
      <c r="PVY17" s="59" t="str">
        <f t="shared" si="180"/>
        <v/>
      </c>
      <c r="PVZ17" s="59" t="str">
        <f t="shared" si="180"/>
        <v/>
      </c>
      <c r="PWA17" s="59" t="str">
        <f t="shared" si="180"/>
        <v/>
      </c>
      <c r="PWB17" s="59" t="str">
        <f t="shared" si="180"/>
        <v/>
      </c>
      <c r="PWC17" s="59" t="str">
        <f t="shared" si="180"/>
        <v/>
      </c>
      <c r="PWD17" s="59" t="str">
        <f t="shared" si="180"/>
        <v/>
      </c>
      <c r="PWE17" s="59" t="str">
        <f t="shared" si="180"/>
        <v/>
      </c>
      <c r="PWF17" s="59" t="str">
        <f t="shared" si="180"/>
        <v/>
      </c>
      <c r="PWG17" s="59" t="str">
        <f t="shared" si="180"/>
        <v/>
      </c>
      <c r="PWH17" s="59" t="str">
        <f t="shared" si="180"/>
        <v/>
      </c>
      <c r="PWI17" s="59" t="str">
        <f t="shared" si="180"/>
        <v/>
      </c>
      <c r="PWJ17" s="59" t="str">
        <f t="shared" si="180"/>
        <v/>
      </c>
      <c r="PWK17" s="59" t="str">
        <f t="shared" si="180"/>
        <v/>
      </c>
      <c r="PWL17" s="59" t="str">
        <f t="shared" si="180"/>
        <v/>
      </c>
      <c r="PWM17" s="59" t="str">
        <f t="shared" si="180"/>
        <v/>
      </c>
      <c r="PWN17" s="59" t="str">
        <f t="shared" si="180"/>
        <v/>
      </c>
      <c r="PWO17" s="59" t="str">
        <f t="shared" si="180"/>
        <v/>
      </c>
      <c r="PWP17" s="59" t="str">
        <f t="shared" si="180"/>
        <v/>
      </c>
      <c r="PWQ17" s="59" t="str">
        <f t="shared" si="180"/>
        <v/>
      </c>
      <c r="PWR17" s="59" t="str">
        <f t="shared" si="180"/>
        <v/>
      </c>
      <c r="PWS17" s="59" t="str">
        <f t="shared" si="180"/>
        <v/>
      </c>
      <c r="PWT17" s="59" t="str">
        <f t="shared" si="180"/>
        <v/>
      </c>
      <c r="PWU17" s="59" t="str">
        <f t="shared" si="180"/>
        <v/>
      </c>
      <c r="PWV17" s="59" t="str">
        <f t="shared" si="180"/>
        <v/>
      </c>
      <c r="PWW17" s="59" t="str">
        <f t="shared" si="180"/>
        <v/>
      </c>
      <c r="PWX17" s="59" t="str">
        <f t="shared" si="180"/>
        <v/>
      </c>
      <c r="PWY17" s="59" t="str">
        <f t="shared" si="180"/>
        <v/>
      </c>
      <c r="PWZ17" s="59" t="str">
        <f t="shared" si="180"/>
        <v/>
      </c>
      <c r="PXA17" s="59" t="str">
        <f t="shared" si="180"/>
        <v/>
      </c>
      <c r="PXB17" s="59" t="str">
        <f t="shared" si="180"/>
        <v/>
      </c>
      <c r="PXC17" s="59" t="str">
        <f t="shared" si="180"/>
        <v/>
      </c>
      <c r="PXD17" s="59" t="str">
        <f t="shared" si="180"/>
        <v/>
      </c>
      <c r="PXE17" s="59" t="str">
        <f t="shared" si="180"/>
        <v/>
      </c>
      <c r="PXF17" s="59" t="str">
        <f t="shared" si="180"/>
        <v/>
      </c>
      <c r="PXG17" s="59" t="str">
        <f t="shared" si="180"/>
        <v/>
      </c>
      <c r="PXH17" s="59" t="str">
        <f t="shared" si="180"/>
        <v/>
      </c>
      <c r="PXI17" s="59" t="str">
        <f t="shared" si="180"/>
        <v/>
      </c>
      <c r="PXJ17" s="59" t="str">
        <f t="shared" si="180"/>
        <v/>
      </c>
      <c r="PXK17" s="59" t="str">
        <f t="shared" si="180"/>
        <v/>
      </c>
      <c r="PXL17" s="59" t="str">
        <f t="shared" si="180"/>
        <v/>
      </c>
      <c r="PXM17" s="59" t="str">
        <f t="shared" si="180"/>
        <v/>
      </c>
      <c r="PXN17" s="59" t="str">
        <f t="shared" si="180"/>
        <v/>
      </c>
      <c r="PXO17" s="59" t="str">
        <f t="shared" si="180"/>
        <v/>
      </c>
      <c r="PXP17" s="59" t="str">
        <f t="shared" si="180"/>
        <v/>
      </c>
      <c r="PXQ17" s="59" t="str">
        <f t="shared" si="180"/>
        <v/>
      </c>
      <c r="PXR17" s="59" t="str">
        <f t="shared" si="180"/>
        <v/>
      </c>
      <c r="PXS17" s="59" t="str">
        <f t="shared" si="180"/>
        <v/>
      </c>
      <c r="PXT17" s="59" t="str">
        <f t="shared" si="180"/>
        <v/>
      </c>
      <c r="PXU17" s="59" t="str">
        <f t="shared" si="180"/>
        <v/>
      </c>
      <c r="PXV17" s="59" t="str">
        <f t="shared" si="180"/>
        <v/>
      </c>
      <c r="PXW17" s="59" t="str">
        <f t="shared" si="180"/>
        <v/>
      </c>
      <c r="PXX17" s="59" t="str">
        <f t="shared" si="180"/>
        <v/>
      </c>
      <c r="PXY17" s="59" t="str">
        <f t="shared" si="180"/>
        <v/>
      </c>
      <c r="PXZ17" s="59" t="str">
        <f t="shared" ref="PXZ17:QAK17" si="181">IF(ISNUMBER(PXY12)=TRUE,IF(AND(LEFT($B17,5)&lt;&gt;"unemp",LEFT($B17,3)&lt;&gt;"net",RIGHT($B17,4)&lt;&gt;"rate"),(((PXZ12/PXY12)^(1/15))-1)*100,"-"),"")</f>
        <v/>
      </c>
      <c r="PYA17" s="59" t="str">
        <f t="shared" si="181"/>
        <v/>
      </c>
      <c r="PYB17" s="59" t="str">
        <f t="shared" si="181"/>
        <v/>
      </c>
      <c r="PYC17" s="59" t="str">
        <f t="shared" si="181"/>
        <v/>
      </c>
      <c r="PYD17" s="59" t="str">
        <f t="shared" si="181"/>
        <v/>
      </c>
      <c r="PYE17" s="59" t="str">
        <f t="shared" si="181"/>
        <v/>
      </c>
      <c r="PYF17" s="59" t="str">
        <f t="shared" si="181"/>
        <v/>
      </c>
      <c r="PYG17" s="59" t="str">
        <f t="shared" si="181"/>
        <v/>
      </c>
      <c r="PYH17" s="59" t="str">
        <f t="shared" si="181"/>
        <v/>
      </c>
      <c r="PYI17" s="59" t="str">
        <f t="shared" si="181"/>
        <v/>
      </c>
      <c r="PYJ17" s="59" t="str">
        <f t="shared" si="181"/>
        <v/>
      </c>
      <c r="PYK17" s="59" t="str">
        <f t="shared" si="181"/>
        <v/>
      </c>
      <c r="PYL17" s="59" t="str">
        <f t="shared" si="181"/>
        <v/>
      </c>
      <c r="PYM17" s="59" t="str">
        <f t="shared" si="181"/>
        <v/>
      </c>
      <c r="PYN17" s="59" t="str">
        <f t="shared" si="181"/>
        <v/>
      </c>
      <c r="PYO17" s="59" t="str">
        <f t="shared" si="181"/>
        <v/>
      </c>
      <c r="PYP17" s="59" t="str">
        <f t="shared" si="181"/>
        <v/>
      </c>
      <c r="PYQ17" s="59" t="str">
        <f t="shared" si="181"/>
        <v/>
      </c>
      <c r="PYR17" s="59" t="str">
        <f t="shared" si="181"/>
        <v/>
      </c>
      <c r="PYS17" s="59" t="str">
        <f t="shared" si="181"/>
        <v/>
      </c>
      <c r="PYT17" s="59" t="str">
        <f t="shared" si="181"/>
        <v/>
      </c>
      <c r="PYU17" s="59" t="str">
        <f t="shared" si="181"/>
        <v/>
      </c>
      <c r="PYV17" s="59" t="str">
        <f t="shared" si="181"/>
        <v/>
      </c>
      <c r="PYW17" s="59" t="str">
        <f t="shared" si="181"/>
        <v/>
      </c>
      <c r="PYX17" s="59" t="str">
        <f t="shared" si="181"/>
        <v/>
      </c>
      <c r="PYY17" s="59" t="str">
        <f t="shared" si="181"/>
        <v/>
      </c>
      <c r="PYZ17" s="59" t="str">
        <f t="shared" si="181"/>
        <v/>
      </c>
      <c r="PZA17" s="59" t="str">
        <f t="shared" si="181"/>
        <v/>
      </c>
      <c r="PZB17" s="59" t="str">
        <f t="shared" si="181"/>
        <v/>
      </c>
      <c r="PZC17" s="59" t="str">
        <f t="shared" si="181"/>
        <v/>
      </c>
      <c r="PZD17" s="59" t="str">
        <f t="shared" si="181"/>
        <v/>
      </c>
      <c r="PZE17" s="59" t="str">
        <f t="shared" si="181"/>
        <v/>
      </c>
      <c r="PZF17" s="59" t="str">
        <f t="shared" si="181"/>
        <v/>
      </c>
      <c r="PZG17" s="59" t="str">
        <f t="shared" si="181"/>
        <v/>
      </c>
      <c r="PZH17" s="59" t="str">
        <f t="shared" si="181"/>
        <v/>
      </c>
      <c r="PZI17" s="59" t="str">
        <f t="shared" si="181"/>
        <v/>
      </c>
      <c r="PZJ17" s="59" t="str">
        <f t="shared" si="181"/>
        <v/>
      </c>
      <c r="PZK17" s="59" t="str">
        <f t="shared" si="181"/>
        <v/>
      </c>
      <c r="PZL17" s="59" t="str">
        <f t="shared" si="181"/>
        <v/>
      </c>
      <c r="PZM17" s="59" t="str">
        <f t="shared" si="181"/>
        <v/>
      </c>
      <c r="PZN17" s="59" t="str">
        <f t="shared" si="181"/>
        <v/>
      </c>
      <c r="PZO17" s="59" t="str">
        <f t="shared" si="181"/>
        <v/>
      </c>
      <c r="PZP17" s="59" t="str">
        <f t="shared" si="181"/>
        <v/>
      </c>
      <c r="PZQ17" s="59" t="str">
        <f t="shared" si="181"/>
        <v/>
      </c>
      <c r="PZR17" s="59" t="str">
        <f t="shared" si="181"/>
        <v/>
      </c>
      <c r="PZS17" s="59" t="str">
        <f t="shared" si="181"/>
        <v/>
      </c>
      <c r="PZT17" s="59" t="str">
        <f t="shared" si="181"/>
        <v/>
      </c>
      <c r="PZU17" s="59" t="str">
        <f t="shared" si="181"/>
        <v/>
      </c>
      <c r="PZV17" s="59" t="str">
        <f t="shared" si="181"/>
        <v/>
      </c>
      <c r="PZW17" s="59" t="str">
        <f t="shared" si="181"/>
        <v/>
      </c>
      <c r="PZX17" s="59" t="str">
        <f t="shared" si="181"/>
        <v/>
      </c>
      <c r="PZY17" s="59" t="str">
        <f t="shared" si="181"/>
        <v/>
      </c>
      <c r="PZZ17" s="59" t="str">
        <f t="shared" si="181"/>
        <v/>
      </c>
      <c r="QAA17" s="59" t="str">
        <f t="shared" si="181"/>
        <v/>
      </c>
      <c r="QAB17" s="59" t="str">
        <f t="shared" si="181"/>
        <v/>
      </c>
      <c r="QAC17" s="59" t="str">
        <f t="shared" si="181"/>
        <v/>
      </c>
      <c r="QAD17" s="59" t="str">
        <f t="shared" si="181"/>
        <v/>
      </c>
      <c r="QAE17" s="59" t="str">
        <f t="shared" si="181"/>
        <v/>
      </c>
      <c r="QAF17" s="59" t="str">
        <f t="shared" si="181"/>
        <v/>
      </c>
      <c r="QAG17" s="59" t="str">
        <f t="shared" si="181"/>
        <v/>
      </c>
      <c r="QAH17" s="59" t="str">
        <f t="shared" si="181"/>
        <v/>
      </c>
      <c r="QAI17" s="59" t="str">
        <f t="shared" si="181"/>
        <v/>
      </c>
      <c r="QAJ17" s="59" t="str">
        <f t="shared" si="181"/>
        <v/>
      </c>
      <c r="QAK17" s="59" t="str">
        <f t="shared" si="181"/>
        <v/>
      </c>
      <c r="QAL17" s="59" t="str">
        <f t="shared" ref="QAL17:QCW17" si="182">IF(ISNUMBER(QAK12)=TRUE,IF(AND(LEFT($B17,5)&lt;&gt;"unemp",LEFT($B17,3)&lt;&gt;"net",RIGHT($B17,4)&lt;&gt;"rate"),(((QAL12/QAK12)^(1/15))-1)*100,"-"),"")</f>
        <v/>
      </c>
      <c r="QAM17" s="59" t="str">
        <f t="shared" si="182"/>
        <v/>
      </c>
      <c r="QAN17" s="59" t="str">
        <f t="shared" si="182"/>
        <v/>
      </c>
      <c r="QAO17" s="59" t="str">
        <f t="shared" si="182"/>
        <v/>
      </c>
      <c r="QAP17" s="59" t="str">
        <f t="shared" si="182"/>
        <v/>
      </c>
      <c r="QAQ17" s="59" t="str">
        <f t="shared" si="182"/>
        <v/>
      </c>
      <c r="QAR17" s="59" t="str">
        <f t="shared" si="182"/>
        <v/>
      </c>
      <c r="QAS17" s="59" t="str">
        <f t="shared" si="182"/>
        <v/>
      </c>
      <c r="QAT17" s="59" t="str">
        <f t="shared" si="182"/>
        <v/>
      </c>
      <c r="QAU17" s="59" t="str">
        <f t="shared" si="182"/>
        <v/>
      </c>
      <c r="QAV17" s="59" t="str">
        <f t="shared" si="182"/>
        <v/>
      </c>
      <c r="QAW17" s="59" t="str">
        <f t="shared" si="182"/>
        <v/>
      </c>
      <c r="QAX17" s="59" t="str">
        <f t="shared" si="182"/>
        <v/>
      </c>
      <c r="QAY17" s="59" t="str">
        <f t="shared" si="182"/>
        <v/>
      </c>
      <c r="QAZ17" s="59" t="str">
        <f t="shared" si="182"/>
        <v/>
      </c>
      <c r="QBA17" s="59" t="str">
        <f t="shared" si="182"/>
        <v/>
      </c>
      <c r="QBB17" s="59" t="str">
        <f t="shared" si="182"/>
        <v/>
      </c>
      <c r="QBC17" s="59" t="str">
        <f t="shared" si="182"/>
        <v/>
      </c>
      <c r="QBD17" s="59" t="str">
        <f t="shared" si="182"/>
        <v/>
      </c>
      <c r="QBE17" s="59" t="str">
        <f t="shared" si="182"/>
        <v/>
      </c>
      <c r="QBF17" s="59" t="str">
        <f t="shared" si="182"/>
        <v/>
      </c>
      <c r="QBG17" s="59" t="str">
        <f t="shared" si="182"/>
        <v/>
      </c>
      <c r="QBH17" s="59" t="str">
        <f t="shared" si="182"/>
        <v/>
      </c>
      <c r="QBI17" s="59" t="str">
        <f t="shared" si="182"/>
        <v/>
      </c>
      <c r="QBJ17" s="59" t="str">
        <f t="shared" si="182"/>
        <v/>
      </c>
      <c r="QBK17" s="59" t="str">
        <f t="shared" si="182"/>
        <v/>
      </c>
      <c r="QBL17" s="59" t="str">
        <f t="shared" si="182"/>
        <v/>
      </c>
      <c r="QBM17" s="59" t="str">
        <f t="shared" si="182"/>
        <v/>
      </c>
      <c r="QBN17" s="59" t="str">
        <f t="shared" si="182"/>
        <v/>
      </c>
      <c r="QBO17" s="59" t="str">
        <f t="shared" si="182"/>
        <v/>
      </c>
      <c r="QBP17" s="59" t="str">
        <f t="shared" si="182"/>
        <v/>
      </c>
      <c r="QBQ17" s="59" t="str">
        <f t="shared" si="182"/>
        <v/>
      </c>
      <c r="QBR17" s="59" t="str">
        <f t="shared" si="182"/>
        <v/>
      </c>
      <c r="QBS17" s="59" t="str">
        <f t="shared" si="182"/>
        <v/>
      </c>
      <c r="QBT17" s="59" t="str">
        <f t="shared" si="182"/>
        <v/>
      </c>
      <c r="QBU17" s="59" t="str">
        <f t="shared" si="182"/>
        <v/>
      </c>
      <c r="QBV17" s="59" t="str">
        <f t="shared" si="182"/>
        <v/>
      </c>
      <c r="QBW17" s="59" t="str">
        <f t="shared" si="182"/>
        <v/>
      </c>
      <c r="QBX17" s="59" t="str">
        <f t="shared" si="182"/>
        <v/>
      </c>
      <c r="QBY17" s="59" t="str">
        <f t="shared" si="182"/>
        <v/>
      </c>
      <c r="QBZ17" s="59" t="str">
        <f t="shared" si="182"/>
        <v/>
      </c>
      <c r="QCA17" s="59" t="str">
        <f t="shared" si="182"/>
        <v/>
      </c>
      <c r="QCB17" s="59" t="str">
        <f t="shared" si="182"/>
        <v/>
      </c>
      <c r="QCC17" s="59" t="str">
        <f t="shared" si="182"/>
        <v/>
      </c>
      <c r="QCD17" s="59" t="str">
        <f t="shared" si="182"/>
        <v/>
      </c>
      <c r="QCE17" s="59" t="str">
        <f t="shared" si="182"/>
        <v/>
      </c>
      <c r="QCF17" s="59" t="str">
        <f t="shared" si="182"/>
        <v/>
      </c>
      <c r="QCG17" s="59" t="str">
        <f t="shared" si="182"/>
        <v/>
      </c>
      <c r="QCH17" s="59" t="str">
        <f t="shared" si="182"/>
        <v/>
      </c>
      <c r="QCI17" s="59" t="str">
        <f t="shared" si="182"/>
        <v/>
      </c>
      <c r="QCJ17" s="59" t="str">
        <f t="shared" si="182"/>
        <v/>
      </c>
      <c r="QCK17" s="59" t="str">
        <f t="shared" si="182"/>
        <v/>
      </c>
      <c r="QCL17" s="59" t="str">
        <f t="shared" si="182"/>
        <v/>
      </c>
      <c r="QCM17" s="59" t="str">
        <f t="shared" si="182"/>
        <v/>
      </c>
      <c r="QCN17" s="59" t="str">
        <f t="shared" si="182"/>
        <v/>
      </c>
      <c r="QCO17" s="59" t="str">
        <f t="shared" si="182"/>
        <v/>
      </c>
      <c r="QCP17" s="59" t="str">
        <f t="shared" si="182"/>
        <v/>
      </c>
      <c r="QCQ17" s="59" t="str">
        <f t="shared" si="182"/>
        <v/>
      </c>
      <c r="QCR17" s="59" t="str">
        <f t="shared" si="182"/>
        <v/>
      </c>
      <c r="QCS17" s="59" t="str">
        <f t="shared" si="182"/>
        <v/>
      </c>
      <c r="QCT17" s="59" t="str">
        <f t="shared" si="182"/>
        <v/>
      </c>
      <c r="QCU17" s="59" t="str">
        <f t="shared" si="182"/>
        <v/>
      </c>
      <c r="QCV17" s="59" t="str">
        <f t="shared" si="182"/>
        <v/>
      </c>
      <c r="QCW17" s="59" t="str">
        <f t="shared" si="182"/>
        <v/>
      </c>
      <c r="QCX17" s="59" t="str">
        <f t="shared" ref="QCX17:QFI17" si="183">IF(ISNUMBER(QCW12)=TRUE,IF(AND(LEFT($B17,5)&lt;&gt;"unemp",LEFT($B17,3)&lt;&gt;"net",RIGHT($B17,4)&lt;&gt;"rate"),(((QCX12/QCW12)^(1/15))-1)*100,"-"),"")</f>
        <v/>
      </c>
      <c r="QCY17" s="59" t="str">
        <f t="shared" si="183"/>
        <v/>
      </c>
      <c r="QCZ17" s="59" t="str">
        <f t="shared" si="183"/>
        <v/>
      </c>
      <c r="QDA17" s="59" t="str">
        <f t="shared" si="183"/>
        <v/>
      </c>
      <c r="QDB17" s="59" t="str">
        <f t="shared" si="183"/>
        <v/>
      </c>
      <c r="QDC17" s="59" t="str">
        <f t="shared" si="183"/>
        <v/>
      </c>
      <c r="QDD17" s="59" t="str">
        <f t="shared" si="183"/>
        <v/>
      </c>
      <c r="QDE17" s="59" t="str">
        <f t="shared" si="183"/>
        <v/>
      </c>
      <c r="QDF17" s="59" t="str">
        <f t="shared" si="183"/>
        <v/>
      </c>
      <c r="QDG17" s="59" t="str">
        <f t="shared" si="183"/>
        <v/>
      </c>
      <c r="QDH17" s="59" t="str">
        <f t="shared" si="183"/>
        <v/>
      </c>
      <c r="QDI17" s="59" t="str">
        <f t="shared" si="183"/>
        <v/>
      </c>
      <c r="QDJ17" s="59" t="str">
        <f t="shared" si="183"/>
        <v/>
      </c>
      <c r="QDK17" s="59" t="str">
        <f t="shared" si="183"/>
        <v/>
      </c>
      <c r="QDL17" s="59" t="str">
        <f t="shared" si="183"/>
        <v/>
      </c>
      <c r="QDM17" s="59" t="str">
        <f t="shared" si="183"/>
        <v/>
      </c>
      <c r="QDN17" s="59" t="str">
        <f t="shared" si="183"/>
        <v/>
      </c>
      <c r="QDO17" s="59" t="str">
        <f t="shared" si="183"/>
        <v/>
      </c>
      <c r="QDP17" s="59" t="str">
        <f t="shared" si="183"/>
        <v/>
      </c>
      <c r="QDQ17" s="59" t="str">
        <f t="shared" si="183"/>
        <v/>
      </c>
      <c r="QDR17" s="59" t="str">
        <f t="shared" si="183"/>
        <v/>
      </c>
      <c r="QDS17" s="59" t="str">
        <f t="shared" si="183"/>
        <v/>
      </c>
      <c r="QDT17" s="59" t="str">
        <f t="shared" si="183"/>
        <v/>
      </c>
      <c r="QDU17" s="59" t="str">
        <f t="shared" si="183"/>
        <v/>
      </c>
      <c r="QDV17" s="59" t="str">
        <f t="shared" si="183"/>
        <v/>
      </c>
      <c r="QDW17" s="59" t="str">
        <f t="shared" si="183"/>
        <v/>
      </c>
      <c r="QDX17" s="59" t="str">
        <f t="shared" si="183"/>
        <v/>
      </c>
      <c r="QDY17" s="59" t="str">
        <f t="shared" si="183"/>
        <v/>
      </c>
      <c r="QDZ17" s="59" t="str">
        <f t="shared" si="183"/>
        <v/>
      </c>
      <c r="QEA17" s="59" t="str">
        <f t="shared" si="183"/>
        <v/>
      </c>
      <c r="QEB17" s="59" t="str">
        <f t="shared" si="183"/>
        <v/>
      </c>
      <c r="QEC17" s="59" t="str">
        <f t="shared" si="183"/>
        <v/>
      </c>
      <c r="QED17" s="59" t="str">
        <f t="shared" si="183"/>
        <v/>
      </c>
      <c r="QEE17" s="59" t="str">
        <f t="shared" si="183"/>
        <v/>
      </c>
      <c r="QEF17" s="59" t="str">
        <f t="shared" si="183"/>
        <v/>
      </c>
      <c r="QEG17" s="59" t="str">
        <f t="shared" si="183"/>
        <v/>
      </c>
      <c r="QEH17" s="59" t="str">
        <f t="shared" si="183"/>
        <v/>
      </c>
      <c r="QEI17" s="59" t="str">
        <f t="shared" si="183"/>
        <v/>
      </c>
      <c r="QEJ17" s="59" t="str">
        <f t="shared" si="183"/>
        <v/>
      </c>
      <c r="QEK17" s="59" t="str">
        <f t="shared" si="183"/>
        <v/>
      </c>
      <c r="QEL17" s="59" t="str">
        <f t="shared" si="183"/>
        <v/>
      </c>
      <c r="QEM17" s="59" t="str">
        <f t="shared" si="183"/>
        <v/>
      </c>
      <c r="QEN17" s="59" t="str">
        <f t="shared" si="183"/>
        <v/>
      </c>
      <c r="QEO17" s="59" t="str">
        <f t="shared" si="183"/>
        <v/>
      </c>
      <c r="QEP17" s="59" t="str">
        <f t="shared" si="183"/>
        <v/>
      </c>
      <c r="QEQ17" s="59" t="str">
        <f t="shared" si="183"/>
        <v/>
      </c>
      <c r="QER17" s="59" t="str">
        <f t="shared" si="183"/>
        <v/>
      </c>
      <c r="QES17" s="59" t="str">
        <f t="shared" si="183"/>
        <v/>
      </c>
      <c r="QET17" s="59" t="str">
        <f t="shared" si="183"/>
        <v/>
      </c>
      <c r="QEU17" s="59" t="str">
        <f t="shared" si="183"/>
        <v/>
      </c>
      <c r="QEV17" s="59" t="str">
        <f t="shared" si="183"/>
        <v/>
      </c>
      <c r="QEW17" s="59" t="str">
        <f t="shared" si="183"/>
        <v/>
      </c>
      <c r="QEX17" s="59" t="str">
        <f t="shared" si="183"/>
        <v/>
      </c>
      <c r="QEY17" s="59" t="str">
        <f t="shared" si="183"/>
        <v/>
      </c>
      <c r="QEZ17" s="59" t="str">
        <f t="shared" si="183"/>
        <v/>
      </c>
      <c r="QFA17" s="59" t="str">
        <f t="shared" si="183"/>
        <v/>
      </c>
      <c r="QFB17" s="59" t="str">
        <f t="shared" si="183"/>
        <v/>
      </c>
      <c r="QFC17" s="59" t="str">
        <f t="shared" si="183"/>
        <v/>
      </c>
      <c r="QFD17" s="59" t="str">
        <f t="shared" si="183"/>
        <v/>
      </c>
      <c r="QFE17" s="59" t="str">
        <f t="shared" si="183"/>
        <v/>
      </c>
      <c r="QFF17" s="59" t="str">
        <f t="shared" si="183"/>
        <v/>
      </c>
      <c r="QFG17" s="59" t="str">
        <f t="shared" si="183"/>
        <v/>
      </c>
      <c r="QFH17" s="59" t="str">
        <f t="shared" si="183"/>
        <v/>
      </c>
      <c r="QFI17" s="59" t="str">
        <f t="shared" si="183"/>
        <v/>
      </c>
      <c r="QFJ17" s="59" t="str">
        <f t="shared" ref="QFJ17:QHU17" si="184">IF(ISNUMBER(QFI12)=TRUE,IF(AND(LEFT($B17,5)&lt;&gt;"unemp",LEFT($B17,3)&lt;&gt;"net",RIGHT($B17,4)&lt;&gt;"rate"),(((QFJ12/QFI12)^(1/15))-1)*100,"-"),"")</f>
        <v/>
      </c>
      <c r="QFK17" s="59" t="str">
        <f t="shared" si="184"/>
        <v/>
      </c>
      <c r="QFL17" s="59" t="str">
        <f t="shared" si="184"/>
        <v/>
      </c>
      <c r="QFM17" s="59" t="str">
        <f t="shared" si="184"/>
        <v/>
      </c>
      <c r="QFN17" s="59" t="str">
        <f t="shared" si="184"/>
        <v/>
      </c>
      <c r="QFO17" s="59" t="str">
        <f t="shared" si="184"/>
        <v/>
      </c>
      <c r="QFP17" s="59" t="str">
        <f t="shared" si="184"/>
        <v/>
      </c>
      <c r="QFQ17" s="59" t="str">
        <f t="shared" si="184"/>
        <v/>
      </c>
      <c r="QFR17" s="59" t="str">
        <f t="shared" si="184"/>
        <v/>
      </c>
      <c r="QFS17" s="59" t="str">
        <f t="shared" si="184"/>
        <v/>
      </c>
      <c r="QFT17" s="59" t="str">
        <f t="shared" si="184"/>
        <v/>
      </c>
      <c r="QFU17" s="59" t="str">
        <f t="shared" si="184"/>
        <v/>
      </c>
      <c r="QFV17" s="59" t="str">
        <f t="shared" si="184"/>
        <v/>
      </c>
      <c r="QFW17" s="59" t="str">
        <f t="shared" si="184"/>
        <v/>
      </c>
      <c r="QFX17" s="59" t="str">
        <f t="shared" si="184"/>
        <v/>
      </c>
      <c r="QFY17" s="59" t="str">
        <f t="shared" si="184"/>
        <v/>
      </c>
      <c r="QFZ17" s="59" t="str">
        <f t="shared" si="184"/>
        <v/>
      </c>
      <c r="QGA17" s="59" t="str">
        <f t="shared" si="184"/>
        <v/>
      </c>
      <c r="QGB17" s="59" t="str">
        <f t="shared" si="184"/>
        <v/>
      </c>
      <c r="QGC17" s="59" t="str">
        <f t="shared" si="184"/>
        <v/>
      </c>
      <c r="QGD17" s="59" t="str">
        <f t="shared" si="184"/>
        <v/>
      </c>
      <c r="QGE17" s="59" t="str">
        <f t="shared" si="184"/>
        <v/>
      </c>
      <c r="QGF17" s="59" t="str">
        <f t="shared" si="184"/>
        <v/>
      </c>
      <c r="QGG17" s="59" t="str">
        <f t="shared" si="184"/>
        <v/>
      </c>
      <c r="QGH17" s="59" t="str">
        <f t="shared" si="184"/>
        <v/>
      </c>
      <c r="QGI17" s="59" t="str">
        <f t="shared" si="184"/>
        <v/>
      </c>
      <c r="QGJ17" s="59" t="str">
        <f t="shared" si="184"/>
        <v/>
      </c>
      <c r="QGK17" s="59" t="str">
        <f t="shared" si="184"/>
        <v/>
      </c>
      <c r="QGL17" s="59" t="str">
        <f t="shared" si="184"/>
        <v/>
      </c>
      <c r="QGM17" s="59" t="str">
        <f t="shared" si="184"/>
        <v/>
      </c>
      <c r="QGN17" s="59" t="str">
        <f t="shared" si="184"/>
        <v/>
      </c>
      <c r="QGO17" s="59" t="str">
        <f t="shared" si="184"/>
        <v/>
      </c>
      <c r="QGP17" s="59" t="str">
        <f t="shared" si="184"/>
        <v/>
      </c>
      <c r="QGQ17" s="59" t="str">
        <f t="shared" si="184"/>
        <v/>
      </c>
      <c r="QGR17" s="59" t="str">
        <f t="shared" si="184"/>
        <v/>
      </c>
      <c r="QGS17" s="59" t="str">
        <f t="shared" si="184"/>
        <v/>
      </c>
      <c r="QGT17" s="59" t="str">
        <f t="shared" si="184"/>
        <v/>
      </c>
      <c r="QGU17" s="59" t="str">
        <f t="shared" si="184"/>
        <v/>
      </c>
      <c r="QGV17" s="59" t="str">
        <f t="shared" si="184"/>
        <v/>
      </c>
      <c r="QGW17" s="59" t="str">
        <f t="shared" si="184"/>
        <v/>
      </c>
      <c r="QGX17" s="59" t="str">
        <f t="shared" si="184"/>
        <v/>
      </c>
      <c r="QGY17" s="59" t="str">
        <f t="shared" si="184"/>
        <v/>
      </c>
      <c r="QGZ17" s="59" t="str">
        <f t="shared" si="184"/>
        <v/>
      </c>
      <c r="QHA17" s="59" t="str">
        <f t="shared" si="184"/>
        <v/>
      </c>
      <c r="QHB17" s="59" t="str">
        <f t="shared" si="184"/>
        <v/>
      </c>
      <c r="QHC17" s="59" t="str">
        <f t="shared" si="184"/>
        <v/>
      </c>
      <c r="QHD17" s="59" t="str">
        <f t="shared" si="184"/>
        <v/>
      </c>
      <c r="QHE17" s="59" t="str">
        <f t="shared" si="184"/>
        <v/>
      </c>
      <c r="QHF17" s="59" t="str">
        <f t="shared" si="184"/>
        <v/>
      </c>
      <c r="QHG17" s="59" t="str">
        <f t="shared" si="184"/>
        <v/>
      </c>
      <c r="QHH17" s="59" t="str">
        <f t="shared" si="184"/>
        <v/>
      </c>
      <c r="QHI17" s="59" t="str">
        <f t="shared" si="184"/>
        <v/>
      </c>
      <c r="QHJ17" s="59" t="str">
        <f t="shared" si="184"/>
        <v/>
      </c>
      <c r="QHK17" s="59" t="str">
        <f t="shared" si="184"/>
        <v/>
      </c>
      <c r="QHL17" s="59" t="str">
        <f t="shared" si="184"/>
        <v/>
      </c>
      <c r="QHM17" s="59" t="str">
        <f t="shared" si="184"/>
        <v/>
      </c>
      <c r="QHN17" s="59" t="str">
        <f t="shared" si="184"/>
        <v/>
      </c>
      <c r="QHO17" s="59" t="str">
        <f t="shared" si="184"/>
        <v/>
      </c>
      <c r="QHP17" s="59" t="str">
        <f t="shared" si="184"/>
        <v/>
      </c>
      <c r="QHQ17" s="59" t="str">
        <f t="shared" si="184"/>
        <v/>
      </c>
      <c r="QHR17" s="59" t="str">
        <f t="shared" si="184"/>
        <v/>
      </c>
      <c r="QHS17" s="59" t="str">
        <f t="shared" si="184"/>
        <v/>
      </c>
      <c r="QHT17" s="59" t="str">
        <f t="shared" si="184"/>
        <v/>
      </c>
      <c r="QHU17" s="59" t="str">
        <f t="shared" si="184"/>
        <v/>
      </c>
      <c r="QHV17" s="59" t="str">
        <f t="shared" ref="QHV17:QKG17" si="185">IF(ISNUMBER(QHU12)=TRUE,IF(AND(LEFT($B17,5)&lt;&gt;"unemp",LEFT($B17,3)&lt;&gt;"net",RIGHT($B17,4)&lt;&gt;"rate"),(((QHV12/QHU12)^(1/15))-1)*100,"-"),"")</f>
        <v/>
      </c>
      <c r="QHW17" s="59" t="str">
        <f t="shared" si="185"/>
        <v/>
      </c>
      <c r="QHX17" s="59" t="str">
        <f t="shared" si="185"/>
        <v/>
      </c>
      <c r="QHY17" s="59" t="str">
        <f t="shared" si="185"/>
        <v/>
      </c>
      <c r="QHZ17" s="59" t="str">
        <f t="shared" si="185"/>
        <v/>
      </c>
      <c r="QIA17" s="59" t="str">
        <f t="shared" si="185"/>
        <v/>
      </c>
      <c r="QIB17" s="59" t="str">
        <f t="shared" si="185"/>
        <v/>
      </c>
      <c r="QIC17" s="59" t="str">
        <f t="shared" si="185"/>
        <v/>
      </c>
      <c r="QID17" s="59" t="str">
        <f t="shared" si="185"/>
        <v/>
      </c>
      <c r="QIE17" s="59" t="str">
        <f t="shared" si="185"/>
        <v/>
      </c>
      <c r="QIF17" s="59" t="str">
        <f t="shared" si="185"/>
        <v/>
      </c>
      <c r="QIG17" s="59" t="str">
        <f t="shared" si="185"/>
        <v/>
      </c>
      <c r="QIH17" s="59" t="str">
        <f t="shared" si="185"/>
        <v/>
      </c>
      <c r="QII17" s="59" t="str">
        <f t="shared" si="185"/>
        <v/>
      </c>
      <c r="QIJ17" s="59" t="str">
        <f t="shared" si="185"/>
        <v/>
      </c>
      <c r="QIK17" s="59" t="str">
        <f t="shared" si="185"/>
        <v/>
      </c>
      <c r="QIL17" s="59" t="str">
        <f t="shared" si="185"/>
        <v/>
      </c>
      <c r="QIM17" s="59" t="str">
        <f t="shared" si="185"/>
        <v/>
      </c>
      <c r="QIN17" s="59" t="str">
        <f t="shared" si="185"/>
        <v/>
      </c>
      <c r="QIO17" s="59" t="str">
        <f t="shared" si="185"/>
        <v/>
      </c>
      <c r="QIP17" s="59" t="str">
        <f t="shared" si="185"/>
        <v/>
      </c>
      <c r="QIQ17" s="59" t="str">
        <f t="shared" si="185"/>
        <v/>
      </c>
      <c r="QIR17" s="59" t="str">
        <f t="shared" si="185"/>
        <v/>
      </c>
      <c r="QIS17" s="59" t="str">
        <f t="shared" si="185"/>
        <v/>
      </c>
      <c r="QIT17" s="59" t="str">
        <f t="shared" si="185"/>
        <v/>
      </c>
      <c r="QIU17" s="59" t="str">
        <f t="shared" si="185"/>
        <v/>
      </c>
      <c r="QIV17" s="59" t="str">
        <f t="shared" si="185"/>
        <v/>
      </c>
      <c r="QIW17" s="59" t="str">
        <f t="shared" si="185"/>
        <v/>
      </c>
      <c r="QIX17" s="59" t="str">
        <f t="shared" si="185"/>
        <v/>
      </c>
      <c r="QIY17" s="59" t="str">
        <f t="shared" si="185"/>
        <v/>
      </c>
      <c r="QIZ17" s="59" t="str">
        <f t="shared" si="185"/>
        <v/>
      </c>
      <c r="QJA17" s="59" t="str">
        <f t="shared" si="185"/>
        <v/>
      </c>
      <c r="QJB17" s="59" t="str">
        <f t="shared" si="185"/>
        <v/>
      </c>
      <c r="QJC17" s="59" t="str">
        <f t="shared" si="185"/>
        <v/>
      </c>
      <c r="QJD17" s="59" t="str">
        <f t="shared" si="185"/>
        <v/>
      </c>
      <c r="QJE17" s="59" t="str">
        <f t="shared" si="185"/>
        <v/>
      </c>
      <c r="QJF17" s="59" t="str">
        <f t="shared" si="185"/>
        <v/>
      </c>
      <c r="QJG17" s="59" t="str">
        <f t="shared" si="185"/>
        <v/>
      </c>
      <c r="QJH17" s="59" t="str">
        <f t="shared" si="185"/>
        <v/>
      </c>
      <c r="QJI17" s="59" t="str">
        <f t="shared" si="185"/>
        <v/>
      </c>
      <c r="QJJ17" s="59" t="str">
        <f t="shared" si="185"/>
        <v/>
      </c>
      <c r="QJK17" s="59" t="str">
        <f t="shared" si="185"/>
        <v/>
      </c>
      <c r="QJL17" s="59" t="str">
        <f t="shared" si="185"/>
        <v/>
      </c>
      <c r="QJM17" s="59" t="str">
        <f t="shared" si="185"/>
        <v/>
      </c>
      <c r="QJN17" s="59" t="str">
        <f t="shared" si="185"/>
        <v/>
      </c>
      <c r="QJO17" s="59" t="str">
        <f t="shared" si="185"/>
        <v/>
      </c>
      <c r="QJP17" s="59" t="str">
        <f t="shared" si="185"/>
        <v/>
      </c>
      <c r="QJQ17" s="59" t="str">
        <f t="shared" si="185"/>
        <v/>
      </c>
      <c r="QJR17" s="59" t="str">
        <f t="shared" si="185"/>
        <v/>
      </c>
      <c r="QJS17" s="59" t="str">
        <f t="shared" si="185"/>
        <v/>
      </c>
      <c r="QJT17" s="59" t="str">
        <f t="shared" si="185"/>
        <v/>
      </c>
      <c r="QJU17" s="59" t="str">
        <f t="shared" si="185"/>
        <v/>
      </c>
      <c r="QJV17" s="59" t="str">
        <f t="shared" si="185"/>
        <v/>
      </c>
      <c r="QJW17" s="59" t="str">
        <f t="shared" si="185"/>
        <v/>
      </c>
      <c r="QJX17" s="59" t="str">
        <f t="shared" si="185"/>
        <v/>
      </c>
      <c r="QJY17" s="59" t="str">
        <f t="shared" si="185"/>
        <v/>
      </c>
      <c r="QJZ17" s="59" t="str">
        <f t="shared" si="185"/>
        <v/>
      </c>
      <c r="QKA17" s="59" t="str">
        <f t="shared" si="185"/>
        <v/>
      </c>
      <c r="QKB17" s="59" t="str">
        <f t="shared" si="185"/>
        <v/>
      </c>
      <c r="QKC17" s="59" t="str">
        <f t="shared" si="185"/>
        <v/>
      </c>
      <c r="QKD17" s="59" t="str">
        <f t="shared" si="185"/>
        <v/>
      </c>
      <c r="QKE17" s="59" t="str">
        <f t="shared" si="185"/>
        <v/>
      </c>
      <c r="QKF17" s="59" t="str">
        <f t="shared" si="185"/>
        <v/>
      </c>
      <c r="QKG17" s="59" t="str">
        <f t="shared" si="185"/>
        <v/>
      </c>
      <c r="QKH17" s="59" t="str">
        <f t="shared" ref="QKH17:QMS17" si="186">IF(ISNUMBER(QKG12)=TRUE,IF(AND(LEFT($B17,5)&lt;&gt;"unemp",LEFT($B17,3)&lt;&gt;"net",RIGHT($B17,4)&lt;&gt;"rate"),(((QKH12/QKG12)^(1/15))-1)*100,"-"),"")</f>
        <v/>
      </c>
      <c r="QKI17" s="59" t="str">
        <f t="shared" si="186"/>
        <v/>
      </c>
      <c r="QKJ17" s="59" t="str">
        <f t="shared" si="186"/>
        <v/>
      </c>
      <c r="QKK17" s="59" t="str">
        <f t="shared" si="186"/>
        <v/>
      </c>
      <c r="QKL17" s="59" t="str">
        <f t="shared" si="186"/>
        <v/>
      </c>
      <c r="QKM17" s="59" t="str">
        <f t="shared" si="186"/>
        <v/>
      </c>
      <c r="QKN17" s="59" t="str">
        <f t="shared" si="186"/>
        <v/>
      </c>
      <c r="QKO17" s="59" t="str">
        <f t="shared" si="186"/>
        <v/>
      </c>
      <c r="QKP17" s="59" t="str">
        <f t="shared" si="186"/>
        <v/>
      </c>
      <c r="QKQ17" s="59" t="str">
        <f t="shared" si="186"/>
        <v/>
      </c>
      <c r="QKR17" s="59" t="str">
        <f t="shared" si="186"/>
        <v/>
      </c>
      <c r="QKS17" s="59" t="str">
        <f t="shared" si="186"/>
        <v/>
      </c>
      <c r="QKT17" s="59" t="str">
        <f t="shared" si="186"/>
        <v/>
      </c>
      <c r="QKU17" s="59" t="str">
        <f t="shared" si="186"/>
        <v/>
      </c>
      <c r="QKV17" s="59" t="str">
        <f t="shared" si="186"/>
        <v/>
      </c>
      <c r="QKW17" s="59" t="str">
        <f t="shared" si="186"/>
        <v/>
      </c>
      <c r="QKX17" s="59" t="str">
        <f t="shared" si="186"/>
        <v/>
      </c>
      <c r="QKY17" s="59" t="str">
        <f t="shared" si="186"/>
        <v/>
      </c>
      <c r="QKZ17" s="59" t="str">
        <f t="shared" si="186"/>
        <v/>
      </c>
      <c r="QLA17" s="59" t="str">
        <f t="shared" si="186"/>
        <v/>
      </c>
      <c r="QLB17" s="59" t="str">
        <f t="shared" si="186"/>
        <v/>
      </c>
      <c r="QLC17" s="59" t="str">
        <f t="shared" si="186"/>
        <v/>
      </c>
      <c r="QLD17" s="59" t="str">
        <f t="shared" si="186"/>
        <v/>
      </c>
      <c r="QLE17" s="59" t="str">
        <f t="shared" si="186"/>
        <v/>
      </c>
      <c r="QLF17" s="59" t="str">
        <f t="shared" si="186"/>
        <v/>
      </c>
      <c r="QLG17" s="59" t="str">
        <f t="shared" si="186"/>
        <v/>
      </c>
      <c r="QLH17" s="59" t="str">
        <f t="shared" si="186"/>
        <v/>
      </c>
      <c r="QLI17" s="59" t="str">
        <f t="shared" si="186"/>
        <v/>
      </c>
      <c r="QLJ17" s="59" t="str">
        <f t="shared" si="186"/>
        <v/>
      </c>
      <c r="QLK17" s="59" t="str">
        <f t="shared" si="186"/>
        <v/>
      </c>
      <c r="QLL17" s="59" t="str">
        <f t="shared" si="186"/>
        <v/>
      </c>
      <c r="QLM17" s="59" t="str">
        <f t="shared" si="186"/>
        <v/>
      </c>
      <c r="QLN17" s="59" t="str">
        <f t="shared" si="186"/>
        <v/>
      </c>
      <c r="QLO17" s="59" t="str">
        <f t="shared" si="186"/>
        <v/>
      </c>
      <c r="QLP17" s="59" t="str">
        <f t="shared" si="186"/>
        <v/>
      </c>
      <c r="QLQ17" s="59" t="str">
        <f t="shared" si="186"/>
        <v/>
      </c>
      <c r="QLR17" s="59" t="str">
        <f t="shared" si="186"/>
        <v/>
      </c>
      <c r="QLS17" s="59" t="str">
        <f t="shared" si="186"/>
        <v/>
      </c>
      <c r="QLT17" s="59" t="str">
        <f t="shared" si="186"/>
        <v/>
      </c>
      <c r="QLU17" s="59" t="str">
        <f t="shared" si="186"/>
        <v/>
      </c>
      <c r="QLV17" s="59" t="str">
        <f t="shared" si="186"/>
        <v/>
      </c>
      <c r="QLW17" s="59" t="str">
        <f t="shared" si="186"/>
        <v/>
      </c>
      <c r="QLX17" s="59" t="str">
        <f t="shared" si="186"/>
        <v/>
      </c>
      <c r="QLY17" s="59" t="str">
        <f t="shared" si="186"/>
        <v/>
      </c>
      <c r="QLZ17" s="59" t="str">
        <f t="shared" si="186"/>
        <v/>
      </c>
      <c r="QMA17" s="59" t="str">
        <f t="shared" si="186"/>
        <v/>
      </c>
      <c r="QMB17" s="59" t="str">
        <f t="shared" si="186"/>
        <v/>
      </c>
      <c r="QMC17" s="59" t="str">
        <f t="shared" si="186"/>
        <v/>
      </c>
      <c r="QMD17" s="59" t="str">
        <f t="shared" si="186"/>
        <v/>
      </c>
      <c r="QME17" s="59" t="str">
        <f t="shared" si="186"/>
        <v/>
      </c>
      <c r="QMF17" s="59" t="str">
        <f t="shared" si="186"/>
        <v/>
      </c>
      <c r="QMG17" s="59" t="str">
        <f t="shared" si="186"/>
        <v/>
      </c>
      <c r="QMH17" s="59" t="str">
        <f t="shared" si="186"/>
        <v/>
      </c>
      <c r="QMI17" s="59" t="str">
        <f t="shared" si="186"/>
        <v/>
      </c>
      <c r="QMJ17" s="59" t="str">
        <f t="shared" si="186"/>
        <v/>
      </c>
      <c r="QMK17" s="59" t="str">
        <f t="shared" si="186"/>
        <v/>
      </c>
      <c r="QML17" s="59" t="str">
        <f t="shared" si="186"/>
        <v/>
      </c>
      <c r="QMM17" s="59" t="str">
        <f t="shared" si="186"/>
        <v/>
      </c>
      <c r="QMN17" s="59" t="str">
        <f t="shared" si="186"/>
        <v/>
      </c>
      <c r="QMO17" s="59" t="str">
        <f t="shared" si="186"/>
        <v/>
      </c>
      <c r="QMP17" s="59" t="str">
        <f t="shared" si="186"/>
        <v/>
      </c>
      <c r="QMQ17" s="59" t="str">
        <f t="shared" si="186"/>
        <v/>
      </c>
      <c r="QMR17" s="59" t="str">
        <f t="shared" si="186"/>
        <v/>
      </c>
      <c r="QMS17" s="59" t="str">
        <f t="shared" si="186"/>
        <v/>
      </c>
      <c r="QMT17" s="59" t="str">
        <f t="shared" ref="QMT17:QPE17" si="187">IF(ISNUMBER(QMS12)=TRUE,IF(AND(LEFT($B17,5)&lt;&gt;"unemp",LEFT($B17,3)&lt;&gt;"net",RIGHT($B17,4)&lt;&gt;"rate"),(((QMT12/QMS12)^(1/15))-1)*100,"-"),"")</f>
        <v/>
      </c>
      <c r="QMU17" s="59" t="str">
        <f t="shared" si="187"/>
        <v/>
      </c>
      <c r="QMV17" s="59" t="str">
        <f t="shared" si="187"/>
        <v/>
      </c>
      <c r="QMW17" s="59" t="str">
        <f t="shared" si="187"/>
        <v/>
      </c>
      <c r="QMX17" s="59" t="str">
        <f t="shared" si="187"/>
        <v/>
      </c>
      <c r="QMY17" s="59" t="str">
        <f t="shared" si="187"/>
        <v/>
      </c>
      <c r="QMZ17" s="59" t="str">
        <f t="shared" si="187"/>
        <v/>
      </c>
      <c r="QNA17" s="59" t="str">
        <f t="shared" si="187"/>
        <v/>
      </c>
      <c r="QNB17" s="59" t="str">
        <f t="shared" si="187"/>
        <v/>
      </c>
      <c r="QNC17" s="59" t="str">
        <f t="shared" si="187"/>
        <v/>
      </c>
      <c r="QND17" s="59" t="str">
        <f t="shared" si="187"/>
        <v/>
      </c>
      <c r="QNE17" s="59" t="str">
        <f t="shared" si="187"/>
        <v/>
      </c>
      <c r="QNF17" s="59" t="str">
        <f t="shared" si="187"/>
        <v/>
      </c>
      <c r="QNG17" s="59" t="str">
        <f t="shared" si="187"/>
        <v/>
      </c>
      <c r="QNH17" s="59" t="str">
        <f t="shared" si="187"/>
        <v/>
      </c>
      <c r="QNI17" s="59" t="str">
        <f t="shared" si="187"/>
        <v/>
      </c>
      <c r="QNJ17" s="59" t="str">
        <f t="shared" si="187"/>
        <v/>
      </c>
      <c r="QNK17" s="59" t="str">
        <f t="shared" si="187"/>
        <v/>
      </c>
      <c r="QNL17" s="59" t="str">
        <f t="shared" si="187"/>
        <v/>
      </c>
      <c r="QNM17" s="59" t="str">
        <f t="shared" si="187"/>
        <v/>
      </c>
      <c r="QNN17" s="59" t="str">
        <f t="shared" si="187"/>
        <v/>
      </c>
      <c r="QNO17" s="59" t="str">
        <f t="shared" si="187"/>
        <v/>
      </c>
      <c r="QNP17" s="59" t="str">
        <f t="shared" si="187"/>
        <v/>
      </c>
      <c r="QNQ17" s="59" t="str">
        <f t="shared" si="187"/>
        <v/>
      </c>
      <c r="QNR17" s="59" t="str">
        <f t="shared" si="187"/>
        <v/>
      </c>
      <c r="QNS17" s="59" t="str">
        <f t="shared" si="187"/>
        <v/>
      </c>
      <c r="QNT17" s="59" t="str">
        <f t="shared" si="187"/>
        <v/>
      </c>
      <c r="QNU17" s="59" t="str">
        <f t="shared" si="187"/>
        <v/>
      </c>
      <c r="QNV17" s="59" t="str">
        <f t="shared" si="187"/>
        <v/>
      </c>
      <c r="QNW17" s="59" t="str">
        <f t="shared" si="187"/>
        <v/>
      </c>
      <c r="QNX17" s="59" t="str">
        <f t="shared" si="187"/>
        <v/>
      </c>
      <c r="QNY17" s="59" t="str">
        <f t="shared" si="187"/>
        <v/>
      </c>
      <c r="QNZ17" s="59" t="str">
        <f t="shared" si="187"/>
        <v/>
      </c>
      <c r="QOA17" s="59" t="str">
        <f t="shared" si="187"/>
        <v/>
      </c>
      <c r="QOB17" s="59" t="str">
        <f t="shared" si="187"/>
        <v/>
      </c>
      <c r="QOC17" s="59" t="str">
        <f t="shared" si="187"/>
        <v/>
      </c>
      <c r="QOD17" s="59" t="str">
        <f t="shared" si="187"/>
        <v/>
      </c>
      <c r="QOE17" s="59" t="str">
        <f t="shared" si="187"/>
        <v/>
      </c>
      <c r="QOF17" s="59" t="str">
        <f t="shared" si="187"/>
        <v/>
      </c>
      <c r="QOG17" s="59" t="str">
        <f t="shared" si="187"/>
        <v/>
      </c>
      <c r="QOH17" s="59" t="str">
        <f t="shared" si="187"/>
        <v/>
      </c>
      <c r="QOI17" s="59" t="str">
        <f t="shared" si="187"/>
        <v/>
      </c>
      <c r="QOJ17" s="59" t="str">
        <f t="shared" si="187"/>
        <v/>
      </c>
      <c r="QOK17" s="59" t="str">
        <f t="shared" si="187"/>
        <v/>
      </c>
      <c r="QOL17" s="59" t="str">
        <f t="shared" si="187"/>
        <v/>
      </c>
      <c r="QOM17" s="59" t="str">
        <f t="shared" si="187"/>
        <v/>
      </c>
      <c r="QON17" s="59" t="str">
        <f t="shared" si="187"/>
        <v/>
      </c>
      <c r="QOO17" s="59" t="str">
        <f t="shared" si="187"/>
        <v/>
      </c>
      <c r="QOP17" s="59" t="str">
        <f t="shared" si="187"/>
        <v/>
      </c>
      <c r="QOQ17" s="59" t="str">
        <f t="shared" si="187"/>
        <v/>
      </c>
      <c r="QOR17" s="59" t="str">
        <f t="shared" si="187"/>
        <v/>
      </c>
      <c r="QOS17" s="59" t="str">
        <f t="shared" si="187"/>
        <v/>
      </c>
      <c r="QOT17" s="59" t="str">
        <f t="shared" si="187"/>
        <v/>
      </c>
      <c r="QOU17" s="59" t="str">
        <f t="shared" si="187"/>
        <v/>
      </c>
      <c r="QOV17" s="59" t="str">
        <f t="shared" si="187"/>
        <v/>
      </c>
      <c r="QOW17" s="59" t="str">
        <f t="shared" si="187"/>
        <v/>
      </c>
      <c r="QOX17" s="59" t="str">
        <f t="shared" si="187"/>
        <v/>
      </c>
      <c r="QOY17" s="59" t="str">
        <f t="shared" si="187"/>
        <v/>
      </c>
      <c r="QOZ17" s="59" t="str">
        <f t="shared" si="187"/>
        <v/>
      </c>
      <c r="QPA17" s="59" t="str">
        <f t="shared" si="187"/>
        <v/>
      </c>
      <c r="QPB17" s="59" t="str">
        <f t="shared" si="187"/>
        <v/>
      </c>
      <c r="QPC17" s="59" t="str">
        <f t="shared" si="187"/>
        <v/>
      </c>
      <c r="QPD17" s="59" t="str">
        <f t="shared" si="187"/>
        <v/>
      </c>
      <c r="QPE17" s="59" t="str">
        <f t="shared" si="187"/>
        <v/>
      </c>
      <c r="QPF17" s="59" t="str">
        <f t="shared" ref="QPF17:QRQ17" si="188">IF(ISNUMBER(QPE12)=TRUE,IF(AND(LEFT($B17,5)&lt;&gt;"unemp",LEFT($B17,3)&lt;&gt;"net",RIGHT($B17,4)&lt;&gt;"rate"),(((QPF12/QPE12)^(1/15))-1)*100,"-"),"")</f>
        <v/>
      </c>
      <c r="QPG17" s="59" t="str">
        <f t="shared" si="188"/>
        <v/>
      </c>
      <c r="QPH17" s="59" t="str">
        <f t="shared" si="188"/>
        <v/>
      </c>
      <c r="QPI17" s="59" t="str">
        <f t="shared" si="188"/>
        <v/>
      </c>
      <c r="QPJ17" s="59" t="str">
        <f t="shared" si="188"/>
        <v/>
      </c>
      <c r="QPK17" s="59" t="str">
        <f t="shared" si="188"/>
        <v/>
      </c>
      <c r="QPL17" s="59" t="str">
        <f t="shared" si="188"/>
        <v/>
      </c>
      <c r="QPM17" s="59" t="str">
        <f t="shared" si="188"/>
        <v/>
      </c>
      <c r="QPN17" s="59" t="str">
        <f t="shared" si="188"/>
        <v/>
      </c>
      <c r="QPO17" s="59" t="str">
        <f t="shared" si="188"/>
        <v/>
      </c>
      <c r="QPP17" s="59" t="str">
        <f t="shared" si="188"/>
        <v/>
      </c>
      <c r="QPQ17" s="59" t="str">
        <f t="shared" si="188"/>
        <v/>
      </c>
      <c r="QPR17" s="59" t="str">
        <f t="shared" si="188"/>
        <v/>
      </c>
      <c r="QPS17" s="59" t="str">
        <f t="shared" si="188"/>
        <v/>
      </c>
      <c r="QPT17" s="59" t="str">
        <f t="shared" si="188"/>
        <v/>
      </c>
      <c r="QPU17" s="59" t="str">
        <f t="shared" si="188"/>
        <v/>
      </c>
      <c r="QPV17" s="59" t="str">
        <f t="shared" si="188"/>
        <v/>
      </c>
      <c r="QPW17" s="59" t="str">
        <f t="shared" si="188"/>
        <v/>
      </c>
      <c r="QPX17" s="59" t="str">
        <f t="shared" si="188"/>
        <v/>
      </c>
      <c r="QPY17" s="59" t="str">
        <f t="shared" si="188"/>
        <v/>
      </c>
      <c r="QPZ17" s="59" t="str">
        <f t="shared" si="188"/>
        <v/>
      </c>
      <c r="QQA17" s="59" t="str">
        <f t="shared" si="188"/>
        <v/>
      </c>
      <c r="QQB17" s="59" t="str">
        <f t="shared" si="188"/>
        <v/>
      </c>
      <c r="QQC17" s="59" t="str">
        <f t="shared" si="188"/>
        <v/>
      </c>
      <c r="QQD17" s="59" t="str">
        <f t="shared" si="188"/>
        <v/>
      </c>
      <c r="QQE17" s="59" t="str">
        <f t="shared" si="188"/>
        <v/>
      </c>
      <c r="QQF17" s="59" t="str">
        <f t="shared" si="188"/>
        <v/>
      </c>
      <c r="QQG17" s="59" t="str">
        <f t="shared" si="188"/>
        <v/>
      </c>
      <c r="QQH17" s="59" t="str">
        <f t="shared" si="188"/>
        <v/>
      </c>
      <c r="QQI17" s="59" t="str">
        <f t="shared" si="188"/>
        <v/>
      </c>
      <c r="QQJ17" s="59" t="str">
        <f t="shared" si="188"/>
        <v/>
      </c>
      <c r="QQK17" s="59" t="str">
        <f t="shared" si="188"/>
        <v/>
      </c>
      <c r="QQL17" s="59" t="str">
        <f t="shared" si="188"/>
        <v/>
      </c>
      <c r="QQM17" s="59" t="str">
        <f t="shared" si="188"/>
        <v/>
      </c>
      <c r="QQN17" s="59" t="str">
        <f t="shared" si="188"/>
        <v/>
      </c>
      <c r="QQO17" s="59" t="str">
        <f t="shared" si="188"/>
        <v/>
      </c>
      <c r="QQP17" s="59" t="str">
        <f t="shared" si="188"/>
        <v/>
      </c>
      <c r="QQQ17" s="59" t="str">
        <f t="shared" si="188"/>
        <v/>
      </c>
      <c r="QQR17" s="59" t="str">
        <f t="shared" si="188"/>
        <v/>
      </c>
      <c r="QQS17" s="59" t="str">
        <f t="shared" si="188"/>
        <v/>
      </c>
      <c r="QQT17" s="59" t="str">
        <f t="shared" si="188"/>
        <v/>
      </c>
      <c r="QQU17" s="59" t="str">
        <f t="shared" si="188"/>
        <v/>
      </c>
      <c r="QQV17" s="59" t="str">
        <f t="shared" si="188"/>
        <v/>
      </c>
      <c r="QQW17" s="59" t="str">
        <f t="shared" si="188"/>
        <v/>
      </c>
      <c r="QQX17" s="59" t="str">
        <f t="shared" si="188"/>
        <v/>
      </c>
      <c r="QQY17" s="59" t="str">
        <f t="shared" si="188"/>
        <v/>
      </c>
      <c r="QQZ17" s="59" t="str">
        <f t="shared" si="188"/>
        <v/>
      </c>
      <c r="QRA17" s="59" t="str">
        <f t="shared" si="188"/>
        <v/>
      </c>
      <c r="QRB17" s="59" t="str">
        <f t="shared" si="188"/>
        <v/>
      </c>
      <c r="QRC17" s="59" t="str">
        <f t="shared" si="188"/>
        <v/>
      </c>
      <c r="QRD17" s="59" t="str">
        <f t="shared" si="188"/>
        <v/>
      </c>
      <c r="QRE17" s="59" t="str">
        <f t="shared" si="188"/>
        <v/>
      </c>
      <c r="QRF17" s="59" t="str">
        <f t="shared" si="188"/>
        <v/>
      </c>
      <c r="QRG17" s="59" t="str">
        <f t="shared" si="188"/>
        <v/>
      </c>
      <c r="QRH17" s="59" t="str">
        <f t="shared" si="188"/>
        <v/>
      </c>
      <c r="QRI17" s="59" t="str">
        <f t="shared" si="188"/>
        <v/>
      </c>
      <c r="QRJ17" s="59" t="str">
        <f t="shared" si="188"/>
        <v/>
      </c>
      <c r="QRK17" s="59" t="str">
        <f t="shared" si="188"/>
        <v/>
      </c>
      <c r="QRL17" s="59" t="str">
        <f t="shared" si="188"/>
        <v/>
      </c>
      <c r="QRM17" s="59" t="str">
        <f t="shared" si="188"/>
        <v/>
      </c>
      <c r="QRN17" s="59" t="str">
        <f t="shared" si="188"/>
        <v/>
      </c>
      <c r="QRO17" s="59" t="str">
        <f t="shared" si="188"/>
        <v/>
      </c>
      <c r="QRP17" s="59" t="str">
        <f t="shared" si="188"/>
        <v/>
      </c>
      <c r="QRQ17" s="59" t="str">
        <f t="shared" si="188"/>
        <v/>
      </c>
      <c r="QRR17" s="59" t="str">
        <f t="shared" ref="QRR17:QUC17" si="189">IF(ISNUMBER(QRQ12)=TRUE,IF(AND(LEFT($B17,5)&lt;&gt;"unemp",LEFT($B17,3)&lt;&gt;"net",RIGHT($B17,4)&lt;&gt;"rate"),(((QRR12/QRQ12)^(1/15))-1)*100,"-"),"")</f>
        <v/>
      </c>
      <c r="QRS17" s="59" t="str">
        <f t="shared" si="189"/>
        <v/>
      </c>
      <c r="QRT17" s="59" t="str">
        <f t="shared" si="189"/>
        <v/>
      </c>
      <c r="QRU17" s="59" t="str">
        <f t="shared" si="189"/>
        <v/>
      </c>
      <c r="QRV17" s="59" t="str">
        <f t="shared" si="189"/>
        <v/>
      </c>
      <c r="QRW17" s="59" t="str">
        <f t="shared" si="189"/>
        <v/>
      </c>
      <c r="QRX17" s="59" t="str">
        <f t="shared" si="189"/>
        <v/>
      </c>
      <c r="QRY17" s="59" t="str">
        <f t="shared" si="189"/>
        <v/>
      </c>
      <c r="QRZ17" s="59" t="str">
        <f t="shared" si="189"/>
        <v/>
      </c>
      <c r="QSA17" s="59" t="str">
        <f t="shared" si="189"/>
        <v/>
      </c>
      <c r="QSB17" s="59" t="str">
        <f t="shared" si="189"/>
        <v/>
      </c>
      <c r="QSC17" s="59" t="str">
        <f t="shared" si="189"/>
        <v/>
      </c>
      <c r="QSD17" s="59" t="str">
        <f t="shared" si="189"/>
        <v/>
      </c>
      <c r="QSE17" s="59" t="str">
        <f t="shared" si="189"/>
        <v/>
      </c>
      <c r="QSF17" s="59" t="str">
        <f t="shared" si="189"/>
        <v/>
      </c>
      <c r="QSG17" s="59" t="str">
        <f t="shared" si="189"/>
        <v/>
      </c>
      <c r="QSH17" s="59" t="str">
        <f t="shared" si="189"/>
        <v/>
      </c>
      <c r="QSI17" s="59" t="str">
        <f t="shared" si="189"/>
        <v/>
      </c>
      <c r="QSJ17" s="59" t="str">
        <f t="shared" si="189"/>
        <v/>
      </c>
      <c r="QSK17" s="59" t="str">
        <f t="shared" si="189"/>
        <v/>
      </c>
      <c r="QSL17" s="59" t="str">
        <f t="shared" si="189"/>
        <v/>
      </c>
      <c r="QSM17" s="59" t="str">
        <f t="shared" si="189"/>
        <v/>
      </c>
      <c r="QSN17" s="59" t="str">
        <f t="shared" si="189"/>
        <v/>
      </c>
      <c r="QSO17" s="59" t="str">
        <f t="shared" si="189"/>
        <v/>
      </c>
      <c r="QSP17" s="59" t="str">
        <f t="shared" si="189"/>
        <v/>
      </c>
      <c r="QSQ17" s="59" t="str">
        <f t="shared" si="189"/>
        <v/>
      </c>
      <c r="QSR17" s="59" t="str">
        <f t="shared" si="189"/>
        <v/>
      </c>
      <c r="QSS17" s="59" t="str">
        <f t="shared" si="189"/>
        <v/>
      </c>
      <c r="QST17" s="59" t="str">
        <f t="shared" si="189"/>
        <v/>
      </c>
      <c r="QSU17" s="59" t="str">
        <f t="shared" si="189"/>
        <v/>
      </c>
      <c r="QSV17" s="59" t="str">
        <f t="shared" si="189"/>
        <v/>
      </c>
      <c r="QSW17" s="59" t="str">
        <f t="shared" si="189"/>
        <v/>
      </c>
      <c r="QSX17" s="59" t="str">
        <f t="shared" si="189"/>
        <v/>
      </c>
      <c r="QSY17" s="59" t="str">
        <f t="shared" si="189"/>
        <v/>
      </c>
      <c r="QSZ17" s="59" t="str">
        <f t="shared" si="189"/>
        <v/>
      </c>
      <c r="QTA17" s="59" t="str">
        <f t="shared" si="189"/>
        <v/>
      </c>
      <c r="QTB17" s="59" t="str">
        <f t="shared" si="189"/>
        <v/>
      </c>
      <c r="QTC17" s="59" t="str">
        <f t="shared" si="189"/>
        <v/>
      </c>
      <c r="QTD17" s="59" t="str">
        <f t="shared" si="189"/>
        <v/>
      </c>
      <c r="QTE17" s="59" t="str">
        <f t="shared" si="189"/>
        <v/>
      </c>
      <c r="QTF17" s="59" t="str">
        <f t="shared" si="189"/>
        <v/>
      </c>
      <c r="QTG17" s="59" t="str">
        <f t="shared" si="189"/>
        <v/>
      </c>
      <c r="QTH17" s="59" t="str">
        <f t="shared" si="189"/>
        <v/>
      </c>
      <c r="QTI17" s="59" t="str">
        <f t="shared" si="189"/>
        <v/>
      </c>
      <c r="QTJ17" s="59" t="str">
        <f t="shared" si="189"/>
        <v/>
      </c>
      <c r="QTK17" s="59" t="str">
        <f t="shared" si="189"/>
        <v/>
      </c>
      <c r="QTL17" s="59" t="str">
        <f t="shared" si="189"/>
        <v/>
      </c>
      <c r="QTM17" s="59" t="str">
        <f t="shared" si="189"/>
        <v/>
      </c>
      <c r="QTN17" s="59" t="str">
        <f t="shared" si="189"/>
        <v/>
      </c>
      <c r="QTO17" s="59" t="str">
        <f t="shared" si="189"/>
        <v/>
      </c>
      <c r="QTP17" s="59" t="str">
        <f t="shared" si="189"/>
        <v/>
      </c>
      <c r="QTQ17" s="59" t="str">
        <f t="shared" si="189"/>
        <v/>
      </c>
      <c r="QTR17" s="59" t="str">
        <f t="shared" si="189"/>
        <v/>
      </c>
      <c r="QTS17" s="59" t="str">
        <f t="shared" si="189"/>
        <v/>
      </c>
      <c r="QTT17" s="59" t="str">
        <f t="shared" si="189"/>
        <v/>
      </c>
      <c r="QTU17" s="59" t="str">
        <f t="shared" si="189"/>
        <v/>
      </c>
      <c r="QTV17" s="59" t="str">
        <f t="shared" si="189"/>
        <v/>
      </c>
      <c r="QTW17" s="59" t="str">
        <f t="shared" si="189"/>
        <v/>
      </c>
      <c r="QTX17" s="59" t="str">
        <f t="shared" si="189"/>
        <v/>
      </c>
      <c r="QTY17" s="59" t="str">
        <f t="shared" si="189"/>
        <v/>
      </c>
      <c r="QTZ17" s="59" t="str">
        <f t="shared" si="189"/>
        <v/>
      </c>
      <c r="QUA17" s="59" t="str">
        <f t="shared" si="189"/>
        <v/>
      </c>
      <c r="QUB17" s="59" t="str">
        <f t="shared" si="189"/>
        <v/>
      </c>
      <c r="QUC17" s="59" t="str">
        <f t="shared" si="189"/>
        <v/>
      </c>
      <c r="QUD17" s="59" t="str">
        <f t="shared" ref="QUD17:QWO17" si="190">IF(ISNUMBER(QUC12)=TRUE,IF(AND(LEFT($B17,5)&lt;&gt;"unemp",LEFT($B17,3)&lt;&gt;"net",RIGHT($B17,4)&lt;&gt;"rate"),(((QUD12/QUC12)^(1/15))-1)*100,"-"),"")</f>
        <v/>
      </c>
      <c r="QUE17" s="59" t="str">
        <f t="shared" si="190"/>
        <v/>
      </c>
      <c r="QUF17" s="59" t="str">
        <f t="shared" si="190"/>
        <v/>
      </c>
      <c r="QUG17" s="59" t="str">
        <f t="shared" si="190"/>
        <v/>
      </c>
      <c r="QUH17" s="59" t="str">
        <f t="shared" si="190"/>
        <v/>
      </c>
      <c r="QUI17" s="59" t="str">
        <f t="shared" si="190"/>
        <v/>
      </c>
      <c r="QUJ17" s="59" t="str">
        <f t="shared" si="190"/>
        <v/>
      </c>
      <c r="QUK17" s="59" t="str">
        <f t="shared" si="190"/>
        <v/>
      </c>
      <c r="QUL17" s="59" t="str">
        <f t="shared" si="190"/>
        <v/>
      </c>
      <c r="QUM17" s="59" t="str">
        <f t="shared" si="190"/>
        <v/>
      </c>
      <c r="QUN17" s="59" t="str">
        <f t="shared" si="190"/>
        <v/>
      </c>
      <c r="QUO17" s="59" t="str">
        <f t="shared" si="190"/>
        <v/>
      </c>
      <c r="QUP17" s="59" t="str">
        <f t="shared" si="190"/>
        <v/>
      </c>
      <c r="QUQ17" s="59" t="str">
        <f t="shared" si="190"/>
        <v/>
      </c>
      <c r="QUR17" s="59" t="str">
        <f t="shared" si="190"/>
        <v/>
      </c>
      <c r="QUS17" s="59" t="str">
        <f t="shared" si="190"/>
        <v/>
      </c>
      <c r="QUT17" s="59" t="str">
        <f t="shared" si="190"/>
        <v/>
      </c>
      <c r="QUU17" s="59" t="str">
        <f t="shared" si="190"/>
        <v/>
      </c>
      <c r="QUV17" s="59" t="str">
        <f t="shared" si="190"/>
        <v/>
      </c>
      <c r="QUW17" s="59" t="str">
        <f t="shared" si="190"/>
        <v/>
      </c>
      <c r="QUX17" s="59" t="str">
        <f t="shared" si="190"/>
        <v/>
      </c>
      <c r="QUY17" s="59" t="str">
        <f t="shared" si="190"/>
        <v/>
      </c>
      <c r="QUZ17" s="59" t="str">
        <f t="shared" si="190"/>
        <v/>
      </c>
      <c r="QVA17" s="59" t="str">
        <f t="shared" si="190"/>
        <v/>
      </c>
      <c r="QVB17" s="59" t="str">
        <f t="shared" si="190"/>
        <v/>
      </c>
      <c r="QVC17" s="59" t="str">
        <f t="shared" si="190"/>
        <v/>
      </c>
      <c r="QVD17" s="59" t="str">
        <f t="shared" si="190"/>
        <v/>
      </c>
      <c r="QVE17" s="59" t="str">
        <f t="shared" si="190"/>
        <v/>
      </c>
      <c r="QVF17" s="59" t="str">
        <f t="shared" si="190"/>
        <v/>
      </c>
      <c r="QVG17" s="59" t="str">
        <f t="shared" si="190"/>
        <v/>
      </c>
      <c r="QVH17" s="59" t="str">
        <f t="shared" si="190"/>
        <v/>
      </c>
      <c r="QVI17" s="59" t="str">
        <f t="shared" si="190"/>
        <v/>
      </c>
      <c r="QVJ17" s="59" t="str">
        <f t="shared" si="190"/>
        <v/>
      </c>
      <c r="QVK17" s="59" t="str">
        <f t="shared" si="190"/>
        <v/>
      </c>
      <c r="QVL17" s="59" t="str">
        <f t="shared" si="190"/>
        <v/>
      </c>
      <c r="QVM17" s="59" t="str">
        <f t="shared" si="190"/>
        <v/>
      </c>
      <c r="QVN17" s="59" t="str">
        <f t="shared" si="190"/>
        <v/>
      </c>
      <c r="QVO17" s="59" t="str">
        <f t="shared" si="190"/>
        <v/>
      </c>
      <c r="QVP17" s="59" t="str">
        <f t="shared" si="190"/>
        <v/>
      </c>
      <c r="QVQ17" s="59" t="str">
        <f t="shared" si="190"/>
        <v/>
      </c>
      <c r="QVR17" s="59" t="str">
        <f t="shared" si="190"/>
        <v/>
      </c>
      <c r="QVS17" s="59" t="str">
        <f t="shared" si="190"/>
        <v/>
      </c>
      <c r="QVT17" s="59" t="str">
        <f t="shared" si="190"/>
        <v/>
      </c>
      <c r="QVU17" s="59" t="str">
        <f t="shared" si="190"/>
        <v/>
      </c>
      <c r="QVV17" s="59" t="str">
        <f t="shared" si="190"/>
        <v/>
      </c>
      <c r="QVW17" s="59" t="str">
        <f t="shared" si="190"/>
        <v/>
      </c>
      <c r="QVX17" s="59" t="str">
        <f t="shared" si="190"/>
        <v/>
      </c>
      <c r="QVY17" s="59" t="str">
        <f t="shared" si="190"/>
        <v/>
      </c>
      <c r="QVZ17" s="59" t="str">
        <f t="shared" si="190"/>
        <v/>
      </c>
      <c r="QWA17" s="59" t="str">
        <f t="shared" si="190"/>
        <v/>
      </c>
      <c r="QWB17" s="59" t="str">
        <f t="shared" si="190"/>
        <v/>
      </c>
      <c r="QWC17" s="59" t="str">
        <f t="shared" si="190"/>
        <v/>
      </c>
      <c r="QWD17" s="59" t="str">
        <f t="shared" si="190"/>
        <v/>
      </c>
      <c r="QWE17" s="59" t="str">
        <f t="shared" si="190"/>
        <v/>
      </c>
      <c r="QWF17" s="59" t="str">
        <f t="shared" si="190"/>
        <v/>
      </c>
      <c r="QWG17" s="59" t="str">
        <f t="shared" si="190"/>
        <v/>
      </c>
      <c r="QWH17" s="59" t="str">
        <f t="shared" si="190"/>
        <v/>
      </c>
      <c r="QWI17" s="59" t="str">
        <f t="shared" si="190"/>
        <v/>
      </c>
      <c r="QWJ17" s="59" t="str">
        <f t="shared" si="190"/>
        <v/>
      </c>
      <c r="QWK17" s="59" t="str">
        <f t="shared" si="190"/>
        <v/>
      </c>
      <c r="QWL17" s="59" t="str">
        <f t="shared" si="190"/>
        <v/>
      </c>
      <c r="QWM17" s="59" t="str">
        <f t="shared" si="190"/>
        <v/>
      </c>
      <c r="QWN17" s="59" t="str">
        <f t="shared" si="190"/>
        <v/>
      </c>
      <c r="QWO17" s="59" t="str">
        <f t="shared" si="190"/>
        <v/>
      </c>
      <c r="QWP17" s="59" t="str">
        <f t="shared" ref="QWP17:QZA17" si="191">IF(ISNUMBER(QWO12)=TRUE,IF(AND(LEFT($B17,5)&lt;&gt;"unemp",LEFT($B17,3)&lt;&gt;"net",RIGHT($B17,4)&lt;&gt;"rate"),(((QWP12/QWO12)^(1/15))-1)*100,"-"),"")</f>
        <v/>
      </c>
      <c r="QWQ17" s="59" t="str">
        <f t="shared" si="191"/>
        <v/>
      </c>
      <c r="QWR17" s="59" t="str">
        <f t="shared" si="191"/>
        <v/>
      </c>
      <c r="QWS17" s="59" t="str">
        <f t="shared" si="191"/>
        <v/>
      </c>
      <c r="QWT17" s="59" t="str">
        <f t="shared" si="191"/>
        <v/>
      </c>
      <c r="QWU17" s="59" t="str">
        <f t="shared" si="191"/>
        <v/>
      </c>
      <c r="QWV17" s="59" t="str">
        <f t="shared" si="191"/>
        <v/>
      </c>
      <c r="QWW17" s="59" t="str">
        <f t="shared" si="191"/>
        <v/>
      </c>
      <c r="QWX17" s="59" t="str">
        <f t="shared" si="191"/>
        <v/>
      </c>
      <c r="QWY17" s="59" t="str">
        <f t="shared" si="191"/>
        <v/>
      </c>
      <c r="QWZ17" s="59" t="str">
        <f t="shared" si="191"/>
        <v/>
      </c>
      <c r="QXA17" s="59" t="str">
        <f t="shared" si="191"/>
        <v/>
      </c>
      <c r="QXB17" s="59" t="str">
        <f t="shared" si="191"/>
        <v/>
      </c>
      <c r="QXC17" s="59" t="str">
        <f t="shared" si="191"/>
        <v/>
      </c>
      <c r="QXD17" s="59" t="str">
        <f t="shared" si="191"/>
        <v/>
      </c>
      <c r="QXE17" s="59" t="str">
        <f t="shared" si="191"/>
        <v/>
      </c>
      <c r="QXF17" s="59" t="str">
        <f t="shared" si="191"/>
        <v/>
      </c>
      <c r="QXG17" s="59" t="str">
        <f t="shared" si="191"/>
        <v/>
      </c>
      <c r="QXH17" s="59" t="str">
        <f t="shared" si="191"/>
        <v/>
      </c>
      <c r="QXI17" s="59" t="str">
        <f t="shared" si="191"/>
        <v/>
      </c>
      <c r="QXJ17" s="59" t="str">
        <f t="shared" si="191"/>
        <v/>
      </c>
      <c r="QXK17" s="59" t="str">
        <f t="shared" si="191"/>
        <v/>
      </c>
      <c r="QXL17" s="59" t="str">
        <f t="shared" si="191"/>
        <v/>
      </c>
      <c r="QXM17" s="59" t="str">
        <f t="shared" si="191"/>
        <v/>
      </c>
      <c r="QXN17" s="59" t="str">
        <f t="shared" si="191"/>
        <v/>
      </c>
      <c r="QXO17" s="59" t="str">
        <f t="shared" si="191"/>
        <v/>
      </c>
      <c r="QXP17" s="59" t="str">
        <f t="shared" si="191"/>
        <v/>
      </c>
      <c r="QXQ17" s="59" t="str">
        <f t="shared" si="191"/>
        <v/>
      </c>
      <c r="QXR17" s="59" t="str">
        <f t="shared" si="191"/>
        <v/>
      </c>
      <c r="QXS17" s="59" t="str">
        <f t="shared" si="191"/>
        <v/>
      </c>
      <c r="QXT17" s="59" t="str">
        <f t="shared" si="191"/>
        <v/>
      </c>
      <c r="QXU17" s="59" t="str">
        <f t="shared" si="191"/>
        <v/>
      </c>
      <c r="QXV17" s="59" t="str">
        <f t="shared" si="191"/>
        <v/>
      </c>
      <c r="QXW17" s="59" t="str">
        <f t="shared" si="191"/>
        <v/>
      </c>
      <c r="QXX17" s="59" t="str">
        <f t="shared" si="191"/>
        <v/>
      </c>
      <c r="QXY17" s="59" t="str">
        <f t="shared" si="191"/>
        <v/>
      </c>
      <c r="QXZ17" s="59" t="str">
        <f t="shared" si="191"/>
        <v/>
      </c>
      <c r="QYA17" s="59" t="str">
        <f t="shared" si="191"/>
        <v/>
      </c>
      <c r="QYB17" s="59" t="str">
        <f t="shared" si="191"/>
        <v/>
      </c>
      <c r="QYC17" s="59" t="str">
        <f t="shared" si="191"/>
        <v/>
      </c>
      <c r="QYD17" s="59" t="str">
        <f t="shared" si="191"/>
        <v/>
      </c>
      <c r="QYE17" s="59" t="str">
        <f t="shared" si="191"/>
        <v/>
      </c>
      <c r="QYF17" s="59" t="str">
        <f t="shared" si="191"/>
        <v/>
      </c>
      <c r="QYG17" s="59" t="str">
        <f t="shared" si="191"/>
        <v/>
      </c>
      <c r="QYH17" s="59" t="str">
        <f t="shared" si="191"/>
        <v/>
      </c>
      <c r="QYI17" s="59" t="str">
        <f t="shared" si="191"/>
        <v/>
      </c>
      <c r="QYJ17" s="59" t="str">
        <f t="shared" si="191"/>
        <v/>
      </c>
      <c r="QYK17" s="59" t="str">
        <f t="shared" si="191"/>
        <v/>
      </c>
      <c r="QYL17" s="59" t="str">
        <f t="shared" si="191"/>
        <v/>
      </c>
      <c r="QYM17" s="59" t="str">
        <f t="shared" si="191"/>
        <v/>
      </c>
      <c r="QYN17" s="59" t="str">
        <f t="shared" si="191"/>
        <v/>
      </c>
      <c r="QYO17" s="59" t="str">
        <f t="shared" si="191"/>
        <v/>
      </c>
      <c r="QYP17" s="59" t="str">
        <f t="shared" si="191"/>
        <v/>
      </c>
      <c r="QYQ17" s="59" t="str">
        <f t="shared" si="191"/>
        <v/>
      </c>
      <c r="QYR17" s="59" t="str">
        <f t="shared" si="191"/>
        <v/>
      </c>
      <c r="QYS17" s="59" t="str">
        <f t="shared" si="191"/>
        <v/>
      </c>
      <c r="QYT17" s="59" t="str">
        <f t="shared" si="191"/>
        <v/>
      </c>
      <c r="QYU17" s="59" t="str">
        <f t="shared" si="191"/>
        <v/>
      </c>
      <c r="QYV17" s="59" t="str">
        <f t="shared" si="191"/>
        <v/>
      </c>
      <c r="QYW17" s="59" t="str">
        <f t="shared" si="191"/>
        <v/>
      </c>
      <c r="QYX17" s="59" t="str">
        <f t="shared" si="191"/>
        <v/>
      </c>
      <c r="QYY17" s="59" t="str">
        <f t="shared" si="191"/>
        <v/>
      </c>
      <c r="QYZ17" s="59" t="str">
        <f t="shared" si="191"/>
        <v/>
      </c>
      <c r="QZA17" s="59" t="str">
        <f t="shared" si="191"/>
        <v/>
      </c>
      <c r="QZB17" s="59" t="str">
        <f t="shared" ref="QZB17:RBM17" si="192">IF(ISNUMBER(QZA12)=TRUE,IF(AND(LEFT($B17,5)&lt;&gt;"unemp",LEFT($B17,3)&lt;&gt;"net",RIGHT($B17,4)&lt;&gt;"rate"),(((QZB12/QZA12)^(1/15))-1)*100,"-"),"")</f>
        <v/>
      </c>
      <c r="QZC17" s="59" t="str">
        <f t="shared" si="192"/>
        <v/>
      </c>
      <c r="QZD17" s="59" t="str">
        <f t="shared" si="192"/>
        <v/>
      </c>
      <c r="QZE17" s="59" t="str">
        <f t="shared" si="192"/>
        <v/>
      </c>
      <c r="QZF17" s="59" t="str">
        <f t="shared" si="192"/>
        <v/>
      </c>
      <c r="QZG17" s="59" t="str">
        <f t="shared" si="192"/>
        <v/>
      </c>
      <c r="QZH17" s="59" t="str">
        <f t="shared" si="192"/>
        <v/>
      </c>
      <c r="QZI17" s="59" t="str">
        <f t="shared" si="192"/>
        <v/>
      </c>
      <c r="QZJ17" s="59" t="str">
        <f t="shared" si="192"/>
        <v/>
      </c>
      <c r="QZK17" s="59" t="str">
        <f t="shared" si="192"/>
        <v/>
      </c>
      <c r="QZL17" s="59" t="str">
        <f t="shared" si="192"/>
        <v/>
      </c>
      <c r="QZM17" s="59" t="str">
        <f t="shared" si="192"/>
        <v/>
      </c>
      <c r="QZN17" s="59" t="str">
        <f t="shared" si="192"/>
        <v/>
      </c>
      <c r="QZO17" s="59" t="str">
        <f t="shared" si="192"/>
        <v/>
      </c>
      <c r="QZP17" s="59" t="str">
        <f t="shared" si="192"/>
        <v/>
      </c>
      <c r="QZQ17" s="59" t="str">
        <f t="shared" si="192"/>
        <v/>
      </c>
      <c r="QZR17" s="59" t="str">
        <f t="shared" si="192"/>
        <v/>
      </c>
      <c r="QZS17" s="59" t="str">
        <f t="shared" si="192"/>
        <v/>
      </c>
      <c r="QZT17" s="59" t="str">
        <f t="shared" si="192"/>
        <v/>
      </c>
      <c r="QZU17" s="59" t="str">
        <f t="shared" si="192"/>
        <v/>
      </c>
      <c r="QZV17" s="59" t="str">
        <f t="shared" si="192"/>
        <v/>
      </c>
      <c r="QZW17" s="59" t="str">
        <f t="shared" si="192"/>
        <v/>
      </c>
      <c r="QZX17" s="59" t="str">
        <f t="shared" si="192"/>
        <v/>
      </c>
      <c r="QZY17" s="59" t="str">
        <f t="shared" si="192"/>
        <v/>
      </c>
      <c r="QZZ17" s="59" t="str">
        <f t="shared" si="192"/>
        <v/>
      </c>
      <c r="RAA17" s="59" t="str">
        <f t="shared" si="192"/>
        <v/>
      </c>
      <c r="RAB17" s="59" t="str">
        <f t="shared" si="192"/>
        <v/>
      </c>
      <c r="RAC17" s="59" t="str">
        <f t="shared" si="192"/>
        <v/>
      </c>
      <c r="RAD17" s="59" t="str">
        <f t="shared" si="192"/>
        <v/>
      </c>
      <c r="RAE17" s="59" t="str">
        <f t="shared" si="192"/>
        <v/>
      </c>
      <c r="RAF17" s="59" t="str">
        <f t="shared" si="192"/>
        <v/>
      </c>
      <c r="RAG17" s="59" t="str">
        <f t="shared" si="192"/>
        <v/>
      </c>
      <c r="RAH17" s="59" t="str">
        <f t="shared" si="192"/>
        <v/>
      </c>
      <c r="RAI17" s="59" t="str">
        <f t="shared" si="192"/>
        <v/>
      </c>
      <c r="RAJ17" s="59" t="str">
        <f t="shared" si="192"/>
        <v/>
      </c>
      <c r="RAK17" s="59" t="str">
        <f t="shared" si="192"/>
        <v/>
      </c>
      <c r="RAL17" s="59" t="str">
        <f t="shared" si="192"/>
        <v/>
      </c>
      <c r="RAM17" s="59" t="str">
        <f t="shared" si="192"/>
        <v/>
      </c>
      <c r="RAN17" s="59" t="str">
        <f t="shared" si="192"/>
        <v/>
      </c>
      <c r="RAO17" s="59" t="str">
        <f t="shared" si="192"/>
        <v/>
      </c>
      <c r="RAP17" s="59" t="str">
        <f t="shared" si="192"/>
        <v/>
      </c>
      <c r="RAQ17" s="59" t="str">
        <f t="shared" si="192"/>
        <v/>
      </c>
      <c r="RAR17" s="59" t="str">
        <f t="shared" si="192"/>
        <v/>
      </c>
      <c r="RAS17" s="59" t="str">
        <f t="shared" si="192"/>
        <v/>
      </c>
      <c r="RAT17" s="59" t="str">
        <f t="shared" si="192"/>
        <v/>
      </c>
      <c r="RAU17" s="59" t="str">
        <f t="shared" si="192"/>
        <v/>
      </c>
      <c r="RAV17" s="59" t="str">
        <f t="shared" si="192"/>
        <v/>
      </c>
      <c r="RAW17" s="59" t="str">
        <f t="shared" si="192"/>
        <v/>
      </c>
      <c r="RAX17" s="59" t="str">
        <f t="shared" si="192"/>
        <v/>
      </c>
      <c r="RAY17" s="59" t="str">
        <f t="shared" si="192"/>
        <v/>
      </c>
      <c r="RAZ17" s="59" t="str">
        <f t="shared" si="192"/>
        <v/>
      </c>
      <c r="RBA17" s="59" t="str">
        <f t="shared" si="192"/>
        <v/>
      </c>
      <c r="RBB17" s="59" t="str">
        <f t="shared" si="192"/>
        <v/>
      </c>
      <c r="RBC17" s="59" t="str">
        <f t="shared" si="192"/>
        <v/>
      </c>
      <c r="RBD17" s="59" t="str">
        <f t="shared" si="192"/>
        <v/>
      </c>
      <c r="RBE17" s="59" t="str">
        <f t="shared" si="192"/>
        <v/>
      </c>
      <c r="RBF17" s="59" t="str">
        <f t="shared" si="192"/>
        <v/>
      </c>
      <c r="RBG17" s="59" t="str">
        <f t="shared" si="192"/>
        <v/>
      </c>
      <c r="RBH17" s="59" t="str">
        <f t="shared" si="192"/>
        <v/>
      </c>
      <c r="RBI17" s="59" t="str">
        <f t="shared" si="192"/>
        <v/>
      </c>
      <c r="RBJ17" s="59" t="str">
        <f t="shared" si="192"/>
        <v/>
      </c>
      <c r="RBK17" s="59" t="str">
        <f t="shared" si="192"/>
        <v/>
      </c>
      <c r="RBL17" s="59" t="str">
        <f t="shared" si="192"/>
        <v/>
      </c>
      <c r="RBM17" s="59" t="str">
        <f t="shared" si="192"/>
        <v/>
      </c>
      <c r="RBN17" s="59" t="str">
        <f t="shared" ref="RBN17:RDY17" si="193">IF(ISNUMBER(RBM12)=TRUE,IF(AND(LEFT($B17,5)&lt;&gt;"unemp",LEFT($B17,3)&lt;&gt;"net",RIGHT($B17,4)&lt;&gt;"rate"),(((RBN12/RBM12)^(1/15))-1)*100,"-"),"")</f>
        <v/>
      </c>
      <c r="RBO17" s="59" t="str">
        <f t="shared" si="193"/>
        <v/>
      </c>
      <c r="RBP17" s="59" t="str">
        <f t="shared" si="193"/>
        <v/>
      </c>
      <c r="RBQ17" s="59" t="str">
        <f t="shared" si="193"/>
        <v/>
      </c>
      <c r="RBR17" s="59" t="str">
        <f t="shared" si="193"/>
        <v/>
      </c>
      <c r="RBS17" s="59" t="str">
        <f t="shared" si="193"/>
        <v/>
      </c>
      <c r="RBT17" s="59" t="str">
        <f t="shared" si="193"/>
        <v/>
      </c>
      <c r="RBU17" s="59" t="str">
        <f t="shared" si="193"/>
        <v/>
      </c>
      <c r="RBV17" s="59" t="str">
        <f t="shared" si="193"/>
        <v/>
      </c>
      <c r="RBW17" s="59" t="str">
        <f t="shared" si="193"/>
        <v/>
      </c>
      <c r="RBX17" s="59" t="str">
        <f t="shared" si="193"/>
        <v/>
      </c>
      <c r="RBY17" s="59" t="str">
        <f t="shared" si="193"/>
        <v/>
      </c>
      <c r="RBZ17" s="59" t="str">
        <f t="shared" si="193"/>
        <v/>
      </c>
      <c r="RCA17" s="59" t="str">
        <f t="shared" si="193"/>
        <v/>
      </c>
      <c r="RCB17" s="59" t="str">
        <f t="shared" si="193"/>
        <v/>
      </c>
      <c r="RCC17" s="59" t="str">
        <f t="shared" si="193"/>
        <v/>
      </c>
      <c r="RCD17" s="59" t="str">
        <f t="shared" si="193"/>
        <v/>
      </c>
      <c r="RCE17" s="59" t="str">
        <f t="shared" si="193"/>
        <v/>
      </c>
      <c r="RCF17" s="59" t="str">
        <f t="shared" si="193"/>
        <v/>
      </c>
      <c r="RCG17" s="59" t="str">
        <f t="shared" si="193"/>
        <v/>
      </c>
      <c r="RCH17" s="59" t="str">
        <f t="shared" si="193"/>
        <v/>
      </c>
      <c r="RCI17" s="59" t="str">
        <f t="shared" si="193"/>
        <v/>
      </c>
      <c r="RCJ17" s="59" t="str">
        <f t="shared" si="193"/>
        <v/>
      </c>
      <c r="RCK17" s="59" t="str">
        <f t="shared" si="193"/>
        <v/>
      </c>
      <c r="RCL17" s="59" t="str">
        <f t="shared" si="193"/>
        <v/>
      </c>
      <c r="RCM17" s="59" t="str">
        <f t="shared" si="193"/>
        <v/>
      </c>
      <c r="RCN17" s="59" t="str">
        <f t="shared" si="193"/>
        <v/>
      </c>
      <c r="RCO17" s="59" t="str">
        <f t="shared" si="193"/>
        <v/>
      </c>
      <c r="RCP17" s="59" t="str">
        <f t="shared" si="193"/>
        <v/>
      </c>
      <c r="RCQ17" s="59" t="str">
        <f t="shared" si="193"/>
        <v/>
      </c>
      <c r="RCR17" s="59" t="str">
        <f t="shared" si="193"/>
        <v/>
      </c>
      <c r="RCS17" s="59" t="str">
        <f t="shared" si="193"/>
        <v/>
      </c>
      <c r="RCT17" s="59" t="str">
        <f t="shared" si="193"/>
        <v/>
      </c>
      <c r="RCU17" s="59" t="str">
        <f t="shared" si="193"/>
        <v/>
      </c>
      <c r="RCV17" s="59" t="str">
        <f t="shared" si="193"/>
        <v/>
      </c>
      <c r="RCW17" s="59" t="str">
        <f t="shared" si="193"/>
        <v/>
      </c>
      <c r="RCX17" s="59" t="str">
        <f t="shared" si="193"/>
        <v/>
      </c>
      <c r="RCY17" s="59" t="str">
        <f t="shared" si="193"/>
        <v/>
      </c>
      <c r="RCZ17" s="59" t="str">
        <f t="shared" si="193"/>
        <v/>
      </c>
      <c r="RDA17" s="59" t="str">
        <f t="shared" si="193"/>
        <v/>
      </c>
      <c r="RDB17" s="59" t="str">
        <f t="shared" si="193"/>
        <v/>
      </c>
      <c r="RDC17" s="59" t="str">
        <f t="shared" si="193"/>
        <v/>
      </c>
      <c r="RDD17" s="59" t="str">
        <f t="shared" si="193"/>
        <v/>
      </c>
      <c r="RDE17" s="59" t="str">
        <f t="shared" si="193"/>
        <v/>
      </c>
      <c r="RDF17" s="59" t="str">
        <f t="shared" si="193"/>
        <v/>
      </c>
      <c r="RDG17" s="59" t="str">
        <f t="shared" si="193"/>
        <v/>
      </c>
      <c r="RDH17" s="59" t="str">
        <f t="shared" si="193"/>
        <v/>
      </c>
      <c r="RDI17" s="59" t="str">
        <f t="shared" si="193"/>
        <v/>
      </c>
      <c r="RDJ17" s="59" t="str">
        <f t="shared" si="193"/>
        <v/>
      </c>
      <c r="RDK17" s="59" t="str">
        <f t="shared" si="193"/>
        <v/>
      </c>
      <c r="RDL17" s="59" t="str">
        <f t="shared" si="193"/>
        <v/>
      </c>
      <c r="RDM17" s="59" t="str">
        <f t="shared" si="193"/>
        <v/>
      </c>
      <c r="RDN17" s="59" t="str">
        <f t="shared" si="193"/>
        <v/>
      </c>
      <c r="RDO17" s="59" t="str">
        <f t="shared" si="193"/>
        <v/>
      </c>
      <c r="RDP17" s="59" t="str">
        <f t="shared" si="193"/>
        <v/>
      </c>
      <c r="RDQ17" s="59" t="str">
        <f t="shared" si="193"/>
        <v/>
      </c>
      <c r="RDR17" s="59" t="str">
        <f t="shared" si="193"/>
        <v/>
      </c>
      <c r="RDS17" s="59" t="str">
        <f t="shared" si="193"/>
        <v/>
      </c>
      <c r="RDT17" s="59" t="str">
        <f t="shared" si="193"/>
        <v/>
      </c>
      <c r="RDU17" s="59" t="str">
        <f t="shared" si="193"/>
        <v/>
      </c>
      <c r="RDV17" s="59" t="str">
        <f t="shared" si="193"/>
        <v/>
      </c>
      <c r="RDW17" s="59" t="str">
        <f t="shared" si="193"/>
        <v/>
      </c>
      <c r="RDX17" s="59" t="str">
        <f t="shared" si="193"/>
        <v/>
      </c>
      <c r="RDY17" s="59" t="str">
        <f t="shared" si="193"/>
        <v/>
      </c>
      <c r="RDZ17" s="59" t="str">
        <f t="shared" ref="RDZ17:RGK17" si="194">IF(ISNUMBER(RDY12)=TRUE,IF(AND(LEFT($B17,5)&lt;&gt;"unemp",LEFT($B17,3)&lt;&gt;"net",RIGHT($B17,4)&lt;&gt;"rate"),(((RDZ12/RDY12)^(1/15))-1)*100,"-"),"")</f>
        <v/>
      </c>
      <c r="REA17" s="59" t="str">
        <f t="shared" si="194"/>
        <v/>
      </c>
      <c r="REB17" s="59" t="str">
        <f t="shared" si="194"/>
        <v/>
      </c>
      <c r="REC17" s="59" t="str">
        <f t="shared" si="194"/>
        <v/>
      </c>
      <c r="RED17" s="59" t="str">
        <f t="shared" si="194"/>
        <v/>
      </c>
      <c r="REE17" s="59" t="str">
        <f t="shared" si="194"/>
        <v/>
      </c>
      <c r="REF17" s="59" t="str">
        <f t="shared" si="194"/>
        <v/>
      </c>
      <c r="REG17" s="59" t="str">
        <f t="shared" si="194"/>
        <v/>
      </c>
      <c r="REH17" s="59" t="str">
        <f t="shared" si="194"/>
        <v/>
      </c>
      <c r="REI17" s="59" t="str">
        <f t="shared" si="194"/>
        <v/>
      </c>
      <c r="REJ17" s="59" t="str">
        <f t="shared" si="194"/>
        <v/>
      </c>
      <c r="REK17" s="59" t="str">
        <f t="shared" si="194"/>
        <v/>
      </c>
      <c r="REL17" s="59" t="str">
        <f t="shared" si="194"/>
        <v/>
      </c>
      <c r="REM17" s="59" t="str">
        <f t="shared" si="194"/>
        <v/>
      </c>
      <c r="REN17" s="59" t="str">
        <f t="shared" si="194"/>
        <v/>
      </c>
      <c r="REO17" s="59" t="str">
        <f t="shared" si="194"/>
        <v/>
      </c>
      <c r="REP17" s="59" t="str">
        <f t="shared" si="194"/>
        <v/>
      </c>
      <c r="REQ17" s="59" t="str">
        <f t="shared" si="194"/>
        <v/>
      </c>
      <c r="RER17" s="59" t="str">
        <f t="shared" si="194"/>
        <v/>
      </c>
      <c r="RES17" s="59" t="str">
        <f t="shared" si="194"/>
        <v/>
      </c>
      <c r="RET17" s="59" t="str">
        <f t="shared" si="194"/>
        <v/>
      </c>
      <c r="REU17" s="59" t="str">
        <f t="shared" si="194"/>
        <v/>
      </c>
      <c r="REV17" s="59" t="str">
        <f t="shared" si="194"/>
        <v/>
      </c>
      <c r="REW17" s="59" t="str">
        <f t="shared" si="194"/>
        <v/>
      </c>
      <c r="REX17" s="59" t="str">
        <f t="shared" si="194"/>
        <v/>
      </c>
      <c r="REY17" s="59" t="str">
        <f t="shared" si="194"/>
        <v/>
      </c>
      <c r="REZ17" s="59" t="str">
        <f t="shared" si="194"/>
        <v/>
      </c>
      <c r="RFA17" s="59" t="str">
        <f t="shared" si="194"/>
        <v/>
      </c>
      <c r="RFB17" s="59" t="str">
        <f t="shared" si="194"/>
        <v/>
      </c>
      <c r="RFC17" s="59" t="str">
        <f t="shared" si="194"/>
        <v/>
      </c>
      <c r="RFD17" s="59" t="str">
        <f t="shared" si="194"/>
        <v/>
      </c>
      <c r="RFE17" s="59" t="str">
        <f t="shared" si="194"/>
        <v/>
      </c>
      <c r="RFF17" s="59" t="str">
        <f t="shared" si="194"/>
        <v/>
      </c>
      <c r="RFG17" s="59" t="str">
        <f t="shared" si="194"/>
        <v/>
      </c>
      <c r="RFH17" s="59" t="str">
        <f t="shared" si="194"/>
        <v/>
      </c>
      <c r="RFI17" s="59" t="str">
        <f t="shared" si="194"/>
        <v/>
      </c>
      <c r="RFJ17" s="59" t="str">
        <f t="shared" si="194"/>
        <v/>
      </c>
      <c r="RFK17" s="59" t="str">
        <f t="shared" si="194"/>
        <v/>
      </c>
      <c r="RFL17" s="59" t="str">
        <f t="shared" si="194"/>
        <v/>
      </c>
      <c r="RFM17" s="59" t="str">
        <f t="shared" si="194"/>
        <v/>
      </c>
      <c r="RFN17" s="59" t="str">
        <f t="shared" si="194"/>
        <v/>
      </c>
      <c r="RFO17" s="59" t="str">
        <f t="shared" si="194"/>
        <v/>
      </c>
      <c r="RFP17" s="59" t="str">
        <f t="shared" si="194"/>
        <v/>
      </c>
      <c r="RFQ17" s="59" t="str">
        <f t="shared" si="194"/>
        <v/>
      </c>
      <c r="RFR17" s="59" t="str">
        <f t="shared" si="194"/>
        <v/>
      </c>
      <c r="RFS17" s="59" t="str">
        <f t="shared" si="194"/>
        <v/>
      </c>
      <c r="RFT17" s="59" t="str">
        <f t="shared" si="194"/>
        <v/>
      </c>
      <c r="RFU17" s="59" t="str">
        <f t="shared" si="194"/>
        <v/>
      </c>
      <c r="RFV17" s="59" t="str">
        <f t="shared" si="194"/>
        <v/>
      </c>
      <c r="RFW17" s="59" t="str">
        <f t="shared" si="194"/>
        <v/>
      </c>
      <c r="RFX17" s="59" t="str">
        <f t="shared" si="194"/>
        <v/>
      </c>
      <c r="RFY17" s="59" t="str">
        <f t="shared" si="194"/>
        <v/>
      </c>
      <c r="RFZ17" s="59" t="str">
        <f t="shared" si="194"/>
        <v/>
      </c>
      <c r="RGA17" s="59" t="str">
        <f t="shared" si="194"/>
        <v/>
      </c>
      <c r="RGB17" s="59" t="str">
        <f t="shared" si="194"/>
        <v/>
      </c>
      <c r="RGC17" s="59" t="str">
        <f t="shared" si="194"/>
        <v/>
      </c>
      <c r="RGD17" s="59" t="str">
        <f t="shared" si="194"/>
        <v/>
      </c>
      <c r="RGE17" s="59" t="str">
        <f t="shared" si="194"/>
        <v/>
      </c>
      <c r="RGF17" s="59" t="str">
        <f t="shared" si="194"/>
        <v/>
      </c>
      <c r="RGG17" s="59" t="str">
        <f t="shared" si="194"/>
        <v/>
      </c>
      <c r="RGH17" s="59" t="str">
        <f t="shared" si="194"/>
        <v/>
      </c>
      <c r="RGI17" s="59" t="str">
        <f t="shared" si="194"/>
        <v/>
      </c>
      <c r="RGJ17" s="59" t="str">
        <f t="shared" si="194"/>
        <v/>
      </c>
      <c r="RGK17" s="59" t="str">
        <f t="shared" si="194"/>
        <v/>
      </c>
      <c r="RGL17" s="59" t="str">
        <f t="shared" ref="RGL17:RIW17" si="195">IF(ISNUMBER(RGK12)=TRUE,IF(AND(LEFT($B17,5)&lt;&gt;"unemp",LEFT($B17,3)&lt;&gt;"net",RIGHT($B17,4)&lt;&gt;"rate"),(((RGL12/RGK12)^(1/15))-1)*100,"-"),"")</f>
        <v/>
      </c>
      <c r="RGM17" s="59" t="str">
        <f t="shared" si="195"/>
        <v/>
      </c>
      <c r="RGN17" s="59" t="str">
        <f t="shared" si="195"/>
        <v/>
      </c>
      <c r="RGO17" s="59" t="str">
        <f t="shared" si="195"/>
        <v/>
      </c>
      <c r="RGP17" s="59" t="str">
        <f t="shared" si="195"/>
        <v/>
      </c>
      <c r="RGQ17" s="59" t="str">
        <f t="shared" si="195"/>
        <v/>
      </c>
      <c r="RGR17" s="59" t="str">
        <f t="shared" si="195"/>
        <v/>
      </c>
      <c r="RGS17" s="59" t="str">
        <f t="shared" si="195"/>
        <v/>
      </c>
      <c r="RGT17" s="59" t="str">
        <f t="shared" si="195"/>
        <v/>
      </c>
      <c r="RGU17" s="59" t="str">
        <f t="shared" si="195"/>
        <v/>
      </c>
      <c r="RGV17" s="59" t="str">
        <f t="shared" si="195"/>
        <v/>
      </c>
      <c r="RGW17" s="59" t="str">
        <f t="shared" si="195"/>
        <v/>
      </c>
      <c r="RGX17" s="59" t="str">
        <f t="shared" si="195"/>
        <v/>
      </c>
      <c r="RGY17" s="59" t="str">
        <f t="shared" si="195"/>
        <v/>
      </c>
      <c r="RGZ17" s="59" t="str">
        <f t="shared" si="195"/>
        <v/>
      </c>
      <c r="RHA17" s="59" t="str">
        <f t="shared" si="195"/>
        <v/>
      </c>
      <c r="RHB17" s="59" t="str">
        <f t="shared" si="195"/>
        <v/>
      </c>
      <c r="RHC17" s="59" t="str">
        <f t="shared" si="195"/>
        <v/>
      </c>
      <c r="RHD17" s="59" t="str">
        <f t="shared" si="195"/>
        <v/>
      </c>
      <c r="RHE17" s="59" t="str">
        <f t="shared" si="195"/>
        <v/>
      </c>
      <c r="RHF17" s="59" t="str">
        <f t="shared" si="195"/>
        <v/>
      </c>
      <c r="RHG17" s="59" t="str">
        <f t="shared" si="195"/>
        <v/>
      </c>
      <c r="RHH17" s="59" t="str">
        <f t="shared" si="195"/>
        <v/>
      </c>
      <c r="RHI17" s="59" t="str">
        <f t="shared" si="195"/>
        <v/>
      </c>
      <c r="RHJ17" s="59" t="str">
        <f t="shared" si="195"/>
        <v/>
      </c>
      <c r="RHK17" s="59" t="str">
        <f t="shared" si="195"/>
        <v/>
      </c>
      <c r="RHL17" s="59" t="str">
        <f t="shared" si="195"/>
        <v/>
      </c>
      <c r="RHM17" s="59" t="str">
        <f t="shared" si="195"/>
        <v/>
      </c>
      <c r="RHN17" s="59" t="str">
        <f t="shared" si="195"/>
        <v/>
      </c>
      <c r="RHO17" s="59" t="str">
        <f t="shared" si="195"/>
        <v/>
      </c>
      <c r="RHP17" s="59" t="str">
        <f t="shared" si="195"/>
        <v/>
      </c>
      <c r="RHQ17" s="59" t="str">
        <f t="shared" si="195"/>
        <v/>
      </c>
      <c r="RHR17" s="59" t="str">
        <f t="shared" si="195"/>
        <v/>
      </c>
      <c r="RHS17" s="59" t="str">
        <f t="shared" si="195"/>
        <v/>
      </c>
      <c r="RHT17" s="59" t="str">
        <f t="shared" si="195"/>
        <v/>
      </c>
      <c r="RHU17" s="59" t="str">
        <f t="shared" si="195"/>
        <v/>
      </c>
      <c r="RHV17" s="59" t="str">
        <f t="shared" si="195"/>
        <v/>
      </c>
      <c r="RHW17" s="59" t="str">
        <f t="shared" si="195"/>
        <v/>
      </c>
      <c r="RHX17" s="59" t="str">
        <f t="shared" si="195"/>
        <v/>
      </c>
      <c r="RHY17" s="59" t="str">
        <f t="shared" si="195"/>
        <v/>
      </c>
      <c r="RHZ17" s="59" t="str">
        <f t="shared" si="195"/>
        <v/>
      </c>
      <c r="RIA17" s="59" t="str">
        <f t="shared" si="195"/>
        <v/>
      </c>
      <c r="RIB17" s="59" t="str">
        <f t="shared" si="195"/>
        <v/>
      </c>
      <c r="RIC17" s="59" t="str">
        <f t="shared" si="195"/>
        <v/>
      </c>
      <c r="RID17" s="59" t="str">
        <f t="shared" si="195"/>
        <v/>
      </c>
      <c r="RIE17" s="59" t="str">
        <f t="shared" si="195"/>
        <v/>
      </c>
      <c r="RIF17" s="59" t="str">
        <f t="shared" si="195"/>
        <v/>
      </c>
      <c r="RIG17" s="59" t="str">
        <f t="shared" si="195"/>
        <v/>
      </c>
      <c r="RIH17" s="59" t="str">
        <f t="shared" si="195"/>
        <v/>
      </c>
      <c r="RII17" s="59" t="str">
        <f t="shared" si="195"/>
        <v/>
      </c>
      <c r="RIJ17" s="59" t="str">
        <f t="shared" si="195"/>
        <v/>
      </c>
      <c r="RIK17" s="59" t="str">
        <f t="shared" si="195"/>
        <v/>
      </c>
      <c r="RIL17" s="59" t="str">
        <f t="shared" si="195"/>
        <v/>
      </c>
      <c r="RIM17" s="59" t="str">
        <f t="shared" si="195"/>
        <v/>
      </c>
      <c r="RIN17" s="59" t="str">
        <f t="shared" si="195"/>
        <v/>
      </c>
      <c r="RIO17" s="59" t="str">
        <f t="shared" si="195"/>
        <v/>
      </c>
      <c r="RIP17" s="59" t="str">
        <f t="shared" si="195"/>
        <v/>
      </c>
      <c r="RIQ17" s="59" t="str">
        <f t="shared" si="195"/>
        <v/>
      </c>
      <c r="RIR17" s="59" t="str">
        <f t="shared" si="195"/>
        <v/>
      </c>
      <c r="RIS17" s="59" t="str">
        <f t="shared" si="195"/>
        <v/>
      </c>
      <c r="RIT17" s="59" t="str">
        <f t="shared" si="195"/>
        <v/>
      </c>
      <c r="RIU17" s="59" t="str">
        <f t="shared" si="195"/>
        <v/>
      </c>
      <c r="RIV17" s="59" t="str">
        <f t="shared" si="195"/>
        <v/>
      </c>
      <c r="RIW17" s="59" t="str">
        <f t="shared" si="195"/>
        <v/>
      </c>
      <c r="RIX17" s="59" t="str">
        <f t="shared" ref="RIX17:RLI17" si="196">IF(ISNUMBER(RIW12)=TRUE,IF(AND(LEFT($B17,5)&lt;&gt;"unemp",LEFT($B17,3)&lt;&gt;"net",RIGHT($B17,4)&lt;&gt;"rate"),(((RIX12/RIW12)^(1/15))-1)*100,"-"),"")</f>
        <v/>
      </c>
      <c r="RIY17" s="59" t="str">
        <f t="shared" si="196"/>
        <v/>
      </c>
      <c r="RIZ17" s="59" t="str">
        <f t="shared" si="196"/>
        <v/>
      </c>
      <c r="RJA17" s="59" t="str">
        <f t="shared" si="196"/>
        <v/>
      </c>
      <c r="RJB17" s="59" t="str">
        <f t="shared" si="196"/>
        <v/>
      </c>
      <c r="RJC17" s="59" t="str">
        <f t="shared" si="196"/>
        <v/>
      </c>
      <c r="RJD17" s="59" t="str">
        <f t="shared" si="196"/>
        <v/>
      </c>
      <c r="RJE17" s="59" t="str">
        <f t="shared" si="196"/>
        <v/>
      </c>
      <c r="RJF17" s="59" t="str">
        <f t="shared" si="196"/>
        <v/>
      </c>
      <c r="RJG17" s="59" t="str">
        <f t="shared" si="196"/>
        <v/>
      </c>
      <c r="RJH17" s="59" t="str">
        <f t="shared" si="196"/>
        <v/>
      </c>
      <c r="RJI17" s="59" t="str">
        <f t="shared" si="196"/>
        <v/>
      </c>
      <c r="RJJ17" s="59" t="str">
        <f t="shared" si="196"/>
        <v/>
      </c>
      <c r="RJK17" s="59" t="str">
        <f t="shared" si="196"/>
        <v/>
      </c>
      <c r="RJL17" s="59" t="str">
        <f t="shared" si="196"/>
        <v/>
      </c>
      <c r="RJM17" s="59" t="str">
        <f t="shared" si="196"/>
        <v/>
      </c>
      <c r="RJN17" s="59" t="str">
        <f t="shared" si="196"/>
        <v/>
      </c>
      <c r="RJO17" s="59" t="str">
        <f t="shared" si="196"/>
        <v/>
      </c>
      <c r="RJP17" s="59" t="str">
        <f t="shared" si="196"/>
        <v/>
      </c>
      <c r="RJQ17" s="59" t="str">
        <f t="shared" si="196"/>
        <v/>
      </c>
      <c r="RJR17" s="59" t="str">
        <f t="shared" si="196"/>
        <v/>
      </c>
      <c r="RJS17" s="59" t="str">
        <f t="shared" si="196"/>
        <v/>
      </c>
      <c r="RJT17" s="59" t="str">
        <f t="shared" si="196"/>
        <v/>
      </c>
      <c r="RJU17" s="59" t="str">
        <f t="shared" si="196"/>
        <v/>
      </c>
      <c r="RJV17" s="59" t="str">
        <f t="shared" si="196"/>
        <v/>
      </c>
      <c r="RJW17" s="59" t="str">
        <f t="shared" si="196"/>
        <v/>
      </c>
      <c r="RJX17" s="59" t="str">
        <f t="shared" si="196"/>
        <v/>
      </c>
      <c r="RJY17" s="59" t="str">
        <f t="shared" si="196"/>
        <v/>
      </c>
      <c r="RJZ17" s="59" t="str">
        <f t="shared" si="196"/>
        <v/>
      </c>
      <c r="RKA17" s="59" t="str">
        <f t="shared" si="196"/>
        <v/>
      </c>
      <c r="RKB17" s="59" t="str">
        <f t="shared" si="196"/>
        <v/>
      </c>
      <c r="RKC17" s="59" t="str">
        <f t="shared" si="196"/>
        <v/>
      </c>
      <c r="RKD17" s="59" t="str">
        <f t="shared" si="196"/>
        <v/>
      </c>
      <c r="RKE17" s="59" t="str">
        <f t="shared" si="196"/>
        <v/>
      </c>
      <c r="RKF17" s="59" t="str">
        <f t="shared" si="196"/>
        <v/>
      </c>
      <c r="RKG17" s="59" t="str">
        <f t="shared" si="196"/>
        <v/>
      </c>
      <c r="RKH17" s="59" t="str">
        <f t="shared" si="196"/>
        <v/>
      </c>
      <c r="RKI17" s="59" t="str">
        <f t="shared" si="196"/>
        <v/>
      </c>
      <c r="RKJ17" s="59" t="str">
        <f t="shared" si="196"/>
        <v/>
      </c>
      <c r="RKK17" s="59" t="str">
        <f t="shared" si="196"/>
        <v/>
      </c>
      <c r="RKL17" s="59" t="str">
        <f t="shared" si="196"/>
        <v/>
      </c>
      <c r="RKM17" s="59" t="str">
        <f t="shared" si="196"/>
        <v/>
      </c>
      <c r="RKN17" s="59" t="str">
        <f t="shared" si="196"/>
        <v/>
      </c>
      <c r="RKO17" s="59" t="str">
        <f t="shared" si="196"/>
        <v/>
      </c>
      <c r="RKP17" s="59" t="str">
        <f t="shared" si="196"/>
        <v/>
      </c>
      <c r="RKQ17" s="59" t="str">
        <f t="shared" si="196"/>
        <v/>
      </c>
      <c r="RKR17" s="59" t="str">
        <f t="shared" si="196"/>
        <v/>
      </c>
      <c r="RKS17" s="59" t="str">
        <f t="shared" si="196"/>
        <v/>
      </c>
      <c r="RKT17" s="59" t="str">
        <f t="shared" si="196"/>
        <v/>
      </c>
      <c r="RKU17" s="59" t="str">
        <f t="shared" si="196"/>
        <v/>
      </c>
      <c r="RKV17" s="59" t="str">
        <f t="shared" si="196"/>
        <v/>
      </c>
      <c r="RKW17" s="59" t="str">
        <f t="shared" si="196"/>
        <v/>
      </c>
      <c r="RKX17" s="59" t="str">
        <f t="shared" si="196"/>
        <v/>
      </c>
      <c r="RKY17" s="59" t="str">
        <f t="shared" si="196"/>
        <v/>
      </c>
      <c r="RKZ17" s="59" t="str">
        <f t="shared" si="196"/>
        <v/>
      </c>
      <c r="RLA17" s="59" t="str">
        <f t="shared" si="196"/>
        <v/>
      </c>
      <c r="RLB17" s="59" t="str">
        <f t="shared" si="196"/>
        <v/>
      </c>
      <c r="RLC17" s="59" t="str">
        <f t="shared" si="196"/>
        <v/>
      </c>
      <c r="RLD17" s="59" t="str">
        <f t="shared" si="196"/>
        <v/>
      </c>
      <c r="RLE17" s="59" t="str">
        <f t="shared" si="196"/>
        <v/>
      </c>
      <c r="RLF17" s="59" t="str">
        <f t="shared" si="196"/>
        <v/>
      </c>
      <c r="RLG17" s="59" t="str">
        <f t="shared" si="196"/>
        <v/>
      </c>
      <c r="RLH17" s="59" t="str">
        <f t="shared" si="196"/>
        <v/>
      </c>
      <c r="RLI17" s="59" t="str">
        <f t="shared" si="196"/>
        <v/>
      </c>
      <c r="RLJ17" s="59" t="str">
        <f t="shared" ref="RLJ17:RNU17" si="197">IF(ISNUMBER(RLI12)=TRUE,IF(AND(LEFT($B17,5)&lt;&gt;"unemp",LEFT($B17,3)&lt;&gt;"net",RIGHT($B17,4)&lt;&gt;"rate"),(((RLJ12/RLI12)^(1/15))-1)*100,"-"),"")</f>
        <v/>
      </c>
      <c r="RLK17" s="59" t="str">
        <f t="shared" si="197"/>
        <v/>
      </c>
      <c r="RLL17" s="59" t="str">
        <f t="shared" si="197"/>
        <v/>
      </c>
      <c r="RLM17" s="59" t="str">
        <f t="shared" si="197"/>
        <v/>
      </c>
      <c r="RLN17" s="59" t="str">
        <f t="shared" si="197"/>
        <v/>
      </c>
      <c r="RLO17" s="59" t="str">
        <f t="shared" si="197"/>
        <v/>
      </c>
      <c r="RLP17" s="59" t="str">
        <f t="shared" si="197"/>
        <v/>
      </c>
      <c r="RLQ17" s="59" t="str">
        <f t="shared" si="197"/>
        <v/>
      </c>
      <c r="RLR17" s="59" t="str">
        <f t="shared" si="197"/>
        <v/>
      </c>
      <c r="RLS17" s="59" t="str">
        <f t="shared" si="197"/>
        <v/>
      </c>
      <c r="RLT17" s="59" t="str">
        <f t="shared" si="197"/>
        <v/>
      </c>
      <c r="RLU17" s="59" t="str">
        <f t="shared" si="197"/>
        <v/>
      </c>
      <c r="RLV17" s="59" t="str">
        <f t="shared" si="197"/>
        <v/>
      </c>
      <c r="RLW17" s="59" t="str">
        <f t="shared" si="197"/>
        <v/>
      </c>
      <c r="RLX17" s="59" t="str">
        <f t="shared" si="197"/>
        <v/>
      </c>
      <c r="RLY17" s="59" t="str">
        <f t="shared" si="197"/>
        <v/>
      </c>
      <c r="RLZ17" s="59" t="str">
        <f t="shared" si="197"/>
        <v/>
      </c>
      <c r="RMA17" s="59" t="str">
        <f t="shared" si="197"/>
        <v/>
      </c>
      <c r="RMB17" s="59" t="str">
        <f t="shared" si="197"/>
        <v/>
      </c>
      <c r="RMC17" s="59" t="str">
        <f t="shared" si="197"/>
        <v/>
      </c>
      <c r="RMD17" s="59" t="str">
        <f t="shared" si="197"/>
        <v/>
      </c>
      <c r="RME17" s="59" t="str">
        <f t="shared" si="197"/>
        <v/>
      </c>
      <c r="RMF17" s="59" t="str">
        <f t="shared" si="197"/>
        <v/>
      </c>
      <c r="RMG17" s="59" t="str">
        <f t="shared" si="197"/>
        <v/>
      </c>
      <c r="RMH17" s="59" t="str">
        <f t="shared" si="197"/>
        <v/>
      </c>
      <c r="RMI17" s="59" t="str">
        <f t="shared" si="197"/>
        <v/>
      </c>
      <c r="RMJ17" s="59" t="str">
        <f t="shared" si="197"/>
        <v/>
      </c>
      <c r="RMK17" s="59" t="str">
        <f t="shared" si="197"/>
        <v/>
      </c>
      <c r="RML17" s="59" t="str">
        <f t="shared" si="197"/>
        <v/>
      </c>
      <c r="RMM17" s="59" t="str">
        <f t="shared" si="197"/>
        <v/>
      </c>
      <c r="RMN17" s="59" t="str">
        <f t="shared" si="197"/>
        <v/>
      </c>
      <c r="RMO17" s="59" t="str">
        <f t="shared" si="197"/>
        <v/>
      </c>
      <c r="RMP17" s="59" t="str">
        <f t="shared" si="197"/>
        <v/>
      </c>
      <c r="RMQ17" s="59" t="str">
        <f t="shared" si="197"/>
        <v/>
      </c>
      <c r="RMR17" s="59" t="str">
        <f t="shared" si="197"/>
        <v/>
      </c>
      <c r="RMS17" s="59" t="str">
        <f t="shared" si="197"/>
        <v/>
      </c>
      <c r="RMT17" s="59" t="str">
        <f t="shared" si="197"/>
        <v/>
      </c>
      <c r="RMU17" s="59" t="str">
        <f t="shared" si="197"/>
        <v/>
      </c>
      <c r="RMV17" s="59" t="str">
        <f t="shared" si="197"/>
        <v/>
      </c>
      <c r="RMW17" s="59" t="str">
        <f t="shared" si="197"/>
        <v/>
      </c>
      <c r="RMX17" s="59" t="str">
        <f t="shared" si="197"/>
        <v/>
      </c>
      <c r="RMY17" s="59" t="str">
        <f t="shared" si="197"/>
        <v/>
      </c>
      <c r="RMZ17" s="59" t="str">
        <f t="shared" si="197"/>
        <v/>
      </c>
      <c r="RNA17" s="59" t="str">
        <f t="shared" si="197"/>
        <v/>
      </c>
      <c r="RNB17" s="59" t="str">
        <f t="shared" si="197"/>
        <v/>
      </c>
      <c r="RNC17" s="59" t="str">
        <f t="shared" si="197"/>
        <v/>
      </c>
      <c r="RND17" s="59" t="str">
        <f t="shared" si="197"/>
        <v/>
      </c>
      <c r="RNE17" s="59" t="str">
        <f t="shared" si="197"/>
        <v/>
      </c>
      <c r="RNF17" s="59" t="str">
        <f t="shared" si="197"/>
        <v/>
      </c>
      <c r="RNG17" s="59" t="str">
        <f t="shared" si="197"/>
        <v/>
      </c>
      <c r="RNH17" s="59" t="str">
        <f t="shared" si="197"/>
        <v/>
      </c>
      <c r="RNI17" s="59" t="str">
        <f t="shared" si="197"/>
        <v/>
      </c>
      <c r="RNJ17" s="59" t="str">
        <f t="shared" si="197"/>
        <v/>
      </c>
      <c r="RNK17" s="59" t="str">
        <f t="shared" si="197"/>
        <v/>
      </c>
      <c r="RNL17" s="59" t="str">
        <f t="shared" si="197"/>
        <v/>
      </c>
      <c r="RNM17" s="59" t="str">
        <f t="shared" si="197"/>
        <v/>
      </c>
      <c r="RNN17" s="59" t="str">
        <f t="shared" si="197"/>
        <v/>
      </c>
      <c r="RNO17" s="59" t="str">
        <f t="shared" si="197"/>
        <v/>
      </c>
      <c r="RNP17" s="59" t="str">
        <f t="shared" si="197"/>
        <v/>
      </c>
      <c r="RNQ17" s="59" t="str">
        <f t="shared" si="197"/>
        <v/>
      </c>
      <c r="RNR17" s="59" t="str">
        <f t="shared" si="197"/>
        <v/>
      </c>
      <c r="RNS17" s="59" t="str">
        <f t="shared" si="197"/>
        <v/>
      </c>
      <c r="RNT17" s="59" t="str">
        <f t="shared" si="197"/>
        <v/>
      </c>
      <c r="RNU17" s="59" t="str">
        <f t="shared" si="197"/>
        <v/>
      </c>
      <c r="RNV17" s="59" t="str">
        <f t="shared" ref="RNV17:RQG17" si="198">IF(ISNUMBER(RNU12)=TRUE,IF(AND(LEFT($B17,5)&lt;&gt;"unemp",LEFT($B17,3)&lt;&gt;"net",RIGHT($B17,4)&lt;&gt;"rate"),(((RNV12/RNU12)^(1/15))-1)*100,"-"),"")</f>
        <v/>
      </c>
      <c r="RNW17" s="59" t="str">
        <f t="shared" si="198"/>
        <v/>
      </c>
      <c r="RNX17" s="59" t="str">
        <f t="shared" si="198"/>
        <v/>
      </c>
      <c r="RNY17" s="59" t="str">
        <f t="shared" si="198"/>
        <v/>
      </c>
      <c r="RNZ17" s="59" t="str">
        <f t="shared" si="198"/>
        <v/>
      </c>
      <c r="ROA17" s="59" t="str">
        <f t="shared" si="198"/>
        <v/>
      </c>
      <c r="ROB17" s="59" t="str">
        <f t="shared" si="198"/>
        <v/>
      </c>
      <c r="ROC17" s="59" t="str">
        <f t="shared" si="198"/>
        <v/>
      </c>
      <c r="ROD17" s="59" t="str">
        <f t="shared" si="198"/>
        <v/>
      </c>
      <c r="ROE17" s="59" t="str">
        <f t="shared" si="198"/>
        <v/>
      </c>
      <c r="ROF17" s="59" t="str">
        <f t="shared" si="198"/>
        <v/>
      </c>
      <c r="ROG17" s="59" t="str">
        <f t="shared" si="198"/>
        <v/>
      </c>
      <c r="ROH17" s="59" t="str">
        <f t="shared" si="198"/>
        <v/>
      </c>
      <c r="ROI17" s="59" t="str">
        <f t="shared" si="198"/>
        <v/>
      </c>
      <c r="ROJ17" s="59" t="str">
        <f t="shared" si="198"/>
        <v/>
      </c>
      <c r="ROK17" s="59" t="str">
        <f t="shared" si="198"/>
        <v/>
      </c>
      <c r="ROL17" s="59" t="str">
        <f t="shared" si="198"/>
        <v/>
      </c>
      <c r="ROM17" s="59" t="str">
        <f t="shared" si="198"/>
        <v/>
      </c>
      <c r="RON17" s="59" t="str">
        <f t="shared" si="198"/>
        <v/>
      </c>
      <c r="ROO17" s="59" t="str">
        <f t="shared" si="198"/>
        <v/>
      </c>
      <c r="ROP17" s="59" t="str">
        <f t="shared" si="198"/>
        <v/>
      </c>
      <c r="ROQ17" s="59" t="str">
        <f t="shared" si="198"/>
        <v/>
      </c>
      <c r="ROR17" s="59" t="str">
        <f t="shared" si="198"/>
        <v/>
      </c>
      <c r="ROS17" s="59" t="str">
        <f t="shared" si="198"/>
        <v/>
      </c>
      <c r="ROT17" s="59" t="str">
        <f t="shared" si="198"/>
        <v/>
      </c>
      <c r="ROU17" s="59" t="str">
        <f t="shared" si="198"/>
        <v/>
      </c>
      <c r="ROV17" s="59" t="str">
        <f t="shared" si="198"/>
        <v/>
      </c>
      <c r="ROW17" s="59" t="str">
        <f t="shared" si="198"/>
        <v/>
      </c>
      <c r="ROX17" s="59" t="str">
        <f t="shared" si="198"/>
        <v/>
      </c>
      <c r="ROY17" s="59" t="str">
        <f t="shared" si="198"/>
        <v/>
      </c>
      <c r="ROZ17" s="59" t="str">
        <f t="shared" si="198"/>
        <v/>
      </c>
      <c r="RPA17" s="59" t="str">
        <f t="shared" si="198"/>
        <v/>
      </c>
      <c r="RPB17" s="59" t="str">
        <f t="shared" si="198"/>
        <v/>
      </c>
      <c r="RPC17" s="59" t="str">
        <f t="shared" si="198"/>
        <v/>
      </c>
      <c r="RPD17" s="59" t="str">
        <f t="shared" si="198"/>
        <v/>
      </c>
      <c r="RPE17" s="59" t="str">
        <f t="shared" si="198"/>
        <v/>
      </c>
      <c r="RPF17" s="59" t="str">
        <f t="shared" si="198"/>
        <v/>
      </c>
      <c r="RPG17" s="59" t="str">
        <f t="shared" si="198"/>
        <v/>
      </c>
      <c r="RPH17" s="59" t="str">
        <f t="shared" si="198"/>
        <v/>
      </c>
      <c r="RPI17" s="59" t="str">
        <f t="shared" si="198"/>
        <v/>
      </c>
      <c r="RPJ17" s="59" t="str">
        <f t="shared" si="198"/>
        <v/>
      </c>
      <c r="RPK17" s="59" t="str">
        <f t="shared" si="198"/>
        <v/>
      </c>
      <c r="RPL17" s="59" t="str">
        <f t="shared" si="198"/>
        <v/>
      </c>
      <c r="RPM17" s="59" t="str">
        <f t="shared" si="198"/>
        <v/>
      </c>
      <c r="RPN17" s="59" t="str">
        <f t="shared" si="198"/>
        <v/>
      </c>
      <c r="RPO17" s="59" t="str">
        <f t="shared" si="198"/>
        <v/>
      </c>
      <c r="RPP17" s="59" t="str">
        <f t="shared" si="198"/>
        <v/>
      </c>
      <c r="RPQ17" s="59" t="str">
        <f t="shared" si="198"/>
        <v/>
      </c>
      <c r="RPR17" s="59" t="str">
        <f t="shared" si="198"/>
        <v/>
      </c>
      <c r="RPS17" s="59" t="str">
        <f t="shared" si="198"/>
        <v/>
      </c>
      <c r="RPT17" s="59" t="str">
        <f t="shared" si="198"/>
        <v/>
      </c>
      <c r="RPU17" s="59" t="str">
        <f t="shared" si="198"/>
        <v/>
      </c>
      <c r="RPV17" s="59" t="str">
        <f t="shared" si="198"/>
        <v/>
      </c>
      <c r="RPW17" s="59" t="str">
        <f t="shared" si="198"/>
        <v/>
      </c>
      <c r="RPX17" s="59" t="str">
        <f t="shared" si="198"/>
        <v/>
      </c>
      <c r="RPY17" s="59" t="str">
        <f t="shared" si="198"/>
        <v/>
      </c>
      <c r="RPZ17" s="59" t="str">
        <f t="shared" si="198"/>
        <v/>
      </c>
      <c r="RQA17" s="59" t="str">
        <f t="shared" si="198"/>
        <v/>
      </c>
      <c r="RQB17" s="59" t="str">
        <f t="shared" si="198"/>
        <v/>
      </c>
      <c r="RQC17" s="59" t="str">
        <f t="shared" si="198"/>
        <v/>
      </c>
      <c r="RQD17" s="59" t="str">
        <f t="shared" si="198"/>
        <v/>
      </c>
      <c r="RQE17" s="59" t="str">
        <f t="shared" si="198"/>
        <v/>
      </c>
      <c r="RQF17" s="59" t="str">
        <f t="shared" si="198"/>
        <v/>
      </c>
      <c r="RQG17" s="59" t="str">
        <f t="shared" si="198"/>
        <v/>
      </c>
      <c r="RQH17" s="59" t="str">
        <f t="shared" ref="RQH17:RSS17" si="199">IF(ISNUMBER(RQG12)=TRUE,IF(AND(LEFT($B17,5)&lt;&gt;"unemp",LEFT($B17,3)&lt;&gt;"net",RIGHT($B17,4)&lt;&gt;"rate"),(((RQH12/RQG12)^(1/15))-1)*100,"-"),"")</f>
        <v/>
      </c>
      <c r="RQI17" s="59" t="str">
        <f t="shared" si="199"/>
        <v/>
      </c>
      <c r="RQJ17" s="59" t="str">
        <f t="shared" si="199"/>
        <v/>
      </c>
      <c r="RQK17" s="59" t="str">
        <f t="shared" si="199"/>
        <v/>
      </c>
      <c r="RQL17" s="59" t="str">
        <f t="shared" si="199"/>
        <v/>
      </c>
      <c r="RQM17" s="59" t="str">
        <f t="shared" si="199"/>
        <v/>
      </c>
      <c r="RQN17" s="59" t="str">
        <f t="shared" si="199"/>
        <v/>
      </c>
      <c r="RQO17" s="59" t="str">
        <f t="shared" si="199"/>
        <v/>
      </c>
      <c r="RQP17" s="59" t="str">
        <f t="shared" si="199"/>
        <v/>
      </c>
      <c r="RQQ17" s="59" t="str">
        <f t="shared" si="199"/>
        <v/>
      </c>
      <c r="RQR17" s="59" t="str">
        <f t="shared" si="199"/>
        <v/>
      </c>
      <c r="RQS17" s="59" t="str">
        <f t="shared" si="199"/>
        <v/>
      </c>
      <c r="RQT17" s="59" t="str">
        <f t="shared" si="199"/>
        <v/>
      </c>
      <c r="RQU17" s="59" t="str">
        <f t="shared" si="199"/>
        <v/>
      </c>
      <c r="RQV17" s="59" t="str">
        <f t="shared" si="199"/>
        <v/>
      </c>
      <c r="RQW17" s="59" t="str">
        <f t="shared" si="199"/>
        <v/>
      </c>
      <c r="RQX17" s="59" t="str">
        <f t="shared" si="199"/>
        <v/>
      </c>
      <c r="RQY17" s="59" t="str">
        <f t="shared" si="199"/>
        <v/>
      </c>
      <c r="RQZ17" s="59" t="str">
        <f t="shared" si="199"/>
        <v/>
      </c>
      <c r="RRA17" s="59" t="str">
        <f t="shared" si="199"/>
        <v/>
      </c>
      <c r="RRB17" s="59" t="str">
        <f t="shared" si="199"/>
        <v/>
      </c>
      <c r="RRC17" s="59" t="str">
        <f t="shared" si="199"/>
        <v/>
      </c>
      <c r="RRD17" s="59" t="str">
        <f t="shared" si="199"/>
        <v/>
      </c>
      <c r="RRE17" s="59" t="str">
        <f t="shared" si="199"/>
        <v/>
      </c>
      <c r="RRF17" s="59" t="str">
        <f t="shared" si="199"/>
        <v/>
      </c>
      <c r="RRG17" s="59" t="str">
        <f t="shared" si="199"/>
        <v/>
      </c>
      <c r="RRH17" s="59" t="str">
        <f t="shared" si="199"/>
        <v/>
      </c>
      <c r="RRI17" s="59" t="str">
        <f t="shared" si="199"/>
        <v/>
      </c>
      <c r="RRJ17" s="59" t="str">
        <f t="shared" si="199"/>
        <v/>
      </c>
      <c r="RRK17" s="59" t="str">
        <f t="shared" si="199"/>
        <v/>
      </c>
      <c r="RRL17" s="59" t="str">
        <f t="shared" si="199"/>
        <v/>
      </c>
      <c r="RRM17" s="59" t="str">
        <f t="shared" si="199"/>
        <v/>
      </c>
      <c r="RRN17" s="59" t="str">
        <f t="shared" si="199"/>
        <v/>
      </c>
      <c r="RRO17" s="59" t="str">
        <f t="shared" si="199"/>
        <v/>
      </c>
      <c r="RRP17" s="59" t="str">
        <f t="shared" si="199"/>
        <v/>
      </c>
      <c r="RRQ17" s="59" t="str">
        <f t="shared" si="199"/>
        <v/>
      </c>
      <c r="RRR17" s="59" t="str">
        <f t="shared" si="199"/>
        <v/>
      </c>
      <c r="RRS17" s="59" t="str">
        <f t="shared" si="199"/>
        <v/>
      </c>
      <c r="RRT17" s="59" t="str">
        <f t="shared" si="199"/>
        <v/>
      </c>
      <c r="RRU17" s="59" t="str">
        <f t="shared" si="199"/>
        <v/>
      </c>
      <c r="RRV17" s="59" t="str">
        <f t="shared" si="199"/>
        <v/>
      </c>
      <c r="RRW17" s="59" t="str">
        <f t="shared" si="199"/>
        <v/>
      </c>
      <c r="RRX17" s="59" t="str">
        <f t="shared" si="199"/>
        <v/>
      </c>
      <c r="RRY17" s="59" t="str">
        <f t="shared" si="199"/>
        <v/>
      </c>
      <c r="RRZ17" s="59" t="str">
        <f t="shared" si="199"/>
        <v/>
      </c>
      <c r="RSA17" s="59" t="str">
        <f t="shared" si="199"/>
        <v/>
      </c>
      <c r="RSB17" s="59" t="str">
        <f t="shared" si="199"/>
        <v/>
      </c>
      <c r="RSC17" s="59" t="str">
        <f t="shared" si="199"/>
        <v/>
      </c>
      <c r="RSD17" s="59" t="str">
        <f t="shared" si="199"/>
        <v/>
      </c>
      <c r="RSE17" s="59" t="str">
        <f t="shared" si="199"/>
        <v/>
      </c>
      <c r="RSF17" s="59" t="str">
        <f t="shared" si="199"/>
        <v/>
      </c>
      <c r="RSG17" s="59" t="str">
        <f t="shared" si="199"/>
        <v/>
      </c>
      <c r="RSH17" s="59" t="str">
        <f t="shared" si="199"/>
        <v/>
      </c>
      <c r="RSI17" s="59" t="str">
        <f t="shared" si="199"/>
        <v/>
      </c>
      <c r="RSJ17" s="59" t="str">
        <f t="shared" si="199"/>
        <v/>
      </c>
      <c r="RSK17" s="59" t="str">
        <f t="shared" si="199"/>
        <v/>
      </c>
      <c r="RSL17" s="59" t="str">
        <f t="shared" si="199"/>
        <v/>
      </c>
      <c r="RSM17" s="59" t="str">
        <f t="shared" si="199"/>
        <v/>
      </c>
      <c r="RSN17" s="59" t="str">
        <f t="shared" si="199"/>
        <v/>
      </c>
      <c r="RSO17" s="59" t="str">
        <f t="shared" si="199"/>
        <v/>
      </c>
      <c r="RSP17" s="59" t="str">
        <f t="shared" si="199"/>
        <v/>
      </c>
      <c r="RSQ17" s="59" t="str">
        <f t="shared" si="199"/>
        <v/>
      </c>
      <c r="RSR17" s="59" t="str">
        <f t="shared" si="199"/>
        <v/>
      </c>
      <c r="RSS17" s="59" t="str">
        <f t="shared" si="199"/>
        <v/>
      </c>
      <c r="RST17" s="59" t="str">
        <f t="shared" ref="RST17:RVE17" si="200">IF(ISNUMBER(RSS12)=TRUE,IF(AND(LEFT($B17,5)&lt;&gt;"unemp",LEFT($B17,3)&lt;&gt;"net",RIGHT($B17,4)&lt;&gt;"rate"),(((RST12/RSS12)^(1/15))-1)*100,"-"),"")</f>
        <v/>
      </c>
      <c r="RSU17" s="59" t="str">
        <f t="shared" si="200"/>
        <v/>
      </c>
      <c r="RSV17" s="59" t="str">
        <f t="shared" si="200"/>
        <v/>
      </c>
      <c r="RSW17" s="59" t="str">
        <f t="shared" si="200"/>
        <v/>
      </c>
      <c r="RSX17" s="59" t="str">
        <f t="shared" si="200"/>
        <v/>
      </c>
      <c r="RSY17" s="59" t="str">
        <f t="shared" si="200"/>
        <v/>
      </c>
      <c r="RSZ17" s="59" t="str">
        <f t="shared" si="200"/>
        <v/>
      </c>
      <c r="RTA17" s="59" t="str">
        <f t="shared" si="200"/>
        <v/>
      </c>
      <c r="RTB17" s="59" t="str">
        <f t="shared" si="200"/>
        <v/>
      </c>
      <c r="RTC17" s="59" t="str">
        <f t="shared" si="200"/>
        <v/>
      </c>
      <c r="RTD17" s="59" t="str">
        <f t="shared" si="200"/>
        <v/>
      </c>
      <c r="RTE17" s="59" t="str">
        <f t="shared" si="200"/>
        <v/>
      </c>
      <c r="RTF17" s="59" t="str">
        <f t="shared" si="200"/>
        <v/>
      </c>
      <c r="RTG17" s="59" t="str">
        <f t="shared" si="200"/>
        <v/>
      </c>
      <c r="RTH17" s="59" t="str">
        <f t="shared" si="200"/>
        <v/>
      </c>
      <c r="RTI17" s="59" t="str">
        <f t="shared" si="200"/>
        <v/>
      </c>
      <c r="RTJ17" s="59" t="str">
        <f t="shared" si="200"/>
        <v/>
      </c>
      <c r="RTK17" s="59" t="str">
        <f t="shared" si="200"/>
        <v/>
      </c>
      <c r="RTL17" s="59" t="str">
        <f t="shared" si="200"/>
        <v/>
      </c>
      <c r="RTM17" s="59" t="str">
        <f t="shared" si="200"/>
        <v/>
      </c>
      <c r="RTN17" s="59" t="str">
        <f t="shared" si="200"/>
        <v/>
      </c>
      <c r="RTO17" s="59" t="str">
        <f t="shared" si="200"/>
        <v/>
      </c>
      <c r="RTP17" s="59" t="str">
        <f t="shared" si="200"/>
        <v/>
      </c>
      <c r="RTQ17" s="59" t="str">
        <f t="shared" si="200"/>
        <v/>
      </c>
      <c r="RTR17" s="59" t="str">
        <f t="shared" si="200"/>
        <v/>
      </c>
      <c r="RTS17" s="59" t="str">
        <f t="shared" si="200"/>
        <v/>
      </c>
      <c r="RTT17" s="59" t="str">
        <f t="shared" si="200"/>
        <v/>
      </c>
      <c r="RTU17" s="59" t="str">
        <f t="shared" si="200"/>
        <v/>
      </c>
      <c r="RTV17" s="59" t="str">
        <f t="shared" si="200"/>
        <v/>
      </c>
      <c r="RTW17" s="59" t="str">
        <f t="shared" si="200"/>
        <v/>
      </c>
      <c r="RTX17" s="59" t="str">
        <f t="shared" si="200"/>
        <v/>
      </c>
      <c r="RTY17" s="59" t="str">
        <f t="shared" si="200"/>
        <v/>
      </c>
      <c r="RTZ17" s="59" t="str">
        <f t="shared" si="200"/>
        <v/>
      </c>
      <c r="RUA17" s="59" t="str">
        <f t="shared" si="200"/>
        <v/>
      </c>
      <c r="RUB17" s="59" t="str">
        <f t="shared" si="200"/>
        <v/>
      </c>
      <c r="RUC17" s="59" t="str">
        <f t="shared" si="200"/>
        <v/>
      </c>
      <c r="RUD17" s="59" t="str">
        <f t="shared" si="200"/>
        <v/>
      </c>
      <c r="RUE17" s="59" t="str">
        <f t="shared" si="200"/>
        <v/>
      </c>
      <c r="RUF17" s="59" t="str">
        <f t="shared" si="200"/>
        <v/>
      </c>
      <c r="RUG17" s="59" t="str">
        <f t="shared" si="200"/>
        <v/>
      </c>
      <c r="RUH17" s="59" t="str">
        <f t="shared" si="200"/>
        <v/>
      </c>
      <c r="RUI17" s="59" t="str">
        <f t="shared" si="200"/>
        <v/>
      </c>
      <c r="RUJ17" s="59" t="str">
        <f t="shared" si="200"/>
        <v/>
      </c>
      <c r="RUK17" s="59" t="str">
        <f t="shared" si="200"/>
        <v/>
      </c>
      <c r="RUL17" s="59" t="str">
        <f t="shared" si="200"/>
        <v/>
      </c>
      <c r="RUM17" s="59" t="str">
        <f t="shared" si="200"/>
        <v/>
      </c>
      <c r="RUN17" s="59" t="str">
        <f t="shared" si="200"/>
        <v/>
      </c>
      <c r="RUO17" s="59" t="str">
        <f t="shared" si="200"/>
        <v/>
      </c>
      <c r="RUP17" s="59" t="str">
        <f t="shared" si="200"/>
        <v/>
      </c>
      <c r="RUQ17" s="59" t="str">
        <f t="shared" si="200"/>
        <v/>
      </c>
      <c r="RUR17" s="59" t="str">
        <f t="shared" si="200"/>
        <v/>
      </c>
      <c r="RUS17" s="59" t="str">
        <f t="shared" si="200"/>
        <v/>
      </c>
      <c r="RUT17" s="59" t="str">
        <f t="shared" si="200"/>
        <v/>
      </c>
      <c r="RUU17" s="59" t="str">
        <f t="shared" si="200"/>
        <v/>
      </c>
      <c r="RUV17" s="59" t="str">
        <f t="shared" si="200"/>
        <v/>
      </c>
      <c r="RUW17" s="59" t="str">
        <f t="shared" si="200"/>
        <v/>
      </c>
      <c r="RUX17" s="59" t="str">
        <f t="shared" si="200"/>
        <v/>
      </c>
      <c r="RUY17" s="59" t="str">
        <f t="shared" si="200"/>
        <v/>
      </c>
      <c r="RUZ17" s="59" t="str">
        <f t="shared" si="200"/>
        <v/>
      </c>
      <c r="RVA17" s="59" t="str">
        <f t="shared" si="200"/>
        <v/>
      </c>
      <c r="RVB17" s="59" t="str">
        <f t="shared" si="200"/>
        <v/>
      </c>
      <c r="RVC17" s="59" t="str">
        <f t="shared" si="200"/>
        <v/>
      </c>
      <c r="RVD17" s="59" t="str">
        <f t="shared" si="200"/>
        <v/>
      </c>
      <c r="RVE17" s="59" t="str">
        <f t="shared" si="200"/>
        <v/>
      </c>
      <c r="RVF17" s="59" t="str">
        <f t="shared" ref="RVF17:RXQ17" si="201">IF(ISNUMBER(RVE12)=TRUE,IF(AND(LEFT($B17,5)&lt;&gt;"unemp",LEFT($B17,3)&lt;&gt;"net",RIGHT($B17,4)&lt;&gt;"rate"),(((RVF12/RVE12)^(1/15))-1)*100,"-"),"")</f>
        <v/>
      </c>
      <c r="RVG17" s="59" t="str">
        <f t="shared" si="201"/>
        <v/>
      </c>
      <c r="RVH17" s="59" t="str">
        <f t="shared" si="201"/>
        <v/>
      </c>
      <c r="RVI17" s="59" t="str">
        <f t="shared" si="201"/>
        <v/>
      </c>
      <c r="RVJ17" s="59" t="str">
        <f t="shared" si="201"/>
        <v/>
      </c>
      <c r="RVK17" s="59" t="str">
        <f t="shared" si="201"/>
        <v/>
      </c>
      <c r="RVL17" s="59" t="str">
        <f t="shared" si="201"/>
        <v/>
      </c>
      <c r="RVM17" s="59" t="str">
        <f t="shared" si="201"/>
        <v/>
      </c>
      <c r="RVN17" s="59" t="str">
        <f t="shared" si="201"/>
        <v/>
      </c>
      <c r="RVO17" s="59" t="str">
        <f t="shared" si="201"/>
        <v/>
      </c>
      <c r="RVP17" s="59" t="str">
        <f t="shared" si="201"/>
        <v/>
      </c>
      <c r="RVQ17" s="59" t="str">
        <f t="shared" si="201"/>
        <v/>
      </c>
      <c r="RVR17" s="59" t="str">
        <f t="shared" si="201"/>
        <v/>
      </c>
      <c r="RVS17" s="59" t="str">
        <f t="shared" si="201"/>
        <v/>
      </c>
      <c r="RVT17" s="59" t="str">
        <f t="shared" si="201"/>
        <v/>
      </c>
      <c r="RVU17" s="59" t="str">
        <f t="shared" si="201"/>
        <v/>
      </c>
      <c r="RVV17" s="59" t="str">
        <f t="shared" si="201"/>
        <v/>
      </c>
      <c r="RVW17" s="59" t="str">
        <f t="shared" si="201"/>
        <v/>
      </c>
      <c r="RVX17" s="59" t="str">
        <f t="shared" si="201"/>
        <v/>
      </c>
      <c r="RVY17" s="59" t="str">
        <f t="shared" si="201"/>
        <v/>
      </c>
      <c r="RVZ17" s="59" t="str">
        <f t="shared" si="201"/>
        <v/>
      </c>
      <c r="RWA17" s="59" t="str">
        <f t="shared" si="201"/>
        <v/>
      </c>
      <c r="RWB17" s="59" t="str">
        <f t="shared" si="201"/>
        <v/>
      </c>
      <c r="RWC17" s="59" t="str">
        <f t="shared" si="201"/>
        <v/>
      </c>
      <c r="RWD17" s="59" t="str">
        <f t="shared" si="201"/>
        <v/>
      </c>
      <c r="RWE17" s="59" t="str">
        <f t="shared" si="201"/>
        <v/>
      </c>
      <c r="RWF17" s="59" t="str">
        <f t="shared" si="201"/>
        <v/>
      </c>
      <c r="RWG17" s="59" t="str">
        <f t="shared" si="201"/>
        <v/>
      </c>
      <c r="RWH17" s="59" t="str">
        <f t="shared" si="201"/>
        <v/>
      </c>
      <c r="RWI17" s="59" t="str">
        <f t="shared" si="201"/>
        <v/>
      </c>
      <c r="RWJ17" s="59" t="str">
        <f t="shared" si="201"/>
        <v/>
      </c>
      <c r="RWK17" s="59" t="str">
        <f t="shared" si="201"/>
        <v/>
      </c>
      <c r="RWL17" s="59" t="str">
        <f t="shared" si="201"/>
        <v/>
      </c>
      <c r="RWM17" s="59" t="str">
        <f t="shared" si="201"/>
        <v/>
      </c>
      <c r="RWN17" s="59" t="str">
        <f t="shared" si="201"/>
        <v/>
      </c>
      <c r="RWO17" s="59" t="str">
        <f t="shared" si="201"/>
        <v/>
      </c>
      <c r="RWP17" s="59" t="str">
        <f t="shared" si="201"/>
        <v/>
      </c>
      <c r="RWQ17" s="59" t="str">
        <f t="shared" si="201"/>
        <v/>
      </c>
      <c r="RWR17" s="59" t="str">
        <f t="shared" si="201"/>
        <v/>
      </c>
      <c r="RWS17" s="59" t="str">
        <f t="shared" si="201"/>
        <v/>
      </c>
      <c r="RWT17" s="59" t="str">
        <f t="shared" si="201"/>
        <v/>
      </c>
      <c r="RWU17" s="59" t="str">
        <f t="shared" si="201"/>
        <v/>
      </c>
      <c r="RWV17" s="59" t="str">
        <f t="shared" si="201"/>
        <v/>
      </c>
      <c r="RWW17" s="59" t="str">
        <f t="shared" si="201"/>
        <v/>
      </c>
      <c r="RWX17" s="59" t="str">
        <f t="shared" si="201"/>
        <v/>
      </c>
      <c r="RWY17" s="59" t="str">
        <f t="shared" si="201"/>
        <v/>
      </c>
      <c r="RWZ17" s="59" t="str">
        <f t="shared" si="201"/>
        <v/>
      </c>
      <c r="RXA17" s="59" t="str">
        <f t="shared" si="201"/>
        <v/>
      </c>
      <c r="RXB17" s="59" t="str">
        <f t="shared" si="201"/>
        <v/>
      </c>
      <c r="RXC17" s="59" t="str">
        <f t="shared" si="201"/>
        <v/>
      </c>
      <c r="RXD17" s="59" t="str">
        <f t="shared" si="201"/>
        <v/>
      </c>
      <c r="RXE17" s="59" t="str">
        <f t="shared" si="201"/>
        <v/>
      </c>
      <c r="RXF17" s="59" t="str">
        <f t="shared" si="201"/>
        <v/>
      </c>
      <c r="RXG17" s="59" t="str">
        <f t="shared" si="201"/>
        <v/>
      </c>
      <c r="RXH17" s="59" t="str">
        <f t="shared" si="201"/>
        <v/>
      </c>
      <c r="RXI17" s="59" t="str">
        <f t="shared" si="201"/>
        <v/>
      </c>
      <c r="RXJ17" s="59" t="str">
        <f t="shared" si="201"/>
        <v/>
      </c>
      <c r="RXK17" s="59" t="str">
        <f t="shared" si="201"/>
        <v/>
      </c>
      <c r="RXL17" s="59" t="str">
        <f t="shared" si="201"/>
        <v/>
      </c>
      <c r="RXM17" s="59" t="str">
        <f t="shared" si="201"/>
        <v/>
      </c>
      <c r="RXN17" s="59" t="str">
        <f t="shared" si="201"/>
        <v/>
      </c>
      <c r="RXO17" s="59" t="str">
        <f t="shared" si="201"/>
        <v/>
      </c>
      <c r="RXP17" s="59" t="str">
        <f t="shared" si="201"/>
        <v/>
      </c>
      <c r="RXQ17" s="59" t="str">
        <f t="shared" si="201"/>
        <v/>
      </c>
      <c r="RXR17" s="59" t="str">
        <f t="shared" ref="RXR17:SAC17" si="202">IF(ISNUMBER(RXQ12)=TRUE,IF(AND(LEFT($B17,5)&lt;&gt;"unemp",LEFT($B17,3)&lt;&gt;"net",RIGHT($B17,4)&lt;&gt;"rate"),(((RXR12/RXQ12)^(1/15))-1)*100,"-"),"")</f>
        <v/>
      </c>
      <c r="RXS17" s="59" t="str">
        <f t="shared" si="202"/>
        <v/>
      </c>
      <c r="RXT17" s="59" t="str">
        <f t="shared" si="202"/>
        <v/>
      </c>
      <c r="RXU17" s="59" t="str">
        <f t="shared" si="202"/>
        <v/>
      </c>
      <c r="RXV17" s="59" t="str">
        <f t="shared" si="202"/>
        <v/>
      </c>
      <c r="RXW17" s="59" t="str">
        <f t="shared" si="202"/>
        <v/>
      </c>
      <c r="RXX17" s="59" t="str">
        <f t="shared" si="202"/>
        <v/>
      </c>
      <c r="RXY17" s="59" t="str">
        <f t="shared" si="202"/>
        <v/>
      </c>
      <c r="RXZ17" s="59" t="str">
        <f t="shared" si="202"/>
        <v/>
      </c>
      <c r="RYA17" s="59" t="str">
        <f t="shared" si="202"/>
        <v/>
      </c>
      <c r="RYB17" s="59" t="str">
        <f t="shared" si="202"/>
        <v/>
      </c>
      <c r="RYC17" s="59" t="str">
        <f t="shared" si="202"/>
        <v/>
      </c>
      <c r="RYD17" s="59" t="str">
        <f t="shared" si="202"/>
        <v/>
      </c>
      <c r="RYE17" s="59" t="str">
        <f t="shared" si="202"/>
        <v/>
      </c>
      <c r="RYF17" s="59" t="str">
        <f t="shared" si="202"/>
        <v/>
      </c>
      <c r="RYG17" s="59" t="str">
        <f t="shared" si="202"/>
        <v/>
      </c>
      <c r="RYH17" s="59" t="str">
        <f t="shared" si="202"/>
        <v/>
      </c>
      <c r="RYI17" s="59" t="str">
        <f t="shared" si="202"/>
        <v/>
      </c>
      <c r="RYJ17" s="59" t="str">
        <f t="shared" si="202"/>
        <v/>
      </c>
      <c r="RYK17" s="59" t="str">
        <f t="shared" si="202"/>
        <v/>
      </c>
      <c r="RYL17" s="59" t="str">
        <f t="shared" si="202"/>
        <v/>
      </c>
      <c r="RYM17" s="59" t="str">
        <f t="shared" si="202"/>
        <v/>
      </c>
      <c r="RYN17" s="59" t="str">
        <f t="shared" si="202"/>
        <v/>
      </c>
      <c r="RYO17" s="59" t="str">
        <f t="shared" si="202"/>
        <v/>
      </c>
      <c r="RYP17" s="59" t="str">
        <f t="shared" si="202"/>
        <v/>
      </c>
      <c r="RYQ17" s="59" t="str">
        <f t="shared" si="202"/>
        <v/>
      </c>
      <c r="RYR17" s="59" t="str">
        <f t="shared" si="202"/>
        <v/>
      </c>
      <c r="RYS17" s="59" t="str">
        <f t="shared" si="202"/>
        <v/>
      </c>
      <c r="RYT17" s="59" t="str">
        <f t="shared" si="202"/>
        <v/>
      </c>
      <c r="RYU17" s="59" t="str">
        <f t="shared" si="202"/>
        <v/>
      </c>
      <c r="RYV17" s="59" t="str">
        <f t="shared" si="202"/>
        <v/>
      </c>
      <c r="RYW17" s="59" t="str">
        <f t="shared" si="202"/>
        <v/>
      </c>
      <c r="RYX17" s="59" t="str">
        <f t="shared" si="202"/>
        <v/>
      </c>
      <c r="RYY17" s="59" t="str">
        <f t="shared" si="202"/>
        <v/>
      </c>
      <c r="RYZ17" s="59" t="str">
        <f t="shared" si="202"/>
        <v/>
      </c>
      <c r="RZA17" s="59" t="str">
        <f t="shared" si="202"/>
        <v/>
      </c>
      <c r="RZB17" s="59" t="str">
        <f t="shared" si="202"/>
        <v/>
      </c>
      <c r="RZC17" s="59" t="str">
        <f t="shared" si="202"/>
        <v/>
      </c>
      <c r="RZD17" s="59" t="str">
        <f t="shared" si="202"/>
        <v/>
      </c>
      <c r="RZE17" s="59" t="str">
        <f t="shared" si="202"/>
        <v/>
      </c>
      <c r="RZF17" s="59" t="str">
        <f t="shared" si="202"/>
        <v/>
      </c>
      <c r="RZG17" s="59" t="str">
        <f t="shared" si="202"/>
        <v/>
      </c>
      <c r="RZH17" s="59" t="str">
        <f t="shared" si="202"/>
        <v/>
      </c>
      <c r="RZI17" s="59" t="str">
        <f t="shared" si="202"/>
        <v/>
      </c>
      <c r="RZJ17" s="59" t="str">
        <f t="shared" si="202"/>
        <v/>
      </c>
      <c r="RZK17" s="59" t="str">
        <f t="shared" si="202"/>
        <v/>
      </c>
      <c r="RZL17" s="59" t="str">
        <f t="shared" si="202"/>
        <v/>
      </c>
      <c r="RZM17" s="59" t="str">
        <f t="shared" si="202"/>
        <v/>
      </c>
      <c r="RZN17" s="59" t="str">
        <f t="shared" si="202"/>
        <v/>
      </c>
      <c r="RZO17" s="59" t="str">
        <f t="shared" si="202"/>
        <v/>
      </c>
      <c r="RZP17" s="59" t="str">
        <f t="shared" si="202"/>
        <v/>
      </c>
      <c r="RZQ17" s="59" t="str">
        <f t="shared" si="202"/>
        <v/>
      </c>
      <c r="RZR17" s="59" t="str">
        <f t="shared" si="202"/>
        <v/>
      </c>
      <c r="RZS17" s="59" t="str">
        <f t="shared" si="202"/>
        <v/>
      </c>
      <c r="RZT17" s="59" t="str">
        <f t="shared" si="202"/>
        <v/>
      </c>
      <c r="RZU17" s="59" t="str">
        <f t="shared" si="202"/>
        <v/>
      </c>
      <c r="RZV17" s="59" t="str">
        <f t="shared" si="202"/>
        <v/>
      </c>
      <c r="RZW17" s="59" t="str">
        <f t="shared" si="202"/>
        <v/>
      </c>
      <c r="RZX17" s="59" t="str">
        <f t="shared" si="202"/>
        <v/>
      </c>
      <c r="RZY17" s="59" t="str">
        <f t="shared" si="202"/>
        <v/>
      </c>
      <c r="RZZ17" s="59" t="str">
        <f t="shared" si="202"/>
        <v/>
      </c>
      <c r="SAA17" s="59" t="str">
        <f t="shared" si="202"/>
        <v/>
      </c>
      <c r="SAB17" s="59" t="str">
        <f t="shared" si="202"/>
        <v/>
      </c>
      <c r="SAC17" s="59" t="str">
        <f t="shared" si="202"/>
        <v/>
      </c>
      <c r="SAD17" s="59" t="str">
        <f t="shared" ref="SAD17:SCO17" si="203">IF(ISNUMBER(SAC12)=TRUE,IF(AND(LEFT($B17,5)&lt;&gt;"unemp",LEFT($B17,3)&lt;&gt;"net",RIGHT($B17,4)&lt;&gt;"rate"),(((SAD12/SAC12)^(1/15))-1)*100,"-"),"")</f>
        <v/>
      </c>
      <c r="SAE17" s="59" t="str">
        <f t="shared" si="203"/>
        <v/>
      </c>
      <c r="SAF17" s="59" t="str">
        <f t="shared" si="203"/>
        <v/>
      </c>
      <c r="SAG17" s="59" t="str">
        <f t="shared" si="203"/>
        <v/>
      </c>
      <c r="SAH17" s="59" t="str">
        <f t="shared" si="203"/>
        <v/>
      </c>
      <c r="SAI17" s="59" t="str">
        <f t="shared" si="203"/>
        <v/>
      </c>
      <c r="SAJ17" s="59" t="str">
        <f t="shared" si="203"/>
        <v/>
      </c>
      <c r="SAK17" s="59" t="str">
        <f t="shared" si="203"/>
        <v/>
      </c>
      <c r="SAL17" s="59" t="str">
        <f t="shared" si="203"/>
        <v/>
      </c>
      <c r="SAM17" s="59" t="str">
        <f t="shared" si="203"/>
        <v/>
      </c>
      <c r="SAN17" s="59" t="str">
        <f t="shared" si="203"/>
        <v/>
      </c>
      <c r="SAO17" s="59" t="str">
        <f t="shared" si="203"/>
        <v/>
      </c>
      <c r="SAP17" s="59" t="str">
        <f t="shared" si="203"/>
        <v/>
      </c>
      <c r="SAQ17" s="59" t="str">
        <f t="shared" si="203"/>
        <v/>
      </c>
      <c r="SAR17" s="59" t="str">
        <f t="shared" si="203"/>
        <v/>
      </c>
      <c r="SAS17" s="59" t="str">
        <f t="shared" si="203"/>
        <v/>
      </c>
      <c r="SAT17" s="59" t="str">
        <f t="shared" si="203"/>
        <v/>
      </c>
      <c r="SAU17" s="59" t="str">
        <f t="shared" si="203"/>
        <v/>
      </c>
      <c r="SAV17" s="59" t="str">
        <f t="shared" si="203"/>
        <v/>
      </c>
      <c r="SAW17" s="59" t="str">
        <f t="shared" si="203"/>
        <v/>
      </c>
      <c r="SAX17" s="59" t="str">
        <f t="shared" si="203"/>
        <v/>
      </c>
      <c r="SAY17" s="59" t="str">
        <f t="shared" si="203"/>
        <v/>
      </c>
      <c r="SAZ17" s="59" t="str">
        <f t="shared" si="203"/>
        <v/>
      </c>
      <c r="SBA17" s="59" t="str">
        <f t="shared" si="203"/>
        <v/>
      </c>
      <c r="SBB17" s="59" t="str">
        <f t="shared" si="203"/>
        <v/>
      </c>
      <c r="SBC17" s="59" t="str">
        <f t="shared" si="203"/>
        <v/>
      </c>
      <c r="SBD17" s="59" t="str">
        <f t="shared" si="203"/>
        <v/>
      </c>
      <c r="SBE17" s="59" t="str">
        <f t="shared" si="203"/>
        <v/>
      </c>
      <c r="SBF17" s="59" t="str">
        <f t="shared" si="203"/>
        <v/>
      </c>
      <c r="SBG17" s="59" t="str">
        <f t="shared" si="203"/>
        <v/>
      </c>
      <c r="SBH17" s="59" t="str">
        <f t="shared" si="203"/>
        <v/>
      </c>
      <c r="SBI17" s="59" t="str">
        <f t="shared" si="203"/>
        <v/>
      </c>
      <c r="SBJ17" s="59" t="str">
        <f t="shared" si="203"/>
        <v/>
      </c>
      <c r="SBK17" s="59" t="str">
        <f t="shared" si="203"/>
        <v/>
      </c>
      <c r="SBL17" s="59" t="str">
        <f t="shared" si="203"/>
        <v/>
      </c>
      <c r="SBM17" s="59" t="str">
        <f t="shared" si="203"/>
        <v/>
      </c>
      <c r="SBN17" s="59" t="str">
        <f t="shared" si="203"/>
        <v/>
      </c>
      <c r="SBO17" s="59" t="str">
        <f t="shared" si="203"/>
        <v/>
      </c>
      <c r="SBP17" s="59" t="str">
        <f t="shared" si="203"/>
        <v/>
      </c>
      <c r="SBQ17" s="59" t="str">
        <f t="shared" si="203"/>
        <v/>
      </c>
      <c r="SBR17" s="59" t="str">
        <f t="shared" si="203"/>
        <v/>
      </c>
      <c r="SBS17" s="59" t="str">
        <f t="shared" si="203"/>
        <v/>
      </c>
      <c r="SBT17" s="59" t="str">
        <f t="shared" si="203"/>
        <v/>
      </c>
      <c r="SBU17" s="59" t="str">
        <f t="shared" si="203"/>
        <v/>
      </c>
      <c r="SBV17" s="59" t="str">
        <f t="shared" si="203"/>
        <v/>
      </c>
      <c r="SBW17" s="59" t="str">
        <f t="shared" si="203"/>
        <v/>
      </c>
      <c r="SBX17" s="59" t="str">
        <f t="shared" si="203"/>
        <v/>
      </c>
      <c r="SBY17" s="59" t="str">
        <f t="shared" si="203"/>
        <v/>
      </c>
      <c r="SBZ17" s="59" t="str">
        <f t="shared" si="203"/>
        <v/>
      </c>
      <c r="SCA17" s="59" t="str">
        <f t="shared" si="203"/>
        <v/>
      </c>
      <c r="SCB17" s="59" t="str">
        <f t="shared" si="203"/>
        <v/>
      </c>
      <c r="SCC17" s="59" t="str">
        <f t="shared" si="203"/>
        <v/>
      </c>
      <c r="SCD17" s="59" t="str">
        <f t="shared" si="203"/>
        <v/>
      </c>
      <c r="SCE17" s="59" t="str">
        <f t="shared" si="203"/>
        <v/>
      </c>
      <c r="SCF17" s="59" t="str">
        <f t="shared" si="203"/>
        <v/>
      </c>
      <c r="SCG17" s="59" t="str">
        <f t="shared" si="203"/>
        <v/>
      </c>
      <c r="SCH17" s="59" t="str">
        <f t="shared" si="203"/>
        <v/>
      </c>
      <c r="SCI17" s="59" t="str">
        <f t="shared" si="203"/>
        <v/>
      </c>
      <c r="SCJ17" s="59" t="str">
        <f t="shared" si="203"/>
        <v/>
      </c>
      <c r="SCK17" s="59" t="str">
        <f t="shared" si="203"/>
        <v/>
      </c>
      <c r="SCL17" s="59" t="str">
        <f t="shared" si="203"/>
        <v/>
      </c>
      <c r="SCM17" s="59" t="str">
        <f t="shared" si="203"/>
        <v/>
      </c>
      <c r="SCN17" s="59" t="str">
        <f t="shared" si="203"/>
        <v/>
      </c>
      <c r="SCO17" s="59" t="str">
        <f t="shared" si="203"/>
        <v/>
      </c>
      <c r="SCP17" s="59" t="str">
        <f t="shared" ref="SCP17:SFA17" si="204">IF(ISNUMBER(SCO12)=TRUE,IF(AND(LEFT($B17,5)&lt;&gt;"unemp",LEFT($B17,3)&lt;&gt;"net",RIGHT($B17,4)&lt;&gt;"rate"),(((SCP12/SCO12)^(1/15))-1)*100,"-"),"")</f>
        <v/>
      </c>
      <c r="SCQ17" s="59" t="str">
        <f t="shared" si="204"/>
        <v/>
      </c>
      <c r="SCR17" s="59" t="str">
        <f t="shared" si="204"/>
        <v/>
      </c>
      <c r="SCS17" s="59" t="str">
        <f t="shared" si="204"/>
        <v/>
      </c>
      <c r="SCT17" s="59" t="str">
        <f t="shared" si="204"/>
        <v/>
      </c>
      <c r="SCU17" s="59" t="str">
        <f t="shared" si="204"/>
        <v/>
      </c>
      <c r="SCV17" s="59" t="str">
        <f t="shared" si="204"/>
        <v/>
      </c>
      <c r="SCW17" s="59" t="str">
        <f t="shared" si="204"/>
        <v/>
      </c>
      <c r="SCX17" s="59" t="str">
        <f t="shared" si="204"/>
        <v/>
      </c>
      <c r="SCY17" s="59" t="str">
        <f t="shared" si="204"/>
        <v/>
      </c>
      <c r="SCZ17" s="59" t="str">
        <f t="shared" si="204"/>
        <v/>
      </c>
      <c r="SDA17" s="59" t="str">
        <f t="shared" si="204"/>
        <v/>
      </c>
      <c r="SDB17" s="59" t="str">
        <f t="shared" si="204"/>
        <v/>
      </c>
      <c r="SDC17" s="59" t="str">
        <f t="shared" si="204"/>
        <v/>
      </c>
      <c r="SDD17" s="59" t="str">
        <f t="shared" si="204"/>
        <v/>
      </c>
      <c r="SDE17" s="59" t="str">
        <f t="shared" si="204"/>
        <v/>
      </c>
      <c r="SDF17" s="59" t="str">
        <f t="shared" si="204"/>
        <v/>
      </c>
      <c r="SDG17" s="59" t="str">
        <f t="shared" si="204"/>
        <v/>
      </c>
      <c r="SDH17" s="59" t="str">
        <f t="shared" si="204"/>
        <v/>
      </c>
      <c r="SDI17" s="59" t="str">
        <f t="shared" si="204"/>
        <v/>
      </c>
      <c r="SDJ17" s="59" t="str">
        <f t="shared" si="204"/>
        <v/>
      </c>
      <c r="SDK17" s="59" t="str">
        <f t="shared" si="204"/>
        <v/>
      </c>
      <c r="SDL17" s="59" t="str">
        <f t="shared" si="204"/>
        <v/>
      </c>
      <c r="SDM17" s="59" t="str">
        <f t="shared" si="204"/>
        <v/>
      </c>
      <c r="SDN17" s="59" t="str">
        <f t="shared" si="204"/>
        <v/>
      </c>
      <c r="SDO17" s="59" t="str">
        <f t="shared" si="204"/>
        <v/>
      </c>
      <c r="SDP17" s="59" t="str">
        <f t="shared" si="204"/>
        <v/>
      </c>
      <c r="SDQ17" s="59" t="str">
        <f t="shared" si="204"/>
        <v/>
      </c>
      <c r="SDR17" s="59" t="str">
        <f t="shared" si="204"/>
        <v/>
      </c>
      <c r="SDS17" s="59" t="str">
        <f t="shared" si="204"/>
        <v/>
      </c>
      <c r="SDT17" s="59" t="str">
        <f t="shared" si="204"/>
        <v/>
      </c>
      <c r="SDU17" s="59" t="str">
        <f t="shared" si="204"/>
        <v/>
      </c>
      <c r="SDV17" s="59" t="str">
        <f t="shared" si="204"/>
        <v/>
      </c>
      <c r="SDW17" s="59" t="str">
        <f t="shared" si="204"/>
        <v/>
      </c>
      <c r="SDX17" s="59" t="str">
        <f t="shared" si="204"/>
        <v/>
      </c>
      <c r="SDY17" s="59" t="str">
        <f t="shared" si="204"/>
        <v/>
      </c>
      <c r="SDZ17" s="59" t="str">
        <f t="shared" si="204"/>
        <v/>
      </c>
      <c r="SEA17" s="59" t="str">
        <f t="shared" si="204"/>
        <v/>
      </c>
      <c r="SEB17" s="59" t="str">
        <f t="shared" si="204"/>
        <v/>
      </c>
      <c r="SEC17" s="59" t="str">
        <f t="shared" si="204"/>
        <v/>
      </c>
      <c r="SED17" s="59" t="str">
        <f t="shared" si="204"/>
        <v/>
      </c>
      <c r="SEE17" s="59" t="str">
        <f t="shared" si="204"/>
        <v/>
      </c>
      <c r="SEF17" s="59" t="str">
        <f t="shared" si="204"/>
        <v/>
      </c>
      <c r="SEG17" s="59" t="str">
        <f t="shared" si="204"/>
        <v/>
      </c>
      <c r="SEH17" s="59" t="str">
        <f t="shared" si="204"/>
        <v/>
      </c>
      <c r="SEI17" s="59" t="str">
        <f t="shared" si="204"/>
        <v/>
      </c>
      <c r="SEJ17" s="59" t="str">
        <f t="shared" si="204"/>
        <v/>
      </c>
      <c r="SEK17" s="59" t="str">
        <f t="shared" si="204"/>
        <v/>
      </c>
      <c r="SEL17" s="59" t="str">
        <f t="shared" si="204"/>
        <v/>
      </c>
      <c r="SEM17" s="59" t="str">
        <f t="shared" si="204"/>
        <v/>
      </c>
      <c r="SEN17" s="59" t="str">
        <f t="shared" si="204"/>
        <v/>
      </c>
      <c r="SEO17" s="59" t="str">
        <f t="shared" si="204"/>
        <v/>
      </c>
      <c r="SEP17" s="59" t="str">
        <f t="shared" si="204"/>
        <v/>
      </c>
      <c r="SEQ17" s="59" t="str">
        <f t="shared" si="204"/>
        <v/>
      </c>
      <c r="SER17" s="59" t="str">
        <f t="shared" si="204"/>
        <v/>
      </c>
      <c r="SES17" s="59" t="str">
        <f t="shared" si="204"/>
        <v/>
      </c>
      <c r="SET17" s="59" t="str">
        <f t="shared" si="204"/>
        <v/>
      </c>
      <c r="SEU17" s="59" t="str">
        <f t="shared" si="204"/>
        <v/>
      </c>
      <c r="SEV17" s="59" t="str">
        <f t="shared" si="204"/>
        <v/>
      </c>
      <c r="SEW17" s="59" t="str">
        <f t="shared" si="204"/>
        <v/>
      </c>
      <c r="SEX17" s="59" t="str">
        <f t="shared" si="204"/>
        <v/>
      </c>
      <c r="SEY17" s="59" t="str">
        <f t="shared" si="204"/>
        <v/>
      </c>
      <c r="SEZ17" s="59" t="str">
        <f t="shared" si="204"/>
        <v/>
      </c>
      <c r="SFA17" s="59" t="str">
        <f t="shared" si="204"/>
        <v/>
      </c>
      <c r="SFB17" s="59" t="str">
        <f t="shared" ref="SFB17:SHM17" si="205">IF(ISNUMBER(SFA12)=TRUE,IF(AND(LEFT($B17,5)&lt;&gt;"unemp",LEFT($B17,3)&lt;&gt;"net",RIGHT($B17,4)&lt;&gt;"rate"),(((SFB12/SFA12)^(1/15))-1)*100,"-"),"")</f>
        <v/>
      </c>
      <c r="SFC17" s="59" t="str">
        <f t="shared" si="205"/>
        <v/>
      </c>
      <c r="SFD17" s="59" t="str">
        <f t="shared" si="205"/>
        <v/>
      </c>
      <c r="SFE17" s="59" t="str">
        <f t="shared" si="205"/>
        <v/>
      </c>
      <c r="SFF17" s="59" t="str">
        <f t="shared" si="205"/>
        <v/>
      </c>
      <c r="SFG17" s="59" t="str">
        <f t="shared" si="205"/>
        <v/>
      </c>
      <c r="SFH17" s="59" t="str">
        <f t="shared" si="205"/>
        <v/>
      </c>
      <c r="SFI17" s="59" t="str">
        <f t="shared" si="205"/>
        <v/>
      </c>
      <c r="SFJ17" s="59" t="str">
        <f t="shared" si="205"/>
        <v/>
      </c>
      <c r="SFK17" s="59" t="str">
        <f t="shared" si="205"/>
        <v/>
      </c>
      <c r="SFL17" s="59" t="str">
        <f t="shared" si="205"/>
        <v/>
      </c>
      <c r="SFM17" s="59" t="str">
        <f t="shared" si="205"/>
        <v/>
      </c>
      <c r="SFN17" s="59" t="str">
        <f t="shared" si="205"/>
        <v/>
      </c>
      <c r="SFO17" s="59" t="str">
        <f t="shared" si="205"/>
        <v/>
      </c>
      <c r="SFP17" s="59" t="str">
        <f t="shared" si="205"/>
        <v/>
      </c>
      <c r="SFQ17" s="59" t="str">
        <f t="shared" si="205"/>
        <v/>
      </c>
      <c r="SFR17" s="59" t="str">
        <f t="shared" si="205"/>
        <v/>
      </c>
      <c r="SFS17" s="59" t="str">
        <f t="shared" si="205"/>
        <v/>
      </c>
      <c r="SFT17" s="59" t="str">
        <f t="shared" si="205"/>
        <v/>
      </c>
      <c r="SFU17" s="59" t="str">
        <f t="shared" si="205"/>
        <v/>
      </c>
      <c r="SFV17" s="59" t="str">
        <f t="shared" si="205"/>
        <v/>
      </c>
      <c r="SFW17" s="59" t="str">
        <f t="shared" si="205"/>
        <v/>
      </c>
      <c r="SFX17" s="59" t="str">
        <f t="shared" si="205"/>
        <v/>
      </c>
      <c r="SFY17" s="59" t="str">
        <f t="shared" si="205"/>
        <v/>
      </c>
      <c r="SFZ17" s="59" t="str">
        <f t="shared" si="205"/>
        <v/>
      </c>
      <c r="SGA17" s="59" t="str">
        <f t="shared" si="205"/>
        <v/>
      </c>
      <c r="SGB17" s="59" t="str">
        <f t="shared" si="205"/>
        <v/>
      </c>
      <c r="SGC17" s="59" t="str">
        <f t="shared" si="205"/>
        <v/>
      </c>
      <c r="SGD17" s="59" t="str">
        <f t="shared" si="205"/>
        <v/>
      </c>
      <c r="SGE17" s="59" t="str">
        <f t="shared" si="205"/>
        <v/>
      </c>
      <c r="SGF17" s="59" t="str">
        <f t="shared" si="205"/>
        <v/>
      </c>
      <c r="SGG17" s="59" t="str">
        <f t="shared" si="205"/>
        <v/>
      </c>
      <c r="SGH17" s="59" t="str">
        <f t="shared" si="205"/>
        <v/>
      </c>
      <c r="SGI17" s="59" t="str">
        <f t="shared" si="205"/>
        <v/>
      </c>
      <c r="SGJ17" s="59" t="str">
        <f t="shared" si="205"/>
        <v/>
      </c>
      <c r="SGK17" s="59" t="str">
        <f t="shared" si="205"/>
        <v/>
      </c>
      <c r="SGL17" s="59" t="str">
        <f t="shared" si="205"/>
        <v/>
      </c>
      <c r="SGM17" s="59" t="str">
        <f t="shared" si="205"/>
        <v/>
      </c>
      <c r="SGN17" s="59" t="str">
        <f t="shared" si="205"/>
        <v/>
      </c>
      <c r="SGO17" s="59" t="str">
        <f t="shared" si="205"/>
        <v/>
      </c>
      <c r="SGP17" s="59" t="str">
        <f t="shared" si="205"/>
        <v/>
      </c>
      <c r="SGQ17" s="59" t="str">
        <f t="shared" si="205"/>
        <v/>
      </c>
      <c r="SGR17" s="59" t="str">
        <f t="shared" si="205"/>
        <v/>
      </c>
      <c r="SGS17" s="59" t="str">
        <f t="shared" si="205"/>
        <v/>
      </c>
      <c r="SGT17" s="59" t="str">
        <f t="shared" si="205"/>
        <v/>
      </c>
      <c r="SGU17" s="59" t="str">
        <f t="shared" si="205"/>
        <v/>
      </c>
      <c r="SGV17" s="59" t="str">
        <f t="shared" si="205"/>
        <v/>
      </c>
      <c r="SGW17" s="59" t="str">
        <f t="shared" si="205"/>
        <v/>
      </c>
      <c r="SGX17" s="59" t="str">
        <f t="shared" si="205"/>
        <v/>
      </c>
      <c r="SGY17" s="59" t="str">
        <f t="shared" si="205"/>
        <v/>
      </c>
      <c r="SGZ17" s="59" t="str">
        <f t="shared" si="205"/>
        <v/>
      </c>
      <c r="SHA17" s="59" t="str">
        <f t="shared" si="205"/>
        <v/>
      </c>
      <c r="SHB17" s="59" t="str">
        <f t="shared" si="205"/>
        <v/>
      </c>
      <c r="SHC17" s="59" t="str">
        <f t="shared" si="205"/>
        <v/>
      </c>
      <c r="SHD17" s="59" t="str">
        <f t="shared" si="205"/>
        <v/>
      </c>
      <c r="SHE17" s="59" t="str">
        <f t="shared" si="205"/>
        <v/>
      </c>
      <c r="SHF17" s="59" t="str">
        <f t="shared" si="205"/>
        <v/>
      </c>
      <c r="SHG17" s="59" t="str">
        <f t="shared" si="205"/>
        <v/>
      </c>
      <c r="SHH17" s="59" t="str">
        <f t="shared" si="205"/>
        <v/>
      </c>
      <c r="SHI17" s="59" t="str">
        <f t="shared" si="205"/>
        <v/>
      </c>
      <c r="SHJ17" s="59" t="str">
        <f t="shared" si="205"/>
        <v/>
      </c>
      <c r="SHK17" s="59" t="str">
        <f t="shared" si="205"/>
        <v/>
      </c>
      <c r="SHL17" s="59" t="str">
        <f t="shared" si="205"/>
        <v/>
      </c>
      <c r="SHM17" s="59" t="str">
        <f t="shared" si="205"/>
        <v/>
      </c>
      <c r="SHN17" s="59" t="str">
        <f t="shared" ref="SHN17:SJY17" si="206">IF(ISNUMBER(SHM12)=TRUE,IF(AND(LEFT($B17,5)&lt;&gt;"unemp",LEFT($B17,3)&lt;&gt;"net",RIGHT($B17,4)&lt;&gt;"rate"),(((SHN12/SHM12)^(1/15))-1)*100,"-"),"")</f>
        <v/>
      </c>
      <c r="SHO17" s="59" t="str">
        <f t="shared" si="206"/>
        <v/>
      </c>
      <c r="SHP17" s="59" t="str">
        <f t="shared" si="206"/>
        <v/>
      </c>
      <c r="SHQ17" s="59" t="str">
        <f t="shared" si="206"/>
        <v/>
      </c>
      <c r="SHR17" s="59" t="str">
        <f t="shared" si="206"/>
        <v/>
      </c>
      <c r="SHS17" s="59" t="str">
        <f t="shared" si="206"/>
        <v/>
      </c>
      <c r="SHT17" s="59" t="str">
        <f t="shared" si="206"/>
        <v/>
      </c>
      <c r="SHU17" s="59" t="str">
        <f t="shared" si="206"/>
        <v/>
      </c>
      <c r="SHV17" s="59" t="str">
        <f t="shared" si="206"/>
        <v/>
      </c>
      <c r="SHW17" s="59" t="str">
        <f t="shared" si="206"/>
        <v/>
      </c>
      <c r="SHX17" s="59" t="str">
        <f t="shared" si="206"/>
        <v/>
      </c>
      <c r="SHY17" s="59" t="str">
        <f t="shared" si="206"/>
        <v/>
      </c>
      <c r="SHZ17" s="59" t="str">
        <f t="shared" si="206"/>
        <v/>
      </c>
      <c r="SIA17" s="59" t="str">
        <f t="shared" si="206"/>
        <v/>
      </c>
      <c r="SIB17" s="59" t="str">
        <f t="shared" si="206"/>
        <v/>
      </c>
      <c r="SIC17" s="59" t="str">
        <f t="shared" si="206"/>
        <v/>
      </c>
      <c r="SID17" s="59" t="str">
        <f t="shared" si="206"/>
        <v/>
      </c>
      <c r="SIE17" s="59" t="str">
        <f t="shared" si="206"/>
        <v/>
      </c>
      <c r="SIF17" s="59" t="str">
        <f t="shared" si="206"/>
        <v/>
      </c>
      <c r="SIG17" s="59" t="str">
        <f t="shared" si="206"/>
        <v/>
      </c>
      <c r="SIH17" s="59" t="str">
        <f t="shared" si="206"/>
        <v/>
      </c>
      <c r="SII17" s="59" t="str">
        <f t="shared" si="206"/>
        <v/>
      </c>
      <c r="SIJ17" s="59" t="str">
        <f t="shared" si="206"/>
        <v/>
      </c>
      <c r="SIK17" s="59" t="str">
        <f t="shared" si="206"/>
        <v/>
      </c>
      <c r="SIL17" s="59" t="str">
        <f t="shared" si="206"/>
        <v/>
      </c>
      <c r="SIM17" s="59" t="str">
        <f t="shared" si="206"/>
        <v/>
      </c>
      <c r="SIN17" s="59" t="str">
        <f t="shared" si="206"/>
        <v/>
      </c>
      <c r="SIO17" s="59" t="str">
        <f t="shared" si="206"/>
        <v/>
      </c>
      <c r="SIP17" s="59" t="str">
        <f t="shared" si="206"/>
        <v/>
      </c>
      <c r="SIQ17" s="59" t="str">
        <f t="shared" si="206"/>
        <v/>
      </c>
      <c r="SIR17" s="59" t="str">
        <f t="shared" si="206"/>
        <v/>
      </c>
      <c r="SIS17" s="59" t="str">
        <f t="shared" si="206"/>
        <v/>
      </c>
      <c r="SIT17" s="59" t="str">
        <f t="shared" si="206"/>
        <v/>
      </c>
      <c r="SIU17" s="59" t="str">
        <f t="shared" si="206"/>
        <v/>
      </c>
      <c r="SIV17" s="59" t="str">
        <f t="shared" si="206"/>
        <v/>
      </c>
      <c r="SIW17" s="59" t="str">
        <f t="shared" si="206"/>
        <v/>
      </c>
      <c r="SIX17" s="59" t="str">
        <f t="shared" si="206"/>
        <v/>
      </c>
      <c r="SIY17" s="59" t="str">
        <f t="shared" si="206"/>
        <v/>
      </c>
      <c r="SIZ17" s="59" t="str">
        <f t="shared" si="206"/>
        <v/>
      </c>
      <c r="SJA17" s="59" t="str">
        <f t="shared" si="206"/>
        <v/>
      </c>
      <c r="SJB17" s="59" t="str">
        <f t="shared" si="206"/>
        <v/>
      </c>
      <c r="SJC17" s="59" t="str">
        <f t="shared" si="206"/>
        <v/>
      </c>
      <c r="SJD17" s="59" t="str">
        <f t="shared" si="206"/>
        <v/>
      </c>
      <c r="SJE17" s="59" t="str">
        <f t="shared" si="206"/>
        <v/>
      </c>
      <c r="SJF17" s="59" t="str">
        <f t="shared" si="206"/>
        <v/>
      </c>
      <c r="SJG17" s="59" t="str">
        <f t="shared" si="206"/>
        <v/>
      </c>
      <c r="SJH17" s="59" t="str">
        <f t="shared" si="206"/>
        <v/>
      </c>
      <c r="SJI17" s="59" t="str">
        <f t="shared" si="206"/>
        <v/>
      </c>
      <c r="SJJ17" s="59" t="str">
        <f t="shared" si="206"/>
        <v/>
      </c>
      <c r="SJK17" s="59" t="str">
        <f t="shared" si="206"/>
        <v/>
      </c>
      <c r="SJL17" s="59" t="str">
        <f t="shared" si="206"/>
        <v/>
      </c>
      <c r="SJM17" s="59" t="str">
        <f t="shared" si="206"/>
        <v/>
      </c>
      <c r="SJN17" s="59" t="str">
        <f t="shared" si="206"/>
        <v/>
      </c>
      <c r="SJO17" s="59" t="str">
        <f t="shared" si="206"/>
        <v/>
      </c>
      <c r="SJP17" s="59" t="str">
        <f t="shared" si="206"/>
        <v/>
      </c>
      <c r="SJQ17" s="59" t="str">
        <f t="shared" si="206"/>
        <v/>
      </c>
      <c r="SJR17" s="59" t="str">
        <f t="shared" si="206"/>
        <v/>
      </c>
      <c r="SJS17" s="59" t="str">
        <f t="shared" si="206"/>
        <v/>
      </c>
      <c r="SJT17" s="59" t="str">
        <f t="shared" si="206"/>
        <v/>
      </c>
      <c r="SJU17" s="59" t="str">
        <f t="shared" si="206"/>
        <v/>
      </c>
      <c r="SJV17" s="59" t="str">
        <f t="shared" si="206"/>
        <v/>
      </c>
      <c r="SJW17" s="59" t="str">
        <f t="shared" si="206"/>
        <v/>
      </c>
      <c r="SJX17" s="59" t="str">
        <f t="shared" si="206"/>
        <v/>
      </c>
      <c r="SJY17" s="59" t="str">
        <f t="shared" si="206"/>
        <v/>
      </c>
      <c r="SJZ17" s="59" t="str">
        <f t="shared" ref="SJZ17:SMK17" si="207">IF(ISNUMBER(SJY12)=TRUE,IF(AND(LEFT($B17,5)&lt;&gt;"unemp",LEFT($B17,3)&lt;&gt;"net",RIGHT($B17,4)&lt;&gt;"rate"),(((SJZ12/SJY12)^(1/15))-1)*100,"-"),"")</f>
        <v/>
      </c>
      <c r="SKA17" s="59" t="str">
        <f t="shared" si="207"/>
        <v/>
      </c>
      <c r="SKB17" s="59" t="str">
        <f t="shared" si="207"/>
        <v/>
      </c>
      <c r="SKC17" s="59" t="str">
        <f t="shared" si="207"/>
        <v/>
      </c>
      <c r="SKD17" s="59" t="str">
        <f t="shared" si="207"/>
        <v/>
      </c>
      <c r="SKE17" s="59" t="str">
        <f t="shared" si="207"/>
        <v/>
      </c>
      <c r="SKF17" s="59" t="str">
        <f t="shared" si="207"/>
        <v/>
      </c>
      <c r="SKG17" s="59" t="str">
        <f t="shared" si="207"/>
        <v/>
      </c>
      <c r="SKH17" s="59" t="str">
        <f t="shared" si="207"/>
        <v/>
      </c>
      <c r="SKI17" s="59" t="str">
        <f t="shared" si="207"/>
        <v/>
      </c>
      <c r="SKJ17" s="59" t="str">
        <f t="shared" si="207"/>
        <v/>
      </c>
      <c r="SKK17" s="59" t="str">
        <f t="shared" si="207"/>
        <v/>
      </c>
      <c r="SKL17" s="59" t="str">
        <f t="shared" si="207"/>
        <v/>
      </c>
      <c r="SKM17" s="59" t="str">
        <f t="shared" si="207"/>
        <v/>
      </c>
      <c r="SKN17" s="59" t="str">
        <f t="shared" si="207"/>
        <v/>
      </c>
      <c r="SKO17" s="59" t="str">
        <f t="shared" si="207"/>
        <v/>
      </c>
      <c r="SKP17" s="59" t="str">
        <f t="shared" si="207"/>
        <v/>
      </c>
      <c r="SKQ17" s="59" t="str">
        <f t="shared" si="207"/>
        <v/>
      </c>
      <c r="SKR17" s="59" t="str">
        <f t="shared" si="207"/>
        <v/>
      </c>
      <c r="SKS17" s="59" t="str">
        <f t="shared" si="207"/>
        <v/>
      </c>
      <c r="SKT17" s="59" t="str">
        <f t="shared" si="207"/>
        <v/>
      </c>
      <c r="SKU17" s="59" t="str">
        <f t="shared" si="207"/>
        <v/>
      </c>
      <c r="SKV17" s="59" t="str">
        <f t="shared" si="207"/>
        <v/>
      </c>
      <c r="SKW17" s="59" t="str">
        <f t="shared" si="207"/>
        <v/>
      </c>
      <c r="SKX17" s="59" t="str">
        <f t="shared" si="207"/>
        <v/>
      </c>
      <c r="SKY17" s="59" t="str">
        <f t="shared" si="207"/>
        <v/>
      </c>
      <c r="SKZ17" s="59" t="str">
        <f t="shared" si="207"/>
        <v/>
      </c>
      <c r="SLA17" s="59" t="str">
        <f t="shared" si="207"/>
        <v/>
      </c>
      <c r="SLB17" s="59" t="str">
        <f t="shared" si="207"/>
        <v/>
      </c>
      <c r="SLC17" s="59" t="str">
        <f t="shared" si="207"/>
        <v/>
      </c>
      <c r="SLD17" s="59" t="str">
        <f t="shared" si="207"/>
        <v/>
      </c>
      <c r="SLE17" s="59" t="str">
        <f t="shared" si="207"/>
        <v/>
      </c>
      <c r="SLF17" s="59" t="str">
        <f t="shared" si="207"/>
        <v/>
      </c>
      <c r="SLG17" s="59" t="str">
        <f t="shared" si="207"/>
        <v/>
      </c>
      <c r="SLH17" s="59" t="str">
        <f t="shared" si="207"/>
        <v/>
      </c>
      <c r="SLI17" s="59" t="str">
        <f t="shared" si="207"/>
        <v/>
      </c>
      <c r="SLJ17" s="59" t="str">
        <f t="shared" si="207"/>
        <v/>
      </c>
      <c r="SLK17" s="59" t="str">
        <f t="shared" si="207"/>
        <v/>
      </c>
      <c r="SLL17" s="59" t="str">
        <f t="shared" si="207"/>
        <v/>
      </c>
      <c r="SLM17" s="59" t="str">
        <f t="shared" si="207"/>
        <v/>
      </c>
      <c r="SLN17" s="59" t="str">
        <f t="shared" si="207"/>
        <v/>
      </c>
      <c r="SLO17" s="59" t="str">
        <f t="shared" si="207"/>
        <v/>
      </c>
      <c r="SLP17" s="59" t="str">
        <f t="shared" si="207"/>
        <v/>
      </c>
      <c r="SLQ17" s="59" t="str">
        <f t="shared" si="207"/>
        <v/>
      </c>
      <c r="SLR17" s="59" t="str">
        <f t="shared" si="207"/>
        <v/>
      </c>
      <c r="SLS17" s="59" t="str">
        <f t="shared" si="207"/>
        <v/>
      </c>
      <c r="SLT17" s="59" t="str">
        <f t="shared" si="207"/>
        <v/>
      </c>
      <c r="SLU17" s="59" t="str">
        <f t="shared" si="207"/>
        <v/>
      </c>
      <c r="SLV17" s="59" t="str">
        <f t="shared" si="207"/>
        <v/>
      </c>
      <c r="SLW17" s="59" t="str">
        <f t="shared" si="207"/>
        <v/>
      </c>
      <c r="SLX17" s="59" t="str">
        <f t="shared" si="207"/>
        <v/>
      </c>
      <c r="SLY17" s="59" t="str">
        <f t="shared" si="207"/>
        <v/>
      </c>
      <c r="SLZ17" s="59" t="str">
        <f t="shared" si="207"/>
        <v/>
      </c>
      <c r="SMA17" s="59" t="str">
        <f t="shared" si="207"/>
        <v/>
      </c>
      <c r="SMB17" s="59" t="str">
        <f t="shared" si="207"/>
        <v/>
      </c>
      <c r="SMC17" s="59" t="str">
        <f t="shared" si="207"/>
        <v/>
      </c>
      <c r="SMD17" s="59" t="str">
        <f t="shared" si="207"/>
        <v/>
      </c>
      <c r="SME17" s="59" t="str">
        <f t="shared" si="207"/>
        <v/>
      </c>
      <c r="SMF17" s="59" t="str">
        <f t="shared" si="207"/>
        <v/>
      </c>
      <c r="SMG17" s="59" t="str">
        <f t="shared" si="207"/>
        <v/>
      </c>
      <c r="SMH17" s="59" t="str">
        <f t="shared" si="207"/>
        <v/>
      </c>
      <c r="SMI17" s="59" t="str">
        <f t="shared" si="207"/>
        <v/>
      </c>
      <c r="SMJ17" s="59" t="str">
        <f t="shared" si="207"/>
        <v/>
      </c>
      <c r="SMK17" s="59" t="str">
        <f t="shared" si="207"/>
        <v/>
      </c>
      <c r="SML17" s="59" t="str">
        <f t="shared" ref="SML17:SOW17" si="208">IF(ISNUMBER(SMK12)=TRUE,IF(AND(LEFT($B17,5)&lt;&gt;"unemp",LEFT($B17,3)&lt;&gt;"net",RIGHT($B17,4)&lt;&gt;"rate"),(((SML12/SMK12)^(1/15))-1)*100,"-"),"")</f>
        <v/>
      </c>
      <c r="SMM17" s="59" t="str">
        <f t="shared" si="208"/>
        <v/>
      </c>
      <c r="SMN17" s="59" t="str">
        <f t="shared" si="208"/>
        <v/>
      </c>
      <c r="SMO17" s="59" t="str">
        <f t="shared" si="208"/>
        <v/>
      </c>
      <c r="SMP17" s="59" t="str">
        <f t="shared" si="208"/>
        <v/>
      </c>
      <c r="SMQ17" s="59" t="str">
        <f t="shared" si="208"/>
        <v/>
      </c>
      <c r="SMR17" s="59" t="str">
        <f t="shared" si="208"/>
        <v/>
      </c>
      <c r="SMS17" s="59" t="str">
        <f t="shared" si="208"/>
        <v/>
      </c>
      <c r="SMT17" s="59" t="str">
        <f t="shared" si="208"/>
        <v/>
      </c>
      <c r="SMU17" s="59" t="str">
        <f t="shared" si="208"/>
        <v/>
      </c>
      <c r="SMV17" s="59" t="str">
        <f t="shared" si="208"/>
        <v/>
      </c>
      <c r="SMW17" s="59" t="str">
        <f t="shared" si="208"/>
        <v/>
      </c>
      <c r="SMX17" s="59" t="str">
        <f t="shared" si="208"/>
        <v/>
      </c>
      <c r="SMY17" s="59" t="str">
        <f t="shared" si="208"/>
        <v/>
      </c>
      <c r="SMZ17" s="59" t="str">
        <f t="shared" si="208"/>
        <v/>
      </c>
      <c r="SNA17" s="59" t="str">
        <f t="shared" si="208"/>
        <v/>
      </c>
      <c r="SNB17" s="59" t="str">
        <f t="shared" si="208"/>
        <v/>
      </c>
      <c r="SNC17" s="59" t="str">
        <f t="shared" si="208"/>
        <v/>
      </c>
      <c r="SND17" s="59" t="str">
        <f t="shared" si="208"/>
        <v/>
      </c>
      <c r="SNE17" s="59" t="str">
        <f t="shared" si="208"/>
        <v/>
      </c>
      <c r="SNF17" s="59" t="str">
        <f t="shared" si="208"/>
        <v/>
      </c>
      <c r="SNG17" s="59" t="str">
        <f t="shared" si="208"/>
        <v/>
      </c>
      <c r="SNH17" s="59" t="str">
        <f t="shared" si="208"/>
        <v/>
      </c>
      <c r="SNI17" s="59" t="str">
        <f t="shared" si="208"/>
        <v/>
      </c>
      <c r="SNJ17" s="59" t="str">
        <f t="shared" si="208"/>
        <v/>
      </c>
      <c r="SNK17" s="59" t="str">
        <f t="shared" si="208"/>
        <v/>
      </c>
      <c r="SNL17" s="59" t="str">
        <f t="shared" si="208"/>
        <v/>
      </c>
      <c r="SNM17" s="59" t="str">
        <f t="shared" si="208"/>
        <v/>
      </c>
      <c r="SNN17" s="59" t="str">
        <f t="shared" si="208"/>
        <v/>
      </c>
      <c r="SNO17" s="59" t="str">
        <f t="shared" si="208"/>
        <v/>
      </c>
      <c r="SNP17" s="59" t="str">
        <f t="shared" si="208"/>
        <v/>
      </c>
      <c r="SNQ17" s="59" t="str">
        <f t="shared" si="208"/>
        <v/>
      </c>
      <c r="SNR17" s="59" t="str">
        <f t="shared" si="208"/>
        <v/>
      </c>
      <c r="SNS17" s="59" t="str">
        <f t="shared" si="208"/>
        <v/>
      </c>
      <c r="SNT17" s="59" t="str">
        <f t="shared" si="208"/>
        <v/>
      </c>
      <c r="SNU17" s="59" t="str">
        <f t="shared" si="208"/>
        <v/>
      </c>
      <c r="SNV17" s="59" t="str">
        <f t="shared" si="208"/>
        <v/>
      </c>
      <c r="SNW17" s="59" t="str">
        <f t="shared" si="208"/>
        <v/>
      </c>
      <c r="SNX17" s="59" t="str">
        <f t="shared" si="208"/>
        <v/>
      </c>
      <c r="SNY17" s="59" t="str">
        <f t="shared" si="208"/>
        <v/>
      </c>
      <c r="SNZ17" s="59" t="str">
        <f t="shared" si="208"/>
        <v/>
      </c>
      <c r="SOA17" s="59" t="str">
        <f t="shared" si="208"/>
        <v/>
      </c>
      <c r="SOB17" s="59" t="str">
        <f t="shared" si="208"/>
        <v/>
      </c>
      <c r="SOC17" s="59" t="str">
        <f t="shared" si="208"/>
        <v/>
      </c>
      <c r="SOD17" s="59" t="str">
        <f t="shared" si="208"/>
        <v/>
      </c>
      <c r="SOE17" s="59" t="str">
        <f t="shared" si="208"/>
        <v/>
      </c>
      <c r="SOF17" s="59" t="str">
        <f t="shared" si="208"/>
        <v/>
      </c>
      <c r="SOG17" s="59" t="str">
        <f t="shared" si="208"/>
        <v/>
      </c>
      <c r="SOH17" s="59" t="str">
        <f t="shared" si="208"/>
        <v/>
      </c>
      <c r="SOI17" s="59" t="str">
        <f t="shared" si="208"/>
        <v/>
      </c>
      <c r="SOJ17" s="59" t="str">
        <f t="shared" si="208"/>
        <v/>
      </c>
      <c r="SOK17" s="59" t="str">
        <f t="shared" si="208"/>
        <v/>
      </c>
      <c r="SOL17" s="59" t="str">
        <f t="shared" si="208"/>
        <v/>
      </c>
      <c r="SOM17" s="59" t="str">
        <f t="shared" si="208"/>
        <v/>
      </c>
      <c r="SON17" s="59" t="str">
        <f t="shared" si="208"/>
        <v/>
      </c>
      <c r="SOO17" s="59" t="str">
        <f t="shared" si="208"/>
        <v/>
      </c>
      <c r="SOP17" s="59" t="str">
        <f t="shared" si="208"/>
        <v/>
      </c>
      <c r="SOQ17" s="59" t="str">
        <f t="shared" si="208"/>
        <v/>
      </c>
      <c r="SOR17" s="59" t="str">
        <f t="shared" si="208"/>
        <v/>
      </c>
      <c r="SOS17" s="59" t="str">
        <f t="shared" si="208"/>
        <v/>
      </c>
      <c r="SOT17" s="59" t="str">
        <f t="shared" si="208"/>
        <v/>
      </c>
      <c r="SOU17" s="59" t="str">
        <f t="shared" si="208"/>
        <v/>
      </c>
      <c r="SOV17" s="59" t="str">
        <f t="shared" si="208"/>
        <v/>
      </c>
      <c r="SOW17" s="59" t="str">
        <f t="shared" si="208"/>
        <v/>
      </c>
      <c r="SOX17" s="59" t="str">
        <f t="shared" ref="SOX17:SRI17" si="209">IF(ISNUMBER(SOW12)=TRUE,IF(AND(LEFT($B17,5)&lt;&gt;"unemp",LEFT($B17,3)&lt;&gt;"net",RIGHT($B17,4)&lt;&gt;"rate"),(((SOX12/SOW12)^(1/15))-1)*100,"-"),"")</f>
        <v/>
      </c>
      <c r="SOY17" s="59" t="str">
        <f t="shared" si="209"/>
        <v/>
      </c>
      <c r="SOZ17" s="59" t="str">
        <f t="shared" si="209"/>
        <v/>
      </c>
      <c r="SPA17" s="59" t="str">
        <f t="shared" si="209"/>
        <v/>
      </c>
      <c r="SPB17" s="59" t="str">
        <f t="shared" si="209"/>
        <v/>
      </c>
      <c r="SPC17" s="59" t="str">
        <f t="shared" si="209"/>
        <v/>
      </c>
      <c r="SPD17" s="59" t="str">
        <f t="shared" si="209"/>
        <v/>
      </c>
      <c r="SPE17" s="59" t="str">
        <f t="shared" si="209"/>
        <v/>
      </c>
      <c r="SPF17" s="59" t="str">
        <f t="shared" si="209"/>
        <v/>
      </c>
      <c r="SPG17" s="59" t="str">
        <f t="shared" si="209"/>
        <v/>
      </c>
      <c r="SPH17" s="59" t="str">
        <f t="shared" si="209"/>
        <v/>
      </c>
      <c r="SPI17" s="59" t="str">
        <f t="shared" si="209"/>
        <v/>
      </c>
      <c r="SPJ17" s="59" t="str">
        <f t="shared" si="209"/>
        <v/>
      </c>
      <c r="SPK17" s="59" t="str">
        <f t="shared" si="209"/>
        <v/>
      </c>
      <c r="SPL17" s="59" t="str">
        <f t="shared" si="209"/>
        <v/>
      </c>
      <c r="SPM17" s="59" t="str">
        <f t="shared" si="209"/>
        <v/>
      </c>
      <c r="SPN17" s="59" t="str">
        <f t="shared" si="209"/>
        <v/>
      </c>
      <c r="SPO17" s="59" t="str">
        <f t="shared" si="209"/>
        <v/>
      </c>
      <c r="SPP17" s="59" t="str">
        <f t="shared" si="209"/>
        <v/>
      </c>
      <c r="SPQ17" s="59" t="str">
        <f t="shared" si="209"/>
        <v/>
      </c>
      <c r="SPR17" s="59" t="str">
        <f t="shared" si="209"/>
        <v/>
      </c>
      <c r="SPS17" s="59" t="str">
        <f t="shared" si="209"/>
        <v/>
      </c>
      <c r="SPT17" s="59" t="str">
        <f t="shared" si="209"/>
        <v/>
      </c>
      <c r="SPU17" s="59" t="str">
        <f t="shared" si="209"/>
        <v/>
      </c>
      <c r="SPV17" s="59" t="str">
        <f t="shared" si="209"/>
        <v/>
      </c>
      <c r="SPW17" s="59" t="str">
        <f t="shared" si="209"/>
        <v/>
      </c>
      <c r="SPX17" s="59" t="str">
        <f t="shared" si="209"/>
        <v/>
      </c>
      <c r="SPY17" s="59" t="str">
        <f t="shared" si="209"/>
        <v/>
      </c>
      <c r="SPZ17" s="59" t="str">
        <f t="shared" si="209"/>
        <v/>
      </c>
      <c r="SQA17" s="59" t="str">
        <f t="shared" si="209"/>
        <v/>
      </c>
      <c r="SQB17" s="59" t="str">
        <f t="shared" si="209"/>
        <v/>
      </c>
      <c r="SQC17" s="59" t="str">
        <f t="shared" si="209"/>
        <v/>
      </c>
      <c r="SQD17" s="59" t="str">
        <f t="shared" si="209"/>
        <v/>
      </c>
      <c r="SQE17" s="59" t="str">
        <f t="shared" si="209"/>
        <v/>
      </c>
      <c r="SQF17" s="59" t="str">
        <f t="shared" si="209"/>
        <v/>
      </c>
      <c r="SQG17" s="59" t="str">
        <f t="shared" si="209"/>
        <v/>
      </c>
      <c r="SQH17" s="59" t="str">
        <f t="shared" si="209"/>
        <v/>
      </c>
      <c r="SQI17" s="59" t="str">
        <f t="shared" si="209"/>
        <v/>
      </c>
      <c r="SQJ17" s="59" t="str">
        <f t="shared" si="209"/>
        <v/>
      </c>
      <c r="SQK17" s="59" t="str">
        <f t="shared" si="209"/>
        <v/>
      </c>
      <c r="SQL17" s="59" t="str">
        <f t="shared" si="209"/>
        <v/>
      </c>
      <c r="SQM17" s="59" t="str">
        <f t="shared" si="209"/>
        <v/>
      </c>
      <c r="SQN17" s="59" t="str">
        <f t="shared" si="209"/>
        <v/>
      </c>
      <c r="SQO17" s="59" t="str">
        <f t="shared" si="209"/>
        <v/>
      </c>
      <c r="SQP17" s="59" t="str">
        <f t="shared" si="209"/>
        <v/>
      </c>
      <c r="SQQ17" s="59" t="str">
        <f t="shared" si="209"/>
        <v/>
      </c>
      <c r="SQR17" s="59" t="str">
        <f t="shared" si="209"/>
        <v/>
      </c>
      <c r="SQS17" s="59" t="str">
        <f t="shared" si="209"/>
        <v/>
      </c>
      <c r="SQT17" s="59" t="str">
        <f t="shared" si="209"/>
        <v/>
      </c>
      <c r="SQU17" s="59" t="str">
        <f t="shared" si="209"/>
        <v/>
      </c>
      <c r="SQV17" s="59" t="str">
        <f t="shared" si="209"/>
        <v/>
      </c>
      <c r="SQW17" s="59" t="str">
        <f t="shared" si="209"/>
        <v/>
      </c>
      <c r="SQX17" s="59" t="str">
        <f t="shared" si="209"/>
        <v/>
      </c>
      <c r="SQY17" s="59" t="str">
        <f t="shared" si="209"/>
        <v/>
      </c>
      <c r="SQZ17" s="59" t="str">
        <f t="shared" si="209"/>
        <v/>
      </c>
      <c r="SRA17" s="59" t="str">
        <f t="shared" si="209"/>
        <v/>
      </c>
      <c r="SRB17" s="59" t="str">
        <f t="shared" si="209"/>
        <v/>
      </c>
      <c r="SRC17" s="59" t="str">
        <f t="shared" si="209"/>
        <v/>
      </c>
      <c r="SRD17" s="59" t="str">
        <f t="shared" si="209"/>
        <v/>
      </c>
      <c r="SRE17" s="59" t="str">
        <f t="shared" si="209"/>
        <v/>
      </c>
      <c r="SRF17" s="59" t="str">
        <f t="shared" si="209"/>
        <v/>
      </c>
      <c r="SRG17" s="59" t="str">
        <f t="shared" si="209"/>
        <v/>
      </c>
      <c r="SRH17" s="59" t="str">
        <f t="shared" si="209"/>
        <v/>
      </c>
      <c r="SRI17" s="59" t="str">
        <f t="shared" si="209"/>
        <v/>
      </c>
      <c r="SRJ17" s="59" t="str">
        <f t="shared" ref="SRJ17:STU17" si="210">IF(ISNUMBER(SRI12)=TRUE,IF(AND(LEFT($B17,5)&lt;&gt;"unemp",LEFT($B17,3)&lt;&gt;"net",RIGHT($B17,4)&lt;&gt;"rate"),(((SRJ12/SRI12)^(1/15))-1)*100,"-"),"")</f>
        <v/>
      </c>
      <c r="SRK17" s="59" t="str">
        <f t="shared" si="210"/>
        <v/>
      </c>
      <c r="SRL17" s="59" t="str">
        <f t="shared" si="210"/>
        <v/>
      </c>
      <c r="SRM17" s="59" t="str">
        <f t="shared" si="210"/>
        <v/>
      </c>
      <c r="SRN17" s="59" t="str">
        <f t="shared" si="210"/>
        <v/>
      </c>
      <c r="SRO17" s="59" t="str">
        <f t="shared" si="210"/>
        <v/>
      </c>
      <c r="SRP17" s="59" t="str">
        <f t="shared" si="210"/>
        <v/>
      </c>
      <c r="SRQ17" s="59" t="str">
        <f t="shared" si="210"/>
        <v/>
      </c>
      <c r="SRR17" s="59" t="str">
        <f t="shared" si="210"/>
        <v/>
      </c>
      <c r="SRS17" s="59" t="str">
        <f t="shared" si="210"/>
        <v/>
      </c>
      <c r="SRT17" s="59" t="str">
        <f t="shared" si="210"/>
        <v/>
      </c>
      <c r="SRU17" s="59" t="str">
        <f t="shared" si="210"/>
        <v/>
      </c>
      <c r="SRV17" s="59" t="str">
        <f t="shared" si="210"/>
        <v/>
      </c>
      <c r="SRW17" s="59" t="str">
        <f t="shared" si="210"/>
        <v/>
      </c>
      <c r="SRX17" s="59" t="str">
        <f t="shared" si="210"/>
        <v/>
      </c>
      <c r="SRY17" s="59" t="str">
        <f t="shared" si="210"/>
        <v/>
      </c>
      <c r="SRZ17" s="59" t="str">
        <f t="shared" si="210"/>
        <v/>
      </c>
      <c r="SSA17" s="59" t="str">
        <f t="shared" si="210"/>
        <v/>
      </c>
      <c r="SSB17" s="59" t="str">
        <f t="shared" si="210"/>
        <v/>
      </c>
      <c r="SSC17" s="59" t="str">
        <f t="shared" si="210"/>
        <v/>
      </c>
      <c r="SSD17" s="59" t="str">
        <f t="shared" si="210"/>
        <v/>
      </c>
      <c r="SSE17" s="59" t="str">
        <f t="shared" si="210"/>
        <v/>
      </c>
      <c r="SSF17" s="59" t="str">
        <f t="shared" si="210"/>
        <v/>
      </c>
      <c r="SSG17" s="59" t="str">
        <f t="shared" si="210"/>
        <v/>
      </c>
      <c r="SSH17" s="59" t="str">
        <f t="shared" si="210"/>
        <v/>
      </c>
      <c r="SSI17" s="59" t="str">
        <f t="shared" si="210"/>
        <v/>
      </c>
      <c r="SSJ17" s="59" t="str">
        <f t="shared" si="210"/>
        <v/>
      </c>
      <c r="SSK17" s="59" t="str">
        <f t="shared" si="210"/>
        <v/>
      </c>
      <c r="SSL17" s="59" t="str">
        <f t="shared" si="210"/>
        <v/>
      </c>
      <c r="SSM17" s="59" t="str">
        <f t="shared" si="210"/>
        <v/>
      </c>
      <c r="SSN17" s="59" t="str">
        <f t="shared" si="210"/>
        <v/>
      </c>
      <c r="SSO17" s="59" t="str">
        <f t="shared" si="210"/>
        <v/>
      </c>
      <c r="SSP17" s="59" t="str">
        <f t="shared" si="210"/>
        <v/>
      </c>
      <c r="SSQ17" s="59" t="str">
        <f t="shared" si="210"/>
        <v/>
      </c>
      <c r="SSR17" s="59" t="str">
        <f t="shared" si="210"/>
        <v/>
      </c>
      <c r="SSS17" s="59" t="str">
        <f t="shared" si="210"/>
        <v/>
      </c>
      <c r="SST17" s="59" t="str">
        <f t="shared" si="210"/>
        <v/>
      </c>
      <c r="SSU17" s="59" t="str">
        <f t="shared" si="210"/>
        <v/>
      </c>
      <c r="SSV17" s="59" t="str">
        <f t="shared" si="210"/>
        <v/>
      </c>
      <c r="SSW17" s="59" t="str">
        <f t="shared" si="210"/>
        <v/>
      </c>
      <c r="SSX17" s="59" t="str">
        <f t="shared" si="210"/>
        <v/>
      </c>
      <c r="SSY17" s="59" t="str">
        <f t="shared" si="210"/>
        <v/>
      </c>
      <c r="SSZ17" s="59" t="str">
        <f t="shared" si="210"/>
        <v/>
      </c>
      <c r="STA17" s="59" t="str">
        <f t="shared" si="210"/>
        <v/>
      </c>
      <c r="STB17" s="59" t="str">
        <f t="shared" si="210"/>
        <v/>
      </c>
      <c r="STC17" s="59" t="str">
        <f t="shared" si="210"/>
        <v/>
      </c>
      <c r="STD17" s="59" t="str">
        <f t="shared" si="210"/>
        <v/>
      </c>
      <c r="STE17" s="59" t="str">
        <f t="shared" si="210"/>
        <v/>
      </c>
      <c r="STF17" s="59" t="str">
        <f t="shared" si="210"/>
        <v/>
      </c>
      <c r="STG17" s="59" t="str">
        <f t="shared" si="210"/>
        <v/>
      </c>
      <c r="STH17" s="59" t="str">
        <f t="shared" si="210"/>
        <v/>
      </c>
      <c r="STI17" s="59" t="str">
        <f t="shared" si="210"/>
        <v/>
      </c>
      <c r="STJ17" s="59" t="str">
        <f t="shared" si="210"/>
        <v/>
      </c>
      <c r="STK17" s="59" t="str">
        <f t="shared" si="210"/>
        <v/>
      </c>
      <c r="STL17" s="59" t="str">
        <f t="shared" si="210"/>
        <v/>
      </c>
      <c r="STM17" s="59" t="str">
        <f t="shared" si="210"/>
        <v/>
      </c>
      <c r="STN17" s="59" t="str">
        <f t="shared" si="210"/>
        <v/>
      </c>
      <c r="STO17" s="59" t="str">
        <f t="shared" si="210"/>
        <v/>
      </c>
      <c r="STP17" s="59" t="str">
        <f t="shared" si="210"/>
        <v/>
      </c>
      <c r="STQ17" s="59" t="str">
        <f t="shared" si="210"/>
        <v/>
      </c>
      <c r="STR17" s="59" t="str">
        <f t="shared" si="210"/>
        <v/>
      </c>
      <c r="STS17" s="59" t="str">
        <f t="shared" si="210"/>
        <v/>
      </c>
      <c r="STT17" s="59" t="str">
        <f t="shared" si="210"/>
        <v/>
      </c>
      <c r="STU17" s="59" t="str">
        <f t="shared" si="210"/>
        <v/>
      </c>
      <c r="STV17" s="59" t="str">
        <f t="shared" ref="STV17:SWG17" si="211">IF(ISNUMBER(STU12)=TRUE,IF(AND(LEFT($B17,5)&lt;&gt;"unemp",LEFT($B17,3)&lt;&gt;"net",RIGHT($B17,4)&lt;&gt;"rate"),(((STV12/STU12)^(1/15))-1)*100,"-"),"")</f>
        <v/>
      </c>
      <c r="STW17" s="59" t="str">
        <f t="shared" si="211"/>
        <v/>
      </c>
      <c r="STX17" s="59" t="str">
        <f t="shared" si="211"/>
        <v/>
      </c>
      <c r="STY17" s="59" t="str">
        <f t="shared" si="211"/>
        <v/>
      </c>
      <c r="STZ17" s="59" t="str">
        <f t="shared" si="211"/>
        <v/>
      </c>
      <c r="SUA17" s="59" t="str">
        <f t="shared" si="211"/>
        <v/>
      </c>
      <c r="SUB17" s="59" t="str">
        <f t="shared" si="211"/>
        <v/>
      </c>
      <c r="SUC17" s="59" t="str">
        <f t="shared" si="211"/>
        <v/>
      </c>
      <c r="SUD17" s="59" t="str">
        <f t="shared" si="211"/>
        <v/>
      </c>
      <c r="SUE17" s="59" t="str">
        <f t="shared" si="211"/>
        <v/>
      </c>
      <c r="SUF17" s="59" t="str">
        <f t="shared" si="211"/>
        <v/>
      </c>
      <c r="SUG17" s="59" t="str">
        <f t="shared" si="211"/>
        <v/>
      </c>
      <c r="SUH17" s="59" t="str">
        <f t="shared" si="211"/>
        <v/>
      </c>
      <c r="SUI17" s="59" t="str">
        <f t="shared" si="211"/>
        <v/>
      </c>
      <c r="SUJ17" s="59" t="str">
        <f t="shared" si="211"/>
        <v/>
      </c>
      <c r="SUK17" s="59" t="str">
        <f t="shared" si="211"/>
        <v/>
      </c>
      <c r="SUL17" s="59" t="str">
        <f t="shared" si="211"/>
        <v/>
      </c>
      <c r="SUM17" s="59" t="str">
        <f t="shared" si="211"/>
        <v/>
      </c>
      <c r="SUN17" s="59" t="str">
        <f t="shared" si="211"/>
        <v/>
      </c>
      <c r="SUO17" s="59" t="str">
        <f t="shared" si="211"/>
        <v/>
      </c>
      <c r="SUP17" s="59" t="str">
        <f t="shared" si="211"/>
        <v/>
      </c>
      <c r="SUQ17" s="59" t="str">
        <f t="shared" si="211"/>
        <v/>
      </c>
      <c r="SUR17" s="59" t="str">
        <f t="shared" si="211"/>
        <v/>
      </c>
      <c r="SUS17" s="59" t="str">
        <f t="shared" si="211"/>
        <v/>
      </c>
      <c r="SUT17" s="59" t="str">
        <f t="shared" si="211"/>
        <v/>
      </c>
      <c r="SUU17" s="59" t="str">
        <f t="shared" si="211"/>
        <v/>
      </c>
      <c r="SUV17" s="59" t="str">
        <f t="shared" si="211"/>
        <v/>
      </c>
      <c r="SUW17" s="59" t="str">
        <f t="shared" si="211"/>
        <v/>
      </c>
      <c r="SUX17" s="59" t="str">
        <f t="shared" si="211"/>
        <v/>
      </c>
      <c r="SUY17" s="59" t="str">
        <f t="shared" si="211"/>
        <v/>
      </c>
      <c r="SUZ17" s="59" t="str">
        <f t="shared" si="211"/>
        <v/>
      </c>
      <c r="SVA17" s="59" t="str">
        <f t="shared" si="211"/>
        <v/>
      </c>
      <c r="SVB17" s="59" t="str">
        <f t="shared" si="211"/>
        <v/>
      </c>
      <c r="SVC17" s="59" t="str">
        <f t="shared" si="211"/>
        <v/>
      </c>
      <c r="SVD17" s="59" t="str">
        <f t="shared" si="211"/>
        <v/>
      </c>
      <c r="SVE17" s="59" t="str">
        <f t="shared" si="211"/>
        <v/>
      </c>
      <c r="SVF17" s="59" t="str">
        <f t="shared" si="211"/>
        <v/>
      </c>
      <c r="SVG17" s="59" t="str">
        <f t="shared" si="211"/>
        <v/>
      </c>
      <c r="SVH17" s="59" t="str">
        <f t="shared" si="211"/>
        <v/>
      </c>
      <c r="SVI17" s="59" t="str">
        <f t="shared" si="211"/>
        <v/>
      </c>
      <c r="SVJ17" s="59" t="str">
        <f t="shared" si="211"/>
        <v/>
      </c>
      <c r="SVK17" s="59" t="str">
        <f t="shared" si="211"/>
        <v/>
      </c>
      <c r="SVL17" s="59" t="str">
        <f t="shared" si="211"/>
        <v/>
      </c>
      <c r="SVM17" s="59" t="str">
        <f t="shared" si="211"/>
        <v/>
      </c>
      <c r="SVN17" s="59" t="str">
        <f t="shared" si="211"/>
        <v/>
      </c>
      <c r="SVO17" s="59" t="str">
        <f t="shared" si="211"/>
        <v/>
      </c>
      <c r="SVP17" s="59" t="str">
        <f t="shared" si="211"/>
        <v/>
      </c>
      <c r="SVQ17" s="59" t="str">
        <f t="shared" si="211"/>
        <v/>
      </c>
      <c r="SVR17" s="59" t="str">
        <f t="shared" si="211"/>
        <v/>
      </c>
      <c r="SVS17" s="59" t="str">
        <f t="shared" si="211"/>
        <v/>
      </c>
      <c r="SVT17" s="59" t="str">
        <f t="shared" si="211"/>
        <v/>
      </c>
      <c r="SVU17" s="59" t="str">
        <f t="shared" si="211"/>
        <v/>
      </c>
      <c r="SVV17" s="59" t="str">
        <f t="shared" si="211"/>
        <v/>
      </c>
      <c r="SVW17" s="59" t="str">
        <f t="shared" si="211"/>
        <v/>
      </c>
      <c r="SVX17" s="59" t="str">
        <f t="shared" si="211"/>
        <v/>
      </c>
      <c r="SVY17" s="59" t="str">
        <f t="shared" si="211"/>
        <v/>
      </c>
      <c r="SVZ17" s="59" t="str">
        <f t="shared" si="211"/>
        <v/>
      </c>
      <c r="SWA17" s="59" t="str">
        <f t="shared" si="211"/>
        <v/>
      </c>
      <c r="SWB17" s="59" t="str">
        <f t="shared" si="211"/>
        <v/>
      </c>
      <c r="SWC17" s="59" t="str">
        <f t="shared" si="211"/>
        <v/>
      </c>
      <c r="SWD17" s="59" t="str">
        <f t="shared" si="211"/>
        <v/>
      </c>
      <c r="SWE17" s="59" t="str">
        <f t="shared" si="211"/>
        <v/>
      </c>
      <c r="SWF17" s="59" t="str">
        <f t="shared" si="211"/>
        <v/>
      </c>
      <c r="SWG17" s="59" t="str">
        <f t="shared" si="211"/>
        <v/>
      </c>
      <c r="SWH17" s="59" t="str">
        <f t="shared" ref="SWH17:SYS17" si="212">IF(ISNUMBER(SWG12)=TRUE,IF(AND(LEFT($B17,5)&lt;&gt;"unemp",LEFT($B17,3)&lt;&gt;"net",RIGHT($B17,4)&lt;&gt;"rate"),(((SWH12/SWG12)^(1/15))-1)*100,"-"),"")</f>
        <v/>
      </c>
      <c r="SWI17" s="59" t="str">
        <f t="shared" si="212"/>
        <v/>
      </c>
      <c r="SWJ17" s="59" t="str">
        <f t="shared" si="212"/>
        <v/>
      </c>
      <c r="SWK17" s="59" t="str">
        <f t="shared" si="212"/>
        <v/>
      </c>
      <c r="SWL17" s="59" t="str">
        <f t="shared" si="212"/>
        <v/>
      </c>
      <c r="SWM17" s="59" t="str">
        <f t="shared" si="212"/>
        <v/>
      </c>
      <c r="SWN17" s="59" t="str">
        <f t="shared" si="212"/>
        <v/>
      </c>
      <c r="SWO17" s="59" t="str">
        <f t="shared" si="212"/>
        <v/>
      </c>
      <c r="SWP17" s="59" t="str">
        <f t="shared" si="212"/>
        <v/>
      </c>
      <c r="SWQ17" s="59" t="str">
        <f t="shared" si="212"/>
        <v/>
      </c>
      <c r="SWR17" s="59" t="str">
        <f t="shared" si="212"/>
        <v/>
      </c>
      <c r="SWS17" s="59" t="str">
        <f t="shared" si="212"/>
        <v/>
      </c>
      <c r="SWT17" s="59" t="str">
        <f t="shared" si="212"/>
        <v/>
      </c>
      <c r="SWU17" s="59" t="str">
        <f t="shared" si="212"/>
        <v/>
      </c>
      <c r="SWV17" s="59" t="str">
        <f t="shared" si="212"/>
        <v/>
      </c>
      <c r="SWW17" s="59" t="str">
        <f t="shared" si="212"/>
        <v/>
      </c>
      <c r="SWX17" s="59" t="str">
        <f t="shared" si="212"/>
        <v/>
      </c>
      <c r="SWY17" s="59" t="str">
        <f t="shared" si="212"/>
        <v/>
      </c>
      <c r="SWZ17" s="59" t="str">
        <f t="shared" si="212"/>
        <v/>
      </c>
      <c r="SXA17" s="59" t="str">
        <f t="shared" si="212"/>
        <v/>
      </c>
      <c r="SXB17" s="59" t="str">
        <f t="shared" si="212"/>
        <v/>
      </c>
      <c r="SXC17" s="59" t="str">
        <f t="shared" si="212"/>
        <v/>
      </c>
      <c r="SXD17" s="59" t="str">
        <f t="shared" si="212"/>
        <v/>
      </c>
      <c r="SXE17" s="59" t="str">
        <f t="shared" si="212"/>
        <v/>
      </c>
      <c r="SXF17" s="59" t="str">
        <f t="shared" si="212"/>
        <v/>
      </c>
      <c r="SXG17" s="59" t="str">
        <f t="shared" si="212"/>
        <v/>
      </c>
      <c r="SXH17" s="59" t="str">
        <f t="shared" si="212"/>
        <v/>
      </c>
      <c r="SXI17" s="59" t="str">
        <f t="shared" si="212"/>
        <v/>
      </c>
      <c r="SXJ17" s="59" t="str">
        <f t="shared" si="212"/>
        <v/>
      </c>
      <c r="SXK17" s="59" t="str">
        <f t="shared" si="212"/>
        <v/>
      </c>
      <c r="SXL17" s="59" t="str">
        <f t="shared" si="212"/>
        <v/>
      </c>
      <c r="SXM17" s="59" t="str">
        <f t="shared" si="212"/>
        <v/>
      </c>
      <c r="SXN17" s="59" t="str">
        <f t="shared" si="212"/>
        <v/>
      </c>
      <c r="SXO17" s="59" t="str">
        <f t="shared" si="212"/>
        <v/>
      </c>
      <c r="SXP17" s="59" t="str">
        <f t="shared" si="212"/>
        <v/>
      </c>
      <c r="SXQ17" s="59" t="str">
        <f t="shared" si="212"/>
        <v/>
      </c>
      <c r="SXR17" s="59" t="str">
        <f t="shared" si="212"/>
        <v/>
      </c>
      <c r="SXS17" s="59" t="str">
        <f t="shared" si="212"/>
        <v/>
      </c>
      <c r="SXT17" s="59" t="str">
        <f t="shared" si="212"/>
        <v/>
      </c>
      <c r="SXU17" s="59" t="str">
        <f t="shared" si="212"/>
        <v/>
      </c>
      <c r="SXV17" s="59" t="str">
        <f t="shared" si="212"/>
        <v/>
      </c>
      <c r="SXW17" s="59" t="str">
        <f t="shared" si="212"/>
        <v/>
      </c>
      <c r="SXX17" s="59" t="str">
        <f t="shared" si="212"/>
        <v/>
      </c>
      <c r="SXY17" s="59" t="str">
        <f t="shared" si="212"/>
        <v/>
      </c>
      <c r="SXZ17" s="59" t="str">
        <f t="shared" si="212"/>
        <v/>
      </c>
      <c r="SYA17" s="59" t="str">
        <f t="shared" si="212"/>
        <v/>
      </c>
      <c r="SYB17" s="59" t="str">
        <f t="shared" si="212"/>
        <v/>
      </c>
      <c r="SYC17" s="59" t="str">
        <f t="shared" si="212"/>
        <v/>
      </c>
      <c r="SYD17" s="59" t="str">
        <f t="shared" si="212"/>
        <v/>
      </c>
      <c r="SYE17" s="59" t="str">
        <f t="shared" si="212"/>
        <v/>
      </c>
      <c r="SYF17" s="59" t="str">
        <f t="shared" si="212"/>
        <v/>
      </c>
      <c r="SYG17" s="59" t="str">
        <f t="shared" si="212"/>
        <v/>
      </c>
      <c r="SYH17" s="59" t="str">
        <f t="shared" si="212"/>
        <v/>
      </c>
      <c r="SYI17" s="59" t="str">
        <f t="shared" si="212"/>
        <v/>
      </c>
      <c r="SYJ17" s="59" t="str">
        <f t="shared" si="212"/>
        <v/>
      </c>
      <c r="SYK17" s="59" t="str">
        <f t="shared" si="212"/>
        <v/>
      </c>
      <c r="SYL17" s="59" t="str">
        <f t="shared" si="212"/>
        <v/>
      </c>
      <c r="SYM17" s="59" t="str">
        <f t="shared" si="212"/>
        <v/>
      </c>
      <c r="SYN17" s="59" t="str">
        <f t="shared" si="212"/>
        <v/>
      </c>
      <c r="SYO17" s="59" t="str">
        <f t="shared" si="212"/>
        <v/>
      </c>
      <c r="SYP17" s="59" t="str">
        <f t="shared" si="212"/>
        <v/>
      </c>
      <c r="SYQ17" s="59" t="str">
        <f t="shared" si="212"/>
        <v/>
      </c>
      <c r="SYR17" s="59" t="str">
        <f t="shared" si="212"/>
        <v/>
      </c>
      <c r="SYS17" s="59" t="str">
        <f t="shared" si="212"/>
        <v/>
      </c>
      <c r="SYT17" s="59" t="str">
        <f t="shared" ref="SYT17:TBE17" si="213">IF(ISNUMBER(SYS12)=TRUE,IF(AND(LEFT($B17,5)&lt;&gt;"unemp",LEFT($B17,3)&lt;&gt;"net",RIGHT($B17,4)&lt;&gt;"rate"),(((SYT12/SYS12)^(1/15))-1)*100,"-"),"")</f>
        <v/>
      </c>
      <c r="SYU17" s="59" t="str">
        <f t="shared" si="213"/>
        <v/>
      </c>
      <c r="SYV17" s="59" t="str">
        <f t="shared" si="213"/>
        <v/>
      </c>
      <c r="SYW17" s="59" t="str">
        <f t="shared" si="213"/>
        <v/>
      </c>
      <c r="SYX17" s="59" t="str">
        <f t="shared" si="213"/>
        <v/>
      </c>
      <c r="SYY17" s="59" t="str">
        <f t="shared" si="213"/>
        <v/>
      </c>
      <c r="SYZ17" s="59" t="str">
        <f t="shared" si="213"/>
        <v/>
      </c>
      <c r="SZA17" s="59" t="str">
        <f t="shared" si="213"/>
        <v/>
      </c>
      <c r="SZB17" s="59" t="str">
        <f t="shared" si="213"/>
        <v/>
      </c>
      <c r="SZC17" s="59" t="str">
        <f t="shared" si="213"/>
        <v/>
      </c>
      <c r="SZD17" s="59" t="str">
        <f t="shared" si="213"/>
        <v/>
      </c>
      <c r="SZE17" s="59" t="str">
        <f t="shared" si="213"/>
        <v/>
      </c>
      <c r="SZF17" s="59" t="str">
        <f t="shared" si="213"/>
        <v/>
      </c>
      <c r="SZG17" s="59" t="str">
        <f t="shared" si="213"/>
        <v/>
      </c>
      <c r="SZH17" s="59" t="str">
        <f t="shared" si="213"/>
        <v/>
      </c>
      <c r="SZI17" s="59" t="str">
        <f t="shared" si="213"/>
        <v/>
      </c>
      <c r="SZJ17" s="59" t="str">
        <f t="shared" si="213"/>
        <v/>
      </c>
      <c r="SZK17" s="59" t="str">
        <f t="shared" si="213"/>
        <v/>
      </c>
      <c r="SZL17" s="59" t="str">
        <f t="shared" si="213"/>
        <v/>
      </c>
      <c r="SZM17" s="59" t="str">
        <f t="shared" si="213"/>
        <v/>
      </c>
      <c r="SZN17" s="59" t="str">
        <f t="shared" si="213"/>
        <v/>
      </c>
      <c r="SZO17" s="59" t="str">
        <f t="shared" si="213"/>
        <v/>
      </c>
      <c r="SZP17" s="59" t="str">
        <f t="shared" si="213"/>
        <v/>
      </c>
      <c r="SZQ17" s="59" t="str">
        <f t="shared" si="213"/>
        <v/>
      </c>
      <c r="SZR17" s="59" t="str">
        <f t="shared" si="213"/>
        <v/>
      </c>
      <c r="SZS17" s="59" t="str">
        <f t="shared" si="213"/>
        <v/>
      </c>
      <c r="SZT17" s="59" t="str">
        <f t="shared" si="213"/>
        <v/>
      </c>
      <c r="SZU17" s="59" t="str">
        <f t="shared" si="213"/>
        <v/>
      </c>
      <c r="SZV17" s="59" t="str">
        <f t="shared" si="213"/>
        <v/>
      </c>
      <c r="SZW17" s="59" t="str">
        <f t="shared" si="213"/>
        <v/>
      </c>
      <c r="SZX17" s="59" t="str">
        <f t="shared" si="213"/>
        <v/>
      </c>
      <c r="SZY17" s="59" t="str">
        <f t="shared" si="213"/>
        <v/>
      </c>
      <c r="SZZ17" s="59" t="str">
        <f t="shared" si="213"/>
        <v/>
      </c>
      <c r="TAA17" s="59" t="str">
        <f t="shared" si="213"/>
        <v/>
      </c>
      <c r="TAB17" s="59" t="str">
        <f t="shared" si="213"/>
        <v/>
      </c>
      <c r="TAC17" s="59" t="str">
        <f t="shared" si="213"/>
        <v/>
      </c>
      <c r="TAD17" s="59" t="str">
        <f t="shared" si="213"/>
        <v/>
      </c>
      <c r="TAE17" s="59" t="str">
        <f t="shared" si="213"/>
        <v/>
      </c>
      <c r="TAF17" s="59" t="str">
        <f t="shared" si="213"/>
        <v/>
      </c>
      <c r="TAG17" s="59" t="str">
        <f t="shared" si="213"/>
        <v/>
      </c>
      <c r="TAH17" s="59" t="str">
        <f t="shared" si="213"/>
        <v/>
      </c>
      <c r="TAI17" s="59" t="str">
        <f t="shared" si="213"/>
        <v/>
      </c>
      <c r="TAJ17" s="59" t="str">
        <f t="shared" si="213"/>
        <v/>
      </c>
      <c r="TAK17" s="59" t="str">
        <f t="shared" si="213"/>
        <v/>
      </c>
      <c r="TAL17" s="59" t="str">
        <f t="shared" si="213"/>
        <v/>
      </c>
      <c r="TAM17" s="59" t="str">
        <f t="shared" si="213"/>
        <v/>
      </c>
      <c r="TAN17" s="59" t="str">
        <f t="shared" si="213"/>
        <v/>
      </c>
      <c r="TAO17" s="59" t="str">
        <f t="shared" si="213"/>
        <v/>
      </c>
      <c r="TAP17" s="59" t="str">
        <f t="shared" si="213"/>
        <v/>
      </c>
      <c r="TAQ17" s="59" t="str">
        <f t="shared" si="213"/>
        <v/>
      </c>
      <c r="TAR17" s="59" t="str">
        <f t="shared" si="213"/>
        <v/>
      </c>
      <c r="TAS17" s="59" t="str">
        <f t="shared" si="213"/>
        <v/>
      </c>
      <c r="TAT17" s="59" t="str">
        <f t="shared" si="213"/>
        <v/>
      </c>
      <c r="TAU17" s="59" t="str">
        <f t="shared" si="213"/>
        <v/>
      </c>
      <c r="TAV17" s="59" t="str">
        <f t="shared" si="213"/>
        <v/>
      </c>
      <c r="TAW17" s="59" t="str">
        <f t="shared" si="213"/>
        <v/>
      </c>
      <c r="TAX17" s="59" t="str">
        <f t="shared" si="213"/>
        <v/>
      </c>
      <c r="TAY17" s="59" t="str">
        <f t="shared" si="213"/>
        <v/>
      </c>
      <c r="TAZ17" s="59" t="str">
        <f t="shared" si="213"/>
        <v/>
      </c>
      <c r="TBA17" s="59" t="str">
        <f t="shared" si="213"/>
        <v/>
      </c>
      <c r="TBB17" s="59" t="str">
        <f t="shared" si="213"/>
        <v/>
      </c>
      <c r="TBC17" s="59" t="str">
        <f t="shared" si="213"/>
        <v/>
      </c>
      <c r="TBD17" s="59" t="str">
        <f t="shared" si="213"/>
        <v/>
      </c>
      <c r="TBE17" s="59" t="str">
        <f t="shared" si="213"/>
        <v/>
      </c>
      <c r="TBF17" s="59" t="str">
        <f t="shared" ref="TBF17:TDQ17" si="214">IF(ISNUMBER(TBE12)=TRUE,IF(AND(LEFT($B17,5)&lt;&gt;"unemp",LEFT($B17,3)&lt;&gt;"net",RIGHT($B17,4)&lt;&gt;"rate"),(((TBF12/TBE12)^(1/15))-1)*100,"-"),"")</f>
        <v/>
      </c>
      <c r="TBG17" s="59" t="str">
        <f t="shared" si="214"/>
        <v/>
      </c>
      <c r="TBH17" s="59" t="str">
        <f t="shared" si="214"/>
        <v/>
      </c>
      <c r="TBI17" s="59" t="str">
        <f t="shared" si="214"/>
        <v/>
      </c>
      <c r="TBJ17" s="59" t="str">
        <f t="shared" si="214"/>
        <v/>
      </c>
      <c r="TBK17" s="59" t="str">
        <f t="shared" si="214"/>
        <v/>
      </c>
      <c r="TBL17" s="59" t="str">
        <f t="shared" si="214"/>
        <v/>
      </c>
      <c r="TBM17" s="59" t="str">
        <f t="shared" si="214"/>
        <v/>
      </c>
      <c r="TBN17" s="59" t="str">
        <f t="shared" si="214"/>
        <v/>
      </c>
      <c r="TBO17" s="59" t="str">
        <f t="shared" si="214"/>
        <v/>
      </c>
      <c r="TBP17" s="59" t="str">
        <f t="shared" si="214"/>
        <v/>
      </c>
      <c r="TBQ17" s="59" t="str">
        <f t="shared" si="214"/>
        <v/>
      </c>
      <c r="TBR17" s="59" t="str">
        <f t="shared" si="214"/>
        <v/>
      </c>
      <c r="TBS17" s="59" t="str">
        <f t="shared" si="214"/>
        <v/>
      </c>
      <c r="TBT17" s="59" t="str">
        <f t="shared" si="214"/>
        <v/>
      </c>
      <c r="TBU17" s="59" t="str">
        <f t="shared" si="214"/>
        <v/>
      </c>
      <c r="TBV17" s="59" t="str">
        <f t="shared" si="214"/>
        <v/>
      </c>
      <c r="TBW17" s="59" t="str">
        <f t="shared" si="214"/>
        <v/>
      </c>
      <c r="TBX17" s="59" t="str">
        <f t="shared" si="214"/>
        <v/>
      </c>
      <c r="TBY17" s="59" t="str">
        <f t="shared" si="214"/>
        <v/>
      </c>
      <c r="TBZ17" s="59" t="str">
        <f t="shared" si="214"/>
        <v/>
      </c>
      <c r="TCA17" s="59" t="str">
        <f t="shared" si="214"/>
        <v/>
      </c>
      <c r="TCB17" s="59" t="str">
        <f t="shared" si="214"/>
        <v/>
      </c>
      <c r="TCC17" s="59" t="str">
        <f t="shared" si="214"/>
        <v/>
      </c>
      <c r="TCD17" s="59" t="str">
        <f t="shared" si="214"/>
        <v/>
      </c>
      <c r="TCE17" s="59" t="str">
        <f t="shared" si="214"/>
        <v/>
      </c>
      <c r="TCF17" s="59" t="str">
        <f t="shared" si="214"/>
        <v/>
      </c>
      <c r="TCG17" s="59" t="str">
        <f t="shared" si="214"/>
        <v/>
      </c>
      <c r="TCH17" s="59" t="str">
        <f t="shared" si="214"/>
        <v/>
      </c>
      <c r="TCI17" s="59" t="str">
        <f t="shared" si="214"/>
        <v/>
      </c>
      <c r="TCJ17" s="59" t="str">
        <f t="shared" si="214"/>
        <v/>
      </c>
      <c r="TCK17" s="59" t="str">
        <f t="shared" si="214"/>
        <v/>
      </c>
      <c r="TCL17" s="59" t="str">
        <f t="shared" si="214"/>
        <v/>
      </c>
      <c r="TCM17" s="59" t="str">
        <f t="shared" si="214"/>
        <v/>
      </c>
      <c r="TCN17" s="59" t="str">
        <f t="shared" si="214"/>
        <v/>
      </c>
      <c r="TCO17" s="59" t="str">
        <f t="shared" si="214"/>
        <v/>
      </c>
      <c r="TCP17" s="59" t="str">
        <f t="shared" si="214"/>
        <v/>
      </c>
      <c r="TCQ17" s="59" t="str">
        <f t="shared" si="214"/>
        <v/>
      </c>
      <c r="TCR17" s="59" t="str">
        <f t="shared" si="214"/>
        <v/>
      </c>
      <c r="TCS17" s="59" t="str">
        <f t="shared" si="214"/>
        <v/>
      </c>
      <c r="TCT17" s="59" t="str">
        <f t="shared" si="214"/>
        <v/>
      </c>
      <c r="TCU17" s="59" t="str">
        <f t="shared" si="214"/>
        <v/>
      </c>
      <c r="TCV17" s="59" t="str">
        <f t="shared" si="214"/>
        <v/>
      </c>
      <c r="TCW17" s="59" t="str">
        <f t="shared" si="214"/>
        <v/>
      </c>
      <c r="TCX17" s="59" t="str">
        <f t="shared" si="214"/>
        <v/>
      </c>
      <c r="TCY17" s="59" t="str">
        <f t="shared" si="214"/>
        <v/>
      </c>
      <c r="TCZ17" s="59" t="str">
        <f t="shared" si="214"/>
        <v/>
      </c>
      <c r="TDA17" s="59" t="str">
        <f t="shared" si="214"/>
        <v/>
      </c>
      <c r="TDB17" s="59" t="str">
        <f t="shared" si="214"/>
        <v/>
      </c>
      <c r="TDC17" s="59" t="str">
        <f t="shared" si="214"/>
        <v/>
      </c>
      <c r="TDD17" s="59" t="str">
        <f t="shared" si="214"/>
        <v/>
      </c>
      <c r="TDE17" s="59" t="str">
        <f t="shared" si="214"/>
        <v/>
      </c>
      <c r="TDF17" s="59" t="str">
        <f t="shared" si="214"/>
        <v/>
      </c>
      <c r="TDG17" s="59" t="str">
        <f t="shared" si="214"/>
        <v/>
      </c>
      <c r="TDH17" s="59" t="str">
        <f t="shared" si="214"/>
        <v/>
      </c>
      <c r="TDI17" s="59" t="str">
        <f t="shared" si="214"/>
        <v/>
      </c>
      <c r="TDJ17" s="59" t="str">
        <f t="shared" si="214"/>
        <v/>
      </c>
      <c r="TDK17" s="59" t="str">
        <f t="shared" si="214"/>
        <v/>
      </c>
      <c r="TDL17" s="59" t="str">
        <f t="shared" si="214"/>
        <v/>
      </c>
      <c r="TDM17" s="59" t="str">
        <f t="shared" si="214"/>
        <v/>
      </c>
      <c r="TDN17" s="59" t="str">
        <f t="shared" si="214"/>
        <v/>
      </c>
      <c r="TDO17" s="59" t="str">
        <f t="shared" si="214"/>
        <v/>
      </c>
      <c r="TDP17" s="59" t="str">
        <f t="shared" si="214"/>
        <v/>
      </c>
      <c r="TDQ17" s="59" t="str">
        <f t="shared" si="214"/>
        <v/>
      </c>
      <c r="TDR17" s="59" t="str">
        <f t="shared" ref="TDR17:TGC17" si="215">IF(ISNUMBER(TDQ12)=TRUE,IF(AND(LEFT($B17,5)&lt;&gt;"unemp",LEFT($B17,3)&lt;&gt;"net",RIGHT($B17,4)&lt;&gt;"rate"),(((TDR12/TDQ12)^(1/15))-1)*100,"-"),"")</f>
        <v/>
      </c>
      <c r="TDS17" s="59" t="str">
        <f t="shared" si="215"/>
        <v/>
      </c>
      <c r="TDT17" s="59" t="str">
        <f t="shared" si="215"/>
        <v/>
      </c>
      <c r="TDU17" s="59" t="str">
        <f t="shared" si="215"/>
        <v/>
      </c>
      <c r="TDV17" s="59" t="str">
        <f t="shared" si="215"/>
        <v/>
      </c>
      <c r="TDW17" s="59" t="str">
        <f t="shared" si="215"/>
        <v/>
      </c>
      <c r="TDX17" s="59" t="str">
        <f t="shared" si="215"/>
        <v/>
      </c>
      <c r="TDY17" s="59" t="str">
        <f t="shared" si="215"/>
        <v/>
      </c>
      <c r="TDZ17" s="59" t="str">
        <f t="shared" si="215"/>
        <v/>
      </c>
      <c r="TEA17" s="59" t="str">
        <f t="shared" si="215"/>
        <v/>
      </c>
      <c r="TEB17" s="59" t="str">
        <f t="shared" si="215"/>
        <v/>
      </c>
      <c r="TEC17" s="59" t="str">
        <f t="shared" si="215"/>
        <v/>
      </c>
      <c r="TED17" s="59" t="str">
        <f t="shared" si="215"/>
        <v/>
      </c>
      <c r="TEE17" s="59" t="str">
        <f t="shared" si="215"/>
        <v/>
      </c>
      <c r="TEF17" s="59" t="str">
        <f t="shared" si="215"/>
        <v/>
      </c>
      <c r="TEG17" s="59" t="str">
        <f t="shared" si="215"/>
        <v/>
      </c>
      <c r="TEH17" s="59" t="str">
        <f t="shared" si="215"/>
        <v/>
      </c>
      <c r="TEI17" s="59" t="str">
        <f t="shared" si="215"/>
        <v/>
      </c>
      <c r="TEJ17" s="59" t="str">
        <f t="shared" si="215"/>
        <v/>
      </c>
      <c r="TEK17" s="59" t="str">
        <f t="shared" si="215"/>
        <v/>
      </c>
      <c r="TEL17" s="59" t="str">
        <f t="shared" si="215"/>
        <v/>
      </c>
      <c r="TEM17" s="59" t="str">
        <f t="shared" si="215"/>
        <v/>
      </c>
      <c r="TEN17" s="59" t="str">
        <f t="shared" si="215"/>
        <v/>
      </c>
      <c r="TEO17" s="59" t="str">
        <f t="shared" si="215"/>
        <v/>
      </c>
      <c r="TEP17" s="59" t="str">
        <f t="shared" si="215"/>
        <v/>
      </c>
      <c r="TEQ17" s="59" t="str">
        <f t="shared" si="215"/>
        <v/>
      </c>
      <c r="TER17" s="59" t="str">
        <f t="shared" si="215"/>
        <v/>
      </c>
      <c r="TES17" s="59" t="str">
        <f t="shared" si="215"/>
        <v/>
      </c>
      <c r="TET17" s="59" t="str">
        <f t="shared" si="215"/>
        <v/>
      </c>
      <c r="TEU17" s="59" t="str">
        <f t="shared" si="215"/>
        <v/>
      </c>
      <c r="TEV17" s="59" t="str">
        <f t="shared" si="215"/>
        <v/>
      </c>
      <c r="TEW17" s="59" t="str">
        <f t="shared" si="215"/>
        <v/>
      </c>
      <c r="TEX17" s="59" t="str">
        <f t="shared" si="215"/>
        <v/>
      </c>
      <c r="TEY17" s="59" t="str">
        <f t="shared" si="215"/>
        <v/>
      </c>
      <c r="TEZ17" s="59" t="str">
        <f t="shared" si="215"/>
        <v/>
      </c>
      <c r="TFA17" s="59" t="str">
        <f t="shared" si="215"/>
        <v/>
      </c>
      <c r="TFB17" s="59" t="str">
        <f t="shared" si="215"/>
        <v/>
      </c>
      <c r="TFC17" s="59" t="str">
        <f t="shared" si="215"/>
        <v/>
      </c>
      <c r="TFD17" s="59" t="str">
        <f t="shared" si="215"/>
        <v/>
      </c>
      <c r="TFE17" s="59" t="str">
        <f t="shared" si="215"/>
        <v/>
      </c>
      <c r="TFF17" s="59" t="str">
        <f t="shared" si="215"/>
        <v/>
      </c>
      <c r="TFG17" s="59" t="str">
        <f t="shared" si="215"/>
        <v/>
      </c>
      <c r="TFH17" s="59" t="str">
        <f t="shared" si="215"/>
        <v/>
      </c>
      <c r="TFI17" s="59" t="str">
        <f t="shared" si="215"/>
        <v/>
      </c>
      <c r="TFJ17" s="59" t="str">
        <f t="shared" si="215"/>
        <v/>
      </c>
      <c r="TFK17" s="59" t="str">
        <f t="shared" si="215"/>
        <v/>
      </c>
      <c r="TFL17" s="59" t="str">
        <f t="shared" si="215"/>
        <v/>
      </c>
      <c r="TFM17" s="59" t="str">
        <f t="shared" si="215"/>
        <v/>
      </c>
      <c r="TFN17" s="59" t="str">
        <f t="shared" si="215"/>
        <v/>
      </c>
      <c r="TFO17" s="59" t="str">
        <f t="shared" si="215"/>
        <v/>
      </c>
      <c r="TFP17" s="59" t="str">
        <f t="shared" si="215"/>
        <v/>
      </c>
      <c r="TFQ17" s="59" t="str">
        <f t="shared" si="215"/>
        <v/>
      </c>
      <c r="TFR17" s="59" t="str">
        <f t="shared" si="215"/>
        <v/>
      </c>
      <c r="TFS17" s="59" t="str">
        <f t="shared" si="215"/>
        <v/>
      </c>
      <c r="TFT17" s="59" t="str">
        <f t="shared" si="215"/>
        <v/>
      </c>
      <c r="TFU17" s="59" t="str">
        <f t="shared" si="215"/>
        <v/>
      </c>
      <c r="TFV17" s="59" t="str">
        <f t="shared" si="215"/>
        <v/>
      </c>
      <c r="TFW17" s="59" t="str">
        <f t="shared" si="215"/>
        <v/>
      </c>
      <c r="TFX17" s="59" t="str">
        <f t="shared" si="215"/>
        <v/>
      </c>
      <c r="TFY17" s="59" t="str">
        <f t="shared" si="215"/>
        <v/>
      </c>
      <c r="TFZ17" s="59" t="str">
        <f t="shared" si="215"/>
        <v/>
      </c>
      <c r="TGA17" s="59" t="str">
        <f t="shared" si="215"/>
        <v/>
      </c>
      <c r="TGB17" s="59" t="str">
        <f t="shared" si="215"/>
        <v/>
      </c>
      <c r="TGC17" s="59" t="str">
        <f t="shared" si="215"/>
        <v/>
      </c>
      <c r="TGD17" s="59" t="str">
        <f t="shared" ref="TGD17:TIO17" si="216">IF(ISNUMBER(TGC12)=TRUE,IF(AND(LEFT($B17,5)&lt;&gt;"unemp",LEFT($B17,3)&lt;&gt;"net",RIGHT($B17,4)&lt;&gt;"rate"),(((TGD12/TGC12)^(1/15))-1)*100,"-"),"")</f>
        <v/>
      </c>
      <c r="TGE17" s="59" t="str">
        <f t="shared" si="216"/>
        <v/>
      </c>
      <c r="TGF17" s="59" t="str">
        <f t="shared" si="216"/>
        <v/>
      </c>
      <c r="TGG17" s="59" t="str">
        <f t="shared" si="216"/>
        <v/>
      </c>
      <c r="TGH17" s="59" t="str">
        <f t="shared" si="216"/>
        <v/>
      </c>
      <c r="TGI17" s="59" t="str">
        <f t="shared" si="216"/>
        <v/>
      </c>
      <c r="TGJ17" s="59" t="str">
        <f t="shared" si="216"/>
        <v/>
      </c>
      <c r="TGK17" s="59" t="str">
        <f t="shared" si="216"/>
        <v/>
      </c>
      <c r="TGL17" s="59" t="str">
        <f t="shared" si="216"/>
        <v/>
      </c>
      <c r="TGM17" s="59" t="str">
        <f t="shared" si="216"/>
        <v/>
      </c>
      <c r="TGN17" s="59" t="str">
        <f t="shared" si="216"/>
        <v/>
      </c>
      <c r="TGO17" s="59" t="str">
        <f t="shared" si="216"/>
        <v/>
      </c>
      <c r="TGP17" s="59" t="str">
        <f t="shared" si="216"/>
        <v/>
      </c>
      <c r="TGQ17" s="59" t="str">
        <f t="shared" si="216"/>
        <v/>
      </c>
      <c r="TGR17" s="59" t="str">
        <f t="shared" si="216"/>
        <v/>
      </c>
      <c r="TGS17" s="59" t="str">
        <f t="shared" si="216"/>
        <v/>
      </c>
      <c r="TGT17" s="59" t="str">
        <f t="shared" si="216"/>
        <v/>
      </c>
      <c r="TGU17" s="59" t="str">
        <f t="shared" si="216"/>
        <v/>
      </c>
      <c r="TGV17" s="59" t="str">
        <f t="shared" si="216"/>
        <v/>
      </c>
      <c r="TGW17" s="59" t="str">
        <f t="shared" si="216"/>
        <v/>
      </c>
      <c r="TGX17" s="59" t="str">
        <f t="shared" si="216"/>
        <v/>
      </c>
      <c r="TGY17" s="59" t="str">
        <f t="shared" si="216"/>
        <v/>
      </c>
      <c r="TGZ17" s="59" t="str">
        <f t="shared" si="216"/>
        <v/>
      </c>
      <c r="THA17" s="59" t="str">
        <f t="shared" si="216"/>
        <v/>
      </c>
      <c r="THB17" s="59" t="str">
        <f t="shared" si="216"/>
        <v/>
      </c>
      <c r="THC17" s="59" t="str">
        <f t="shared" si="216"/>
        <v/>
      </c>
      <c r="THD17" s="59" t="str">
        <f t="shared" si="216"/>
        <v/>
      </c>
      <c r="THE17" s="59" t="str">
        <f t="shared" si="216"/>
        <v/>
      </c>
      <c r="THF17" s="59" t="str">
        <f t="shared" si="216"/>
        <v/>
      </c>
      <c r="THG17" s="59" t="str">
        <f t="shared" si="216"/>
        <v/>
      </c>
      <c r="THH17" s="59" t="str">
        <f t="shared" si="216"/>
        <v/>
      </c>
      <c r="THI17" s="59" t="str">
        <f t="shared" si="216"/>
        <v/>
      </c>
      <c r="THJ17" s="59" t="str">
        <f t="shared" si="216"/>
        <v/>
      </c>
      <c r="THK17" s="59" t="str">
        <f t="shared" si="216"/>
        <v/>
      </c>
      <c r="THL17" s="59" t="str">
        <f t="shared" si="216"/>
        <v/>
      </c>
      <c r="THM17" s="59" t="str">
        <f t="shared" si="216"/>
        <v/>
      </c>
      <c r="THN17" s="59" t="str">
        <f t="shared" si="216"/>
        <v/>
      </c>
      <c r="THO17" s="59" t="str">
        <f t="shared" si="216"/>
        <v/>
      </c>
      <c r="THP17" s="59" t="str">
        <f t="shared" si="216"/>
        <v/>
      </c>
      <c r="THQ17" s="59" t="str">
        <f t="shared" si="216"/>
        <v/>
      </c>
      <c r="THR17" s="59" t="str">
        <f t="shared" si="216"/>
        <v/>
      </c>
      <c r="THS17" s="59" t="str">
        <f t="shared" si="216"/>
        <v/>
      </c>
      <c r="THT17" s="59" t="str">
        <f t="shared" si="216"/>
        <v/>
      </c>
      <c r="THU17" s="59" t="str">
        <f t="shared" si="216"/>
        <v/>
      </c>
      <c r="THV17" s="59" t="str">
        <f t="shared" si="216"/>
        <v/>
      </c>
      <c r="THW17" s="59" t="str">
        <f t="shared" si="216"/>
        <v/>
      </c>
      <c r="THX17" s="59" t="str">
        <f t="shared" si="216"/>
        <v/>
      </c>
      <c r="THY17" s="59" t="str">
        <f t="shared" si="216"/>
        <v/>
      </c>
      <c r="THZ17" s="59" t="str">
        <f t="shared" si="216"/>
        <v/>
      </c>
      <c r="TIA17" s="59" t="str">
        <f t="shared" si="216"/>
        <v/>
      </c>
      <c r="TIB17" s="59" t="str">
        <f t="shared" si="216"/>
        <v/>
      </c>
      <c r="TIC17" s="59" t="str">
        <f t="shared" si="216"/>
        <v/>
      </c>
      <c r="TID17" s="59" t="str">
        <f t="shared" si="216"/>
        <v/>
      </c>
      <c r="TIE17" s="59" t="str">
        <f t="shared" si="216"/>
        <v/>
      </c>
      <c r="TIF17" s="59" t="str">
        <f t="shared" si="216"/>
        <v/>
      </c>
      <c r="TIG17" s="59" t="str">
        <f t="shared" si="216"/>
        <v/>
      </c>
      <c r="TIH17" s="59" t="str">
        <f t="shared" si="216"/>
        <v/>
      </c>
      <c r="TII17" s="59" t="str">
        <f t="shared" si="216"/>
        <v/>
      </c>
      <c r="TIJ17" s="59" t="str">
        <f t="shared" si="216"/>
        <v/>
      </c>
      <c r="TIK17" s="59" t="str">
        <f t="shared" si="216"/>
        <v/>
      </c>
      <c r="TIL17" s="59" t="str">
        <f t="shared" si="216"/>
        <v/>
      </c>
      <c r="TIM17" s="59" t="str">
        <f t="shared" si="216"/>
        <v/>
      </c>
      <c r="TIN17" s="59" t="str">
        <f t="shared" si="216"/>
        <v/>
      </c>
      <c r="TIO17" s="59" t="str">
        <f t="shared" si="216"/>
        <v/>
      </c>
      <c r="TIP17" s="59" t="str">
        <f t="shared" ref="TIP17:TLA17" si="217">IF(ISNUMBER(TIO12)=TRUE,IF(AND(LEFT($B17,5)&lt;&gt;"unemp",LEFT($B17,3)&lt;&gt;"net",RIGHT($B17,4)&lt;&gt;"rate"),(((TIP12/TIO12)^(1/15))-1)*100,"-"),"")</f>
        <v/>
      </c>
      <c r="TIQ17" s="59" t="str">
        <f t="shared" si="217"/>
        <v/>
      </c>
      <c r="TIR17" s="59" t="str">
        <f t="shared" si="217"/>
        <v/>
      </c>
      <c r="TIS17" s="59" t="str">
        <f t="shared" si="217"/>
        <v/>
      </c>
      <c r="TIT17" s="59" t="str">
        <f t="shared" si="217"/>
        <v/>
      </c>
      <c r="TIU17" s="59" t="str">
        <f t="shared" si="217"/>
        <v/>
      </c>
      <c r="TIV17" s="59" t="str">
        <f t="shared" si="217"/>
        <v/>
      </c>
      <c r="TIW17" s="59" t="str">
        <f t="shared" si="217"/>
        <v/>
      </c>
      <c r="TIX17" s="59" t="str">
        <f t="shared" si="217"/>
        <v/>
      </c>
      <c r="TIY17" s="59" t="str">
        <f t="shared" si="217"/>
        <v/>
      </c>
      <c r="TIZ17" s="59" t="str">
        <f t="shared" si="217"/>
        <v/>
      </c>
      <c r="TJA17" s="59" t="str">
        <f t="shared" si="217"/>
        <v/>
      </c>
      <c r="TJB17" s="59" t="str">
        <f t="shared" si="217"/>
        <v/>
      </c>
      <c r="TJC17" s="59" t="str">
        <f t="shared" si="217"/>
        <v/>
      </c>
      <c r="TJD17" s="59" t="str">
        <f t="shared" si="217"/>
        <v/>
      </c>
      <c r="TJE17" s="59" t="str">
        <f t="shared" si="217"/>
        <v/>
      </c>
      <c r="TJF17" s="59" t="str">
        <f t="shared" si="217"/>
        <v/>
      </c>
      <c r="TJG17" s="59" t="str">
        <f t="shared" si="217"/>
        <v/>
      </c>
      <c r="TJH17" s="59" t="str">
        <f t="shared" si="217"/>
        <v/>
      </c>
      <c r="TJI17" s="59" t="str">
        <f t="shared" si="217"/>
        <v/>
      </c>
      <c r="TJJ17" s="59" t="str">
        <f t="shared" si="217"/>
        <v/>
      </c>
      <c r="TJK17" s="59" t="str">
        <f t="shared" si="217"/>
        <v/>
      </c>
      <c r="TJL17" s="59" t="str">
        <f t="shared" si="217"/>
        <v/>
      </c>
      <c r="TJM17" s="59" t="str">
        <f t="shared" si="217"/>
        <v/>
      </c>
      <c r="TJN17" s="59" t="str">
        <f t="shared" si="217"/>
        <v/>
      </c>
      <c r="TJO17" s="59" t="str">
        <f t="shared" si="217"/>
        <v/>
      </c>
      <c r="TJP17" s="59" t="str">
        <f t="shared" si="217"/>
        <v/>
      </c>
      <c r="TJQ17" s="59" t="str">
        <f t="shared" si="217"/>
        <v/>
      </c>
      <c r="TJR17" s="59" t="str">
        <f t="shared" si="217"/>
        <v/>
      </c>
      <c r="TJS17" s="59" t="str">
        <f t="shared" si="217"/>
        <v/>
      </c>
      <c r="TJT17" s="59" t="str">
        <f t="shared" si="217"/>
        <v/>
      </c>
      <c r="TJU17" s="59" t="str">
        <f t="shared" si="217"/>
        <v/>
      </c>
      <c r="TJV17" s="59" t="str">
        <f t="shared" si="217"/>
        <v/>
      </c>
      <c r="TJW17" s="59" t="str">
        <f t="shared" si="217"/>
        <v/>
      </c>
      <c r="TJX17" s="59" t="str">
        <f t="shared" si="217"/>
        <v/>
      </c>
      <c r="TJY17" s="59" t="str">
        <f t="shared" si="217"/>
        <v/>
      </c>
      <c r="TJZ17" s="59" t="str">
        <f t="shared" si="217"/>
        <v/>
      </c>
      <c r="TKA17" s="59" t="str">
        <f t="shared" si="217"/>
        <v/>
      </c>
      <c r="TKB17" s="59" t="str">
        <f t="shared" si="217"/>
        <v/>
      </c>
      <c r="TKC17" s="59" t="str">
        <f t="shared" si="217"/>
        <v/>
      </c>
      <c r="TKD17" s="59" t="str">
        <f t="shared" si="217"/>
        <v/>
      </c>
      <c r="TKE17" s="59" t="str">
        <f t="shared" si="217"/>
        <v/>
      </c>
      <c r="TKF17" s="59" t="str">
        <f t="shared" si="217"/>
        <v/>
      </c>
      <c r="TKG17" s="59" t="str">
        <f t="shared" si="217"/>
        <v/>
      </c>
      <c r="TKH17" s="59" t="str">
        <f t="shared" si="217"/>
        <v/>
      </c>
      <c r="TKI17" s="59" t="str">
        <f t="shared" si="217"/>
        <v/>
      </c>
      <c r="TKJ17" s="59" t="str">
        <f t="shared" si="217"/>
        <v/>
      </c>
      <c r="TKK17" s="59" t="str">
        <f t="shared" si="217"/>
        <v/>
      </c>
      <c r="TKL17" s="59" t="str">
        <f t="shared" si="217"/>
        <v/>
      </c>
      <c r="TKM17" s="59" t="str">
        <f t="shared" si="217"/>
        <v/>
      </c>
      <c r="TKN17" s="59" t="str">
        <f t="shared" si="217"/>
        <v/>
      </c>
      <c r="TKO17" s="59" t="str">
        <f t="shared" si="217"/>
        <v/>
      </c>
      <c r="TKP17" s="59" t="str">
        <f t="shared" si="217"/>
        <v/>
      </c>
      <c r="TKQ17" s="59" t="str">
        <f t="shared" si="217"/>
        <v/>
      </c>
      <c r="TKR17" s="59" t="str">
        <f t="shared" si="217"/>
        <v/>
      </c>
      <c r="TKS17" s="59" t="str">
        <f t="shared" si="217"/>
        <v/>
      </c>
      <c r="TKT17" s="59" t="str">
        <f t="shared" si="217"/>
        <v/>
      </c>
      <c r="TKU17" s="59" t="str">
        <f t="shared" si="217"/>
        <v/>
      </c>
      <c r="TKV17" s="59" t="str">
        <f t="shared" si="217"/>
        <v/>
      </c>
      <c r="TKW17" s="59" t="str">
        <f t="shared" si="217"/>
        <v/>
      </c>
      <c r="TKX17" s="59" t="str">
        <f t="shared" si="217"/>
        <v/>
      </c>
      <c r="TKY17" s="59" t="str">
        <f t="shared" si="217"/>
        <v/>
      </c>
      <c r="TKZ17" s="59" t="str">
        <f t="shared" si="217"/>
        <v/>
      </c>
      <c r="TLA17" s="59" t="str">
        <f t="shared" si="217"/>
        <v/>
      </c>
      <c r="TLB17" s="59" t="str">
        <f t="shared" ref="TLB17:TNM17" si="218">IF(ISNUMBER(TLA12)=TRUE,IF(AND(LEFT($B17,5)&lt;&gt;"unemp",LEFT($B17,3)&lt;&gt;"net",RIGHT($B17,4)&lt;&gt;"rate"),(((TLB12/TLA12)^(1/15))-1)*100,"-"),"")</f>
        <v/>
      </c>
      <c r="TLC17" s="59" t="str">
        <f t="shared" si="218"/>
        <v/>
      </c>
      <c r="TLD17" s="59" t="str">
        <f t="shared" si="218"/>
        <v/>
      </c>
      <c r="TLE17" s="59" t="str">
        <f t="shared" si="218"/>
        <v/>
      </c>
      <c r="TLF17" s="59" t="str">
        <f t="shared" si="218"/>
        <v/>
      </c>
      <c r="TLG17" s="59" t="str">
        <f t="shared" si="218"/>
        <v/>
      </c>
      <c r="TLH17" s="59" t="str">
        <f t="shared" si="218"/>
        <v/>
      </c>
      <c r="TLI17" s="59" t="str">
        <f t="shared" si="218"/>
        <v/>
      </c>
      <c r="TLJ17" s="59" t="str">
        <f t="shared" si="218"/>
        <v/>
      </c>
      <c r="TLK17" s="59" t="str">
        <f t="shared" si="218"/>
        <v/>
      </c>
      <c r="TLL17" s="59" t="str">
        <f t="shared" si="218"/>
        <v/>
      </c>
      <c r="TLM17" s="59" t="str">
        <f t="shared" si="218"/>
        <v/>
      </c>
      <c r="TLN17" s="59" t="str">
        <f t="shared" si="218"/>
        <v/>
      </c>
      <c r="TLO17" s="59" t="str">
        <f t="shared" si="218"/>
        <v/>
      </c>
      <c r="TLP17" s="59" t="str">
        <f t="shared" si="218"/>
        <v/>
      </c>
      <c r="TLQ17" s="59" t="str">
        <f t="shared" si="218"/>
        <v/>
      </c>
      <c r="TLR17" s="59" t="str">
        <f t="shared" si="218"/>
        <v/>
      </c>
      <c r="TLS17" s="59" t="str">
        <f t="shared" si="218"/>
        <v/>
      </c>
      <c r="TLT17" s="59" t="str">
        <f t="shared" si="218"/>
        <v/>
      </c>
      <c r="TLU17" s="59" t="str">
        <f t="shared" si="218"/>
        <v/>
      </c>
      <c r="TLV17" s="59" t="str">
        <f t="shared" si="218"/>
        <v/>
      </c>
      <c r="TLW17" s="59" t="str">
        <f t="shared" si="218"/>
        <v/>
      </c>
      <c r="TLX17" s="59" t="str">
        <f t="shared" si="218"/>
        <v/>
      </c>
      <c r="TLY17" s="59" t="str">
        <f t="shared" si="218"/>
        <v/>
      </c>
      <c r="TLZ17" s="59" t="str">
        <f t="shared" si="218"/>
        <v/>
      </c>
      <c r="TMA17" s="59" t="str">
        <f t="shared" si="218"/>
        <v/>
      </c>
      <c r="TMB17" s="59" t="str">
        <f t="shared" si="218"/>
        <v/>
      </c>
      <c r="TMC17" s="59" t="str">
        <f t="shared" si="218"/>
        <v/>
      </c>
      <c r="TMD17" s="59" t="str">
        <f t="shared" si="218"/>
        <v/>
      </c>
      <c r="TME17" s="59" t="str">
        <f t="shared" si="218"/>
        <v/>
      </c>
      <c r="TMF17" s="59" t="str">
        <f t="shared" si="218"/>
        <v/>
      </c>
      <c r="TMG17" s="59" t="str">
        <f t="shared" si="218"/>
        <v/>
      </c>
      <c r="TMH17" s="59" t="str">
        <f t="shared" si="218"/>
        <v/>
      </c>
      <c r="TMI17" s="59" t="str">
        <f t="shared" si="218"/>
        <v/>
      </c>
      <c r="TMJ17" s="59" t="str">
        <f t="shared" si="218"/>
        <v/>
      </c>
      <c r="TMK17" s="59" t="str">
        <f t="shared" si="218"/>
        <v/>
      </c>
      <c r="TML17" s="59" t="str">
        <f t="shared" si="218"/>
        <v/>
      </c>
      <c r="TMM17" s="59" t="str">
        <f t="shared" si="218"/>
        <v/>
      </c>
      <c r="TMN17" s="59" t="str">
        <f t="shared" si="218"/>
        <v/>
      </c>
      <c r="TMO17" s="59" t="str">
        <f t="shared" si="218"/>
        <v/>
      </c>
      <c r="TMP17" s="59" t="str">
        <f t="shared" si="218"/>
        <v/>
      </c>
      <c r="TMQ17" s="59" t="str">
        <f t="shared" si="218"/>
        <v/>
      </c>
      <c r="TMR17" s="59" t="str">
        <f t="shared" si="218"/>
        <v/>
      </c>
      <c r="TMS17" s="59" t="str">
        <f t="shared" si="218"/>
        <v/>
      </c>
      <c r="TMT17" s="59" t="str">
        <f t="shared" si="218"/>
        <v/>
      </c>
      <c r="TMU17" s="59" t="str">
        <f t="shared" si="218"/>
        <v/>
      </c>
      <c r="TMV17" s="59" t="str">
        <f t="shared" si="218"/>
        <v/>
      </c>
      <c r="TMW17" s="59" t="str">
        <f t="shared" si="218"/>
        <v/>
      </c>
      <c r="TMX17" s="59" t="str">
        <f t="shared" si="218"/>
        <v/>
      </c>
      <c r="TMY17" s="59" t="str">
        <f t="shared" si="218"/>
        <v/>
      </c>
      <c r="TMZ17" s="59" t="str">
        <f t="shared" si="218"/>
        <v/>
      </c>
      <c r="TNA17" s="59" t="str">
        <f t="shared" si="218"/>
        <v/>
      </c>
      <c r="TNB17" s="59" t="str">
        <f t="shared" si="218"/>
        <v/>
      </c>
      <c r="TNC17" s="59" t="str">
        <f t="shared" si="218"/>
        <v/>
      </c>
      <c r="TND17" s="59" t="str">
        <f t="shared" si="218"/>
        <v/>
      </c>
      <c r="TNE17" s="59" t="str">
        <f t="shared" si="218"/>
        <v/>
      </c>
      <c r="TNF17" s="59" t="str">
        <f t="shared" si="218"/>
        <v/>
      </c>
      <c r="TNG17" s="59" t="str">
        <f t="shared" si="218"/>
        <v/>
      </c>
      <c r="TNH17" s="59" t="str">
        <f t="shared" si="218"/>
        <v/>
      </c>
      <c r="TNI17" s="59" t="str">
        <f t="shared" si="218"/>
        <v/>
      </c>
      <c r="TNJ17" s="59" t="str">
        <f t="shared" si="218"/>
        <v/>
      </c>
      <c r="TNK17" s="59" t="str">
        <f t="shared" si="218"/>
        <v/>
      </c>
      <c r="TNL17" s="59" t="str">
        <f t="shared" si="218"/>
        <v/>
      </c>
      <c r="TNM17" s="59" t="str">
        <f t="shared" si="218"/>
        <v/>
      </c>
      <c r="TNN17" s="59" t="str">
        <f t="shared" ref="TNN17:TPY17" si="219">IF(ISNUMBER(TNM12)=TRUE,IF(AND(LEFT($B17,5)&lt;&gt;"unemp",LEFT($B17,3)&lt;&gt;"net",RIGHT($B17,4)&lt;&gt;"rate"),(((TNN12/TNM12)^(1/15))-1)*100,"-"),"")</f>
        <v/>
      </c>
      <c r="TNO17" s="59" t="str">
        <f t="shared" si="219"/>
        <v/>
      </c>
      <c r="TNP17" s="59" t="str">
        <f t="shared" si="219"/>
        <v/>
      </c>
      <c r="TNQ17" s="59" t="str">
        <f t="shared" si="219"/>
        <v/>
      </c>
      <c r="TNR17" s="59" t="str">
        <f t="shared" si="219"/>
        <v/>
      </c>
      <c r="TNS17" s="59" t="str">
        <f t="shared" si="219"/>
        <v/>
      </c>
      <c r="TNT17" s="59" t="str">
        <f t="shared" si="219"/>
        <v/>
      </c>
      <c r="TNU17" s="59" t="str">
        <f t="shared" si="219"/>
        <v/>
      </c>
      <c r="TNV17" s="59" t="str">
        <f t="shared" si="219"/>
        <v/>
      </c>
      <c r="TNW17" s="59" t="str">
        <f t="shared" si="219"/>
        <v/>
      </c>
      <c r="TNX17" s="59" t="str">
        <f t="shared" si="219"/>
        <v/>
      </c>
      <c r="TNY17" s="59" t="str">
        <f t="shared" si="219"/>
        <v/>
      </c>
      <c r="TNZ17" s="59" t="str">
        <f t="shared" si="219"/>
        <v/>
      </c>
      <c r="TOA17" s="59" t="str">
        <f t="shared" si="219"/>
        <v/>
      </c>
      <c r="TOB17" s="59" t="str">
        <f t="shared" si="219"/>
        <v/>
      </c>
      <c r="TOC17" s="59" t="str">
        <f t="shared" si="219"/>
        <v/>
      </c>
      <c r="TOD17" s="59" t="str">
        <f t="shared" si="219"/>
        <v/>
      </c>
      <c r="TOE17" s="59" t="str">
        <f t="shared" si="219"/>
        <v/>
      </c>
      <c r="TOF17" s="59" t="str">
        <f t="shared" si="219"/>
        <v/>
      </c>
      <c r="TOG17" s="59" t="str">
        <f t="shared" si="219"/>
        <v/>
      </c>
      <c r="TOH17" s="59" t="str">
        <f t="shared" si="219"/>
        <v/>
      </c>
      <c r="TOI17" s="59" t="str">
        <f t="shared" si="219"/>
        <v/>
      </c>
      <c r="TOJ17" s="59" t="str">
        <f t="shared" si="219"/>
        <v/>
      </c>
      <c r="TOK17" s="59" t="str">
        <f t="shared" si="219"/>
        <v/>
      </c>
      <c r="TOL17" s="59" t="str">
        <f t="shared" si="219"/>
        <v/>
      </c>
      <c r="TOM17" s="59" t="str">
        <f t="shared" si="219"/>
        <v/>
      </c>
      <c r="TON17" s="59" t="str">
        <f t="shared" si="219"/>
        <v/>
      </c>
      <c r="TOO17" s="59" t="str">
        <f t="shared" si="219"/>
        <v/>
      </c>
      <c r="TOP17" s="59" t="str">
        <f t="shared" si="219"/>
        <v/>
      </c>
      <c r="TOQ17" s="59" t="str">
        <f t="shared" si="219"/>
        <v/>
      </c>
      <c r="TOR17" s="59" t="str">
        <f t="shared" si="219"/>
        <v/>
      </c>
      <c r="TOS17" s="59" t="str">
        <f t="shared" si="219"/>
        <v/>
      </c>
      <c r="TOT17" s="59" t="str">
        <f t="shared" si="219"/>
        <v/>
      </c>
      <c r="TOU17" s="59" t="str">
        <f t="shared" si="219"/>
        <v/>
      </c>
      <c r="TOV17" s="59" t="str">
        <f t="shared" si="219"/>
        <v/>
      </c>
      <c r="TOW17" s="59" t="str">
        <f t="shared" si="219"/>
        <v/>
      </c>
      <c r="TOX17" s="59" t="str">
        <f t="shared" si="219"/>
        <v/>
      </c>
      <c r="TOY17" s="59" t="str">
        <f t="shared" si="219"/>
        <v/>
      </c>
      <c r="TOZ17" s="59" t="str">
        <f t="shared" si="219"/>
        <v/>
      </c>
      <c r="TPA17" s="59" t="str">
        <f t="shared" si="219"/>
        <v/>
      </c>
      <c r="TPB17" s="59" t="str">
        <f t="shared" si="219"/>
        <v/>
      </c>
      <c r="TPC17" s="59" t="str">
        <f t="shared" si="219"/>
        <v/>
      </c>
      <c r="TPD17" s="59" t="str">
        <f t="shared" si="219"/>
        <v/>
      </c>
      <c r="TPE17" s="59" t="str">
        <f t="shared" si="219"/>
        <v/>
      </c>
      <c r="TPF17" s="59" t="str">
        <f t="shared" si="219"/>
        <v/>
      </c>
      <c r="TPG17" s="59" t="str">
        <f t="shared" si="219"/>
        <v/>
      </c>
      <c r="TPH17" s="59" t="str">
        <f t="shared" si="219"/>
        <v/>
      </c>
      <c r="TPI17" s="59" t="str">
        <f t="shared" si="219"/>
        <v/>
      </c>
      <c r="TPJ17" s="59" t="str">
        <f t="shared" si="219"/>
        <v/>
      </c>
      <c r="TPK17" s="59" t="str">
        <f t="shared" si="219"/>
        <v/>
      </c>
      <c r="TPL17" s="59" t="str">
        <f t="shared" si="219"/>
        <v/>
      </c>
      <c r="TPM17" s="59" t="str">
        <f t="shared" si="219"/>
        <v/>
      </c>
      <c r="TPN17" s="59" t="str">
        <f t="shared" si="219"/>
        <v/>
      </c>
      <c r="TPO17" s="59" t="str">
        <f t="shared" si="219"/>
        <v/>
      </c>
      <c r="TPP17" s="59" t="str">
        <f t="shared" si="219"/>
        <v/>
      </c>
      <c r="TPQ17" s="59" t="str">
        <f t="shared" si="219"/>
        <v/>
      </c>
      <c r="TPR17" s="59" t="str">
        <f t="shared" si="219"/>
        <v/>
      </c>
      <c r="TPS17" s="59" t="str">
        <f t="shared" si="219"/>
        <v/>
      </c>
      <c r="TPT17" s="59" t="str">
        <f t="shared" si="219"/>
        <v/>
      </c>
      <c r="TPU17" s="59" t="str">
        <f t="shared" si="219"/>
        <v/>
      </c>
      <c r="TPV17" s="59" t="str">
        <f t="shared" si="219"/>
        <v/>
      </c>
      <c r="TPW17" s="59" t="str">
        <f t="shared" si="219"/>
        <v/>
      </c>
      <c r="TPX17" s="59" t="str">
        <f t="shared" si="219"/>
        <v/>
      </c>
      <c r="TPY17" s="59" t="str">
        <f t="shared" si="219"/>
        <v/>
      </c>
      <c r="TPZ17" s="59" t="str">
        <f t="shared" ref="TPZ17:TSK17" si="220">IF(ISNUMBER(TPY12)=TRUE,IF(AND(LEFT($B17,5)&lt;&gt;"unemp",LEFT($B17,3)&lt;&gt;"net",RIGHT($B17,4)&lt;&gt;"rate"),(((TPZ12/TPY12)^(1/15))-1)*100,"-"),"")</f>
        <v/>
      </c>
      <c r="TQA17" s="59" t="str">
        <f t="shared" si="220"/>
        <v/>
      </c>
      <c r="TQB17" s="59" t="str">
        <f t="shared" si="220"/>
        <v/>
      </c>
      <c r="TQC17" s="59" t="str">
        <f t="shared" si="220"/>
        <v/>
      </c>
      <c r="TQD17" s="59" t="str">
        <f t="shared" si="220"/>
        <v/>
      </c>
      <c r="TQE17" s="59" t="str">
        <f t="shared" si="220"/>
        <v/>
      </c>
      <c r="TQF17" s="59" t="str">
        <f t="shared" si="220"/>
        <v/>
      </c>
      <c r="TQG17" s="59" t="str">
        <f t="shared" si="220"/>
        <v/>
      </c>
      <c r="TQH17" s="59" t="str">
        <f t="shared" si="220"/>
        <v/>
      </c>
      <c r="TQI17" s="59" t="str">
        <f t="shared" si="220"/>
        <v/>
      </c>
      <c r="TQJ17" s="59" t="str">
        <f t="shared" si="220"/>
        <v/>
      </c>
      <c r="TQK17" s="59" t="str">
        <f t="shared" si="220"/>
        <v/>
      </c>
      <c r="TQL17" s="59" t="str">
        <f t="shared" si="220"/>
        <v/>
      </c>
      <c r="TQM17" s="59" t="str">
        <f t="shared" si="220"/>
        <v/>
      </c>
      <c r="TQN17" s="59" t="str">
        <f t="shared" si="220"/>
        <v/>
      </c>
      <c r="TQO17" s="59" t="str">
        <f t="shared" si="220"/>
        <v/>
      </c>
      <c r="TQP17" s="59" t="str">
        <f t="shared" si="220"/>
        <v/>
      </c>
      <c r="TQQ17" s="59" t="str">
        <f t="shared" si="220"/>
        <v/>
      </c>
      <c r="TQR17" s="59" t="str">
        <f t="shared" si="220"/>
        <v/>
      </c>
      <c r="TQS17" s="59" t="str">
        <f t="shared" si="220"/>
        <v/>
      </c>
      <c r="TQT17" s="59" t="str">
        <f t="shared" si="220"/>
        <v/>
      </c>
      <c r="TQU17" s="59" t="str">
        <f t="shared" si="220"/>
        <v/>
      </c>
      <c r="TQV17" s="59" t="str">
        <f t="shared" si="220"/>
        <v/>
      </c>
      <c r="TQW17" s="59" t="str">
        <f t="shared" si="220"/>
        <v/>
      </c>
      <c r="TQX17" s="59" t="str">
        <f t="shared" si="220"/>
        <v/>
      </c>
      <c r="TQY17" s="59" t="str">
        <f t="shared" si="220"/>
        <v/>
      </c>
      <c r="TQZ17" s="59" t="str">
        <f t="shared" si="220"/>
        <v/>
      </c>
      <c r="TRA17" s="59" t="str">
        <f t="shared" si="220"/>
        <v/>
      </c>
      <c r="TRB17" s="59" t="str">
        <f t="shared" si="220"/>
        <v/>
      </c>
      <c r="TRC17" s="59" t="str">
        <f t="shared" si="220"/>
        <v/>
      </c>
      <c r="TRD17" s="59" t="str">
        <f t="shared" si="220"/>
        <v/>
      </c>
      <c r="TRE17" s="59" t="str">
        <f t="shared" si="220"/>
        <v/>
      </c>
      <c r="TRF17" s="59" t="str">
        <f t="shared" si="220"/>
        <v/>
      </c>
      <c r="TRG17" s="59" t="str">
        <f t="shared" si="220"/>
        <v/>
      </c>
      <c r="TRH17" s="59" t="str">
        <f t="shared" si="220"/>
        <v/>
      </c>
      <c r="TRI17" s="59" t="str">
        <f t="shared" si="220"/>
        <v/>
      </c>
      <c r="TRJ17" s="59" t="str">
        <f t="shared" si="220"/>
        <v/>
      </c>
      <c r="TRK17" s="59" t="str">
        <f t="shared" si="220"/>
        <v/>
      </c>
      <c r="TRL17" s="59" t="str">
        <f t="shared" si="220"/>
        <v/>
      </c>
      <c r="TRM17" s="59" t="str">
        <f t="shared" si="220"/>
        <v/>
      </c>
      <c r="TRN17" s="59" t="str">
        <f t="shared" si="220"/>
        <v/>
      </c>
      <c r="TRO17" s="59" t="str">
        <f t="shared" si="220"/>
        <v/>
      </c>
      <c r="TRP17" s="59" t="str">
        <f t="shared" si="220"/>
        <v/>
      </c>
      <c r="TRQ17" s="59" t="str">
        <f t="shared" si="220"/>
        <v/>
      </c>
      <c r="TRR17" s="59" t="str">
        <f t="shared" si="220"/>
        <v/>
      </c>
      <c r="TRS17" s="59" t="str">
        <f t="shared" si="220"/>
        <v/>
      </c>
      <c r="TRT17" s="59" t="str">
        <f t="shared" si="220"/>
        <v/>
      </c>
      <c r="TRU17" s="59" t="str">
        <f t="shared" si="220"/>
        <v/>
      </c>
      <c r="TRV17" s="59" t="str">
        <f t="shared" si="220"/>
        <v/>
      </c>
      <c r="TRW17" s="59" t="str">
        <f t="shared" si="220"/>
        <v/>
      </c>
      <c r="TRX17" s="59" t="str">
        <f t="shared" si="220"/>
        <v/>
      </c>
      <c r="TRY17" s="59" t="str">
        <f t="shared" si="220"/>
        <v/>
      </c>
      <c r="TRZ17" s="59" t="str">
        <f t="shared" si="220"/>
        <v/>
      </c>
      <c r="TSA17" s="59" t="str">
        <f t="shared" si="220"/>
        <v/>
      </c>
      <c r="TSB17" s="59" t="str">
        <f t="shared" si="220"/>
        <v/>
      </c>
      <c r="TSC17" s="59" t="str">
        <f t="shared" si="220"/>
        <v/>
      </c>
      <c r="TSD17" s="59" t="str">
        <f t="shared" si="220"/>
        <v/>
      </c>
      <c r="TSE17" s="59" t="str">
        <f t="shared" si="220"/>
        <v/>
      </c>
      <c r="TSF17" s="59" t="str">
        <f t="shared" si="220"/>
        <v/>
      </c>
      <c r="TSG17" s="59" t="str">
        <f t="shared" si="220"/>
        <v/>
      </c>
      <c r="TSH17" s="59" t="str">
        <f t="shared" si="220"/>
        <v/>
      </c>
      <c r="TSI17" s="59" t="str">
        <f t="shared" si="220"/>
        <v/>
      </c>
      <c r="TSJ17" s="59" t="str">
        <f t="shared" si="220"/>
        <v/>
      </c>
      <c r="TSK17" s="59" t="str">
        <f t="shared" si="220"/>
        <v/>
      </c>
      <c r="TSL17" s="59" t="str">
        <f t="shared" ref="TSL17:TUW17" si="221">IF(ISNUMBER(TSK12)=TRUE,IF(AND(LEFT($B17,5)&lt;&gt;"unemp",LEFT($B17,3)&lt;&gt;"net",RIGHT($B17,4)&lt;&gt;"rate"),(((TSL12/TSK12)^(1/15))-1)*100,"-"),"")</f>
        <v/>
      </c>
      <c r="TSM17" s="59" t="str">
        <f t="shared" si="221"/>
        <v/>
      </c>
      <c r="TSN17" s="59" t="str">
        <f t="shared" si="221"/>
        <v/>
      </c>
      <c r="TSO17" s="59" t="str">
        <f t="shared" si="221"/>
        <v/>
      </c>
      <c r="TSP17" s="59" t="str">
        <f t="shared" si="221"/>
        <v/>
      </c>
      <c r="TSQ17" s="59" t="str">
        <f t="shared" si="221"/>
        <v/>
      </c>
      <c r="TSR17" s="59" t="str">
        <f t="shared" si="221"/>
        <v/>
      </c>
      <c r="TSS17" s="59" t="str">
        <f t="shared" si="221"/>
        <v/>
      </c>
      <c r="TST17" s="59" t="str">
        <f t="shared" si="221"/>
        <v/>
      </c>
      <c r="TSU17" s="59" t="str">
        <f t="shared" si="221"/>
        <v/>
      </c>
      <c r="TSV17" s="59" t="str">
        <f t="shared" si="221"/>
        <v/>
      </c>
      <c r="TSW17" s="59" t="str">
        <f t="shared" si="221"/>
        <v/>
      </c>
      <c r="TSX17" s="59" t="str">
        <f t="shared" si="221"/>
        <v/>
      </c>
      <c r="TSY17" s="59" t="str">
        <f t="shared" si="221"/>
        <v/>
      </c>
      <c r="TSZ17" s="59" t="str">
        <f t="shared" si="221"/>
        <v/>
      </c>
      <c r="TTA17" s="59" t="str">
        <f t="shared" si="221"/>
        <v/>
      </c>
      <c r="TTB17" s="59" t="str">
        <f t="shared" si="221"/>
        <v/>
      </c>
      <c r="TTC17" s="59" t="str">
        <f t="shared" si="221"/>
        <v/>
      </c>
      <c r="TTD17" s="59" t="str">
        <f t="shared" si="221"/>
        <v/>
      </c>
      <c r="TTE17" s="59" t="str">
        <f t="shared" si="221"/>
        <v/>
      </c>
      <c r="TTF17" s="59" t="str">
        <f t="shared" si="221"/>
        <v/>
      </c>
      <c r="TTG17" s="59" t="str">
        <f t="shared" si="221"/>
        <v/>
      </c>
      <c r="TTH17" s="59" t="str">
        <f t="shared" si="221"/>
        <v/>
      </c>
      <c r="TTI17" s="59" t="str">
        <f t="shared" si="221"/>
        <v/>
      </c>
      <c r="TTJ17" s="59" t="str">
        <f t="shared" si="221"/>
        <v/>
      </c>
      <c r="TTK17" s="59" t="str">
        <f t="shared" si="221"/>
        <v/>
      </c>
      <c r="TTL17" s="59" t="str">
        <f t="shared" si="221"/>
        <v/>
      </c>
      <c r="TTM17" s="59" t="str">
        <f t="shared" si="221"/>
        <v/>
      </c>
      <c r="TTN17" s="59" t="str">
        <f t="shared" si="221"/>
        <v/>
      </c>
      <c r="TTO17" s="59" t="str">
        <f t="shared" si="221"/>
        <v/>
      </c>
      <c r="TTP17" s="59" t="str">
        <f t="shared" si="221"/>
        <v/>
      </c>
      <c r="TTQ17" s="59" t="str">
        <f t="shared" si="221"/>
        <v/>
      </c>
      <c r="TTR17" s="59" t="str">
        <f t="shared" si="221"/>
        <v/>
      </c>
      <c r="TTS17" s="59" t="str">
        <f t="shared" si="221"/>
        <v/>
      </c>
      <c r="TTT17" s="59" t="str">
        <f t="shared" si="221"/>
        <v/>
      </c>
      <c r="TTU17" s="59" t="str">
        <f t="shared" si="221"/>
        <v/>
      </c>
      <c r="TTV17" s="59" t="str">
        <f t="shared" si="221"/>
        <v/>
      </c>
      <c r="TTW17" s="59" t="str">
        <f t="shared" si="221"/>
        <v/>
      </c>
      <c r="TTX17" s="59" t="str">
        <f t="shared" si="221"/>
        <v/>
      </c>
      <c r="TTY17" s="59" t="str">
        <f t="shared" si="221"/>
        <v/>
      </c>
      <c r="TTZ17" s="59" t="str">
        <f t="shared" si="221"/>
        <v/>
      </c>
      <c r="TUA17" s="59" t="str">
        <f t="shared" si="221"/>
        <v/>
      </c>
      <c r="TUB17" s="59" t="str">
        <f t="shared" si="221"/>
        <v/>
      </c>
      <c r="TUC17" s="59" t="str">
        <f t="shared" si="221"/>
        <v/>
      </c>
      <c r="TUD17" s="59" t="str">
        <f t="shared" si="221"/>
        <v/>
      </c>
      <c r="TUE17" s="59" t="str">
        <f t="shared" si="221"/>
        <v/>
      </c>
      <c r="TUF17" s="59" t="str">
        <f t="shared" si="221"/>
        <v/>
      </c>
      <c r="TUG17" s="59" t="str">
        <f t="shared" si="221"/>
        <v/>
      </c>
      <c r="TUH17" s="59" t="str">
        <f t="shared" si="221"/>
        <v/>
      </c>
      <c r="TUI17" s="59" t="str">
        <f t="shared" si="221"/>
        <v/>
      </c>
      <c r="TUJ17" s="59" t="str">
        <f t="shared" si="221"/>
        <v/>
      </c>
      <c r="TUK17" s="59" t="str">
        <f t="shared" si="221"/>
        <v/>
      </c>
      <c r="TUL17" s="59" t="str">
        <f t="shared" si="221"/>
        <v/>
      </c>
      <c r="TUM17" s="59" t="str">
        <f t="shared" si="221"/>
        <v/>
      </c>
      <c r="TUN17" s="59" t="str">
        <f t="shared" si="221"/>
        <v/>
      </c>
      <c r="TUO17" s="59" t="str">
        <f t="shared" si="221"/>
        <v/>
      </c>
      <c r="TUP17" s="59" t="str">
        <f t="shared" si="221"/>
        <v/>
      </c>
      <c r="TUQ17" s="59" t="str">
        <f t="shared" si="221"/>
        <v/>
      </c>
      <c r="TUR17" s="59" t="str">
        <f t="shared" si="221"/>
        <v/>
      </c>
      <c r="TUS17" s="59" t="str">
        <f t="shared" si="221"/>
        <v/>
      </c>
      <c r="TUT17" s="59" t="str">
        <f t="shared" si="221"/>
        <v/>
      </c>
      <c r="TUU17" s="59" t="str">
        <f t="shared" si="221"/>
        <v/>
      </c>
      <c r="TUV17" s="59" t="str">
        <f t="shared" si="221"/>
        <v/>
      </c>
      <c r="TUW17" s="59" t="str">
        <f t="shared" si="221"/>
        <v/>
      </c>
      <c r="TUX17" s="59" t="str">
        <f t="shared" ref="TUX17:TXI17" si="222">IF(ISNUMBER(TUW12)=TRUE,IF(AND(LEFT($B17,5)&lt;&gt;"unemp",LEFT($B17,3)&lt;&gt;"net",RIGHT($B17,4)&lt;&gt;"rate"),(((TUX12/TUW12)^(1/15))-1)*100,"-"),"")</f>
        <v/>
      </c>
      <c r="TUY17" s="59" t="str">
        <f t="shared" si="222"/>
        <v/>
      </c>
      <c r="TUZ17" s="59" t="str">
        <f t="shared" si="222"/>
        <v/>
      </c>
      <c r="TVA17" s="59" t="str">
        <f t="shared" si="222"/>
        <v/>
      </c>
      <c r="TVB17" s="59" t="str">
        <f t="shared" si="222"/>
        <v/>
      </c>
      <c r="TVC17" s="59" t="str">
        <f t="shared" si="222"/>
        <v/>
      </c>
      <c r="TVD17" s="59" t="str">
        <f t="shared" si="222"/>
        <v/>
      </c>
      <c r="TVE17" s="59" t="str">
        <f t="shared" si="222"/>
        <v/>
      </c>
      <c r="TVF17" s="59" t="str">
        <f t="shared" si="222"/>
        <v/>
      </c>
      <c r="TVG17" s="59" t="str">
        <f t="shared" si="222"/>
        <v/>
      </c>
      <c r="TVH17" s="59" t="str">
        <f t="shared" si="222"/>
        <v/>
      </c>
      <c r="TVI17" s="59" t="str">
        <f t="shared" si="222"/>
        <v/>
      </c>
      <c r="TVJ17" s="59" t="str">
        <f t="shared" si="222"/>
        <v/>
      </c>
      <c r="TVK17" s="59" t="str">
        <f t="shared" si="222"/>
        <v/>
      </c>
      <c r="TVL17" s="59" t="str">
        <f t="shared" si="222"/>
        <v/>
      </c>
      <c r="TVM17" s="59" t="str">
        <f t="shared" si="222"/>
        <v/>
      </c>
      <c r="TVN17" s="59" t="str">
        <f t="shared" si="222"/>
        <v/>
      </c>
      <c r="TVO17" s="59" t="str">
        <f t="shared" si="222"/>
        <v/>
      </c>
      <c r="TVP17" s="59" t="str">
        <f t="shared" si="222"/>
        <v/>
      </c>
      <c r="TVQ17" s="59" t="str">
        <f t="shared" si="222"/>
        <v/>
      </c>
      <c r="TVR17" s="59" t="str">
        <f t="shared" si="222"/>
        <v/>
      </c>
      <c r="TVS17" s="59" t="str">
        <f t="shared" si="222"/>
        <v/>
      </c>
      <c r="TVT17" s="59" t="str">
        <f t="shared" si="222"/>
        <v/>
      </c>
      <c r="TVU17" s="59" t="str">
        <f t="shared" si="222"/>
        <v/>
      </c>
      <c r="TVV17" s="59" t="str">
        <f t="shared" si="222"/>
        <v/>
      </c>
      <c r="TVW17" s="59" t="str">
        <f t="shared" si="222"/>
        <v/>
      </c>
      <c r="TVX17" s="59" t="str">
        <f t="shared" si="222"/>
        <v/>
      </c>
      <c r="TVY17" s="59" t="str">
        <f t="shared" si="222"/>
        <v/>
      </c>
      <c r="TVZ17" s="59" t="str">
        <f t="shared" si="222"/>
        <v/>
      </c>
      <c r="TWA17" s="59" t="str">
        <f t="shared" si="222"/>
        <v/>
      </c>
      <c r="TWB17" s="59" t="str">
        <f t="shared" si="222"/>
        <v/>
      </c>
      <c r="TWC17" s="59" t="str">
        <f t="shared" si="222"/>
        <v/>
      </c>
      <c r="TWD17" s="59" t="str">
        <f t="shared" si="222"/>
        <v/>
      </c>
      <c r="TWE17" s="59" t="str">
        <f t="shared" si="222"/>
        <v/>
      </c>
      <c r="TWF17" s="59" t="str">
        <f t="shared" si="222"/>
        <v/>
      </c>
      <c r="TWG17" s="59" t="str">
        <f t="shared" si="222"/>
        <v/>
      </c>
      <c r="TWH17" s="59" t="str">
        <f t="shared" si="222"/>
        <v/>
      </c>
      <c r="TWI17" s="59" t="str">
        <f t="shared" si="222"/>
        <v/>
      </c>
      <c r="TWJ17" s="59" t="str">
        <f t="shared" si="222"/>
        <v/>
      </c>
      <c r="TWK17" s="59" t="str">
        <f t="shared" si="222"/>
        <v/>
      </c>
      <c r="TWL17" s="59" t="str">
        <f t="shared" si="222"/>
        <v/>
      </c>
      <c r="TWM17" s="59" t="str">
        <f t="shared" si="222"/>
        <v/>
      </c>
      <c r="TWN17" s="59" t="str">
        <f t="shared" si="222"/>
        <v/>
      </c>
      <c r="TWO17" s="59" t="str">
        <f t="shared" si="222"/>
        <v/>
      </c>
      <c r="TWP17" s="59" t="str">
        <f t="shared" si="222"/>
        <v/>
      </c>
      <c r="TWQ17" s="59" t="str">
        <f t="shared" si="222"/>
        <v/>
      </c>
      <c r="TWR17" s="59" t="str">
        <f t="shared" si="222"/>
        <v/>
      </c>
      <c r="TWS17" s="59" t="str">
        <f t="shared" si="222"/>
        <v/>
      </c>
      <c r="TWT17" s="59" t="str">
        <f t="shared" si="222"/>
        <v/>
      </c>
      <c r="TWU17" s="59" t="str">
        <f t="shared" si="222"/>
        <v/>
      </c>
      <c r="TWV17" s="59" t="str">
        <f t="shared" si="222"/>
        <v/>
      </c>
      <c r="TWW17" s="59" t="str">
        <f t="shared" si="222"/>
        <v/>
      </c>
      <c r="TWX17" s="59" t="str">
        <f t="shared" si="222"/>
        <v/>
      </c>
      <c r="TWY17" s="59" t="str">
        <f t="shared" si="222"/>
        <v/>
      </c>
      <c r="TWZ17" s="59" t="str">
        <f t="shared" si="222"/>
        <v/>
      </c>
      <c r="TXA17" s="59" t="str">
        <f t="shared" si="222"/>
        <v/>
      </c>
      <c r="TXB17" s="59" t="str">
        <f t="shared" si="222"/>
        <v/>
      </c>
      <c r="TXC17" s="59" t="str">
        <f t="shared" si="222"/>
        <v/>
      </c>
      <c r="TXD17" s="59" t="str">
        <f t="shared" si="222"/>
        <v/>
      </c>
      <c r="TXE17" s="59" t="str">
        <f t="shared" si="222"/>
        <v/>
      </c>
      <c r="TXF17" s="59" t="str">
        <f t="shared" si="222"/>
        <v/>
      </c>
      <c r="TXG17" s="59" t="str">
        <f t="shared" si="222"/>
        <v/>
      </c>
      <c r="TXH17" s="59" t="str">
        <f t="shared" si="222"/>
        <v/>
      </c>
      <c r="TXI17" s="59" t="str">
        <f t="shared" si="222"/>
        <v/>
      </c>
      <c r="TXJ17" s="59" t="str">
        <f t="shared" ref="TXJ17:TZU17" si="223">IF(ISNUMBER(TXI12)=TRUE,IF(AND(LEFT($B17,5)&lt;&gt;"unemp",LEFT($B17,3)&lt;&gt;"net",RIGHT($B17,4)&lt;&gt;"rate"),(((TXJ12/TXI12)^(1/15))-1)*100,"-"),"")</f>
        <v/>
      </c>
      <c r="TXK17" s="59" t="str">
        <f t="shared" si="223"/>
        <v/>
      </c>
      <c r="TXL17" s="59" t="str">
        <f t="shared" si="223"/>
        <v/>
      </c>
      <c r="TXM17" s="59" t="str">
        <f t="shared" si="223"/>
        <v/>
      </c>
      <c r="TXN17" s="59" t="str">
        <f t="shared" si="223"/>
        <v/>
      </c>
      <c r="TXO17" s="59" t="str">
        <f t="shared" si="223"/>
        <v/>
      </c>
      <c r="TXP17" s="59" t="str">
        <f t="shared" si="223"/>
        <v/>
      </c>
      <c r="TXQ17" s="59" t="str">
        <f t="shared" si="223"/>
        <v/>
      </c>
      <c r="TXR17" s="59" t="str">
        <f t="shared" si="223"/>
        <v/>
      </c>
      <c r="TXS17" s="59" t="str">
        <f t="shared" si="223"/>
        <v/>
      </c>
      <c r="TXT17" s="59" t="str">
        <f t="shared" si="223"/>
        <v/>
      </c>
      <c r="TXU17" s="59" t="str">
        <f t="shared" si="223"/>
        <v/>
      </c>
      <c r="TXV17" s="59" t="str">
        <f t="shared" si="223"/>
        <v/>
      </c>
      <c r="TXW17" s="59" t="str">
        <f t="shared" si="223"/>
        <v/>
      </c>
      <c r="TXX17" s="59" t="str">
        <f t="shared" si="223"/>
        <v/>
      </c>
      <c r="TXY17" s="59" t="str">
        <f t="shared" si="223"/>
        <v/>
      </c>
      <c r="TXZ17" s="59" t="str">
        <f t="shared" si="223"/>
        <v/>
      </c>
      <c r="TYA17" s="59" t="str">
        <f t="shared" si="223"/>
        <v/>
      </c>
      <c r="TYB17" s="59" t="str">
        <f t="shared" si="223"/>
        <v/>
      </c>
      <c r="TYC17" s="59" t="str">
        <f t="shared" si="223"/>
        <v/>
      </c>
      <c r="TYD17" s="59" t="str">
        <f t="shared" si="223"/>
        <v/>
      </c>
      <c r="TYE17" s="59" t="str">
        <f t="shared" si="223"/>
        <v/>
      </c>
      <c r="TYF17" s="59" t="str">
        <f t="shared" si="223"/>
        <v/>
      </c>
      <c r="TYG17" s="59" t="str">
        <f t="shared" si="223"/>
        <v/>
      </c>
      <c r="TYH17" s="59" t="str">
        <f t="shared" si="223"/>
        <v/>
      </c>
      <c r="TYI17" s="59" t="str">
        <f t="shared" si="223"/>
        <v/>
      </c>
      <c r="TYJ17" s="59" t="str">
        <f t="shared" si="223"/>
        <v/>
      </c>
      <c r="TYK17" s="59" t="str">
        <f t="shared" si="223"/>
        <v/>
      </c>
      <c r="TYL17" s="59" t="str">
        <f t="shared" si="223"/>
        <v/>
      </c>
      <c r="TYM17" s="59" t="str">
        <f t="shared" si="223"/>
        <v/>
      </c>
      <c r="TYN17" s="59" t="str">
        <f t="shared" si="223"/>
        <v/>
      </c>
      <c r="TYO17" s="59" t="str">
        <f t="shared" si="223"/>
        <v/>
      </c>
      <c r="TYP17" s="59" t="str">
        <f t="shared" si="223"/>
        <v/>
      </c>
      <c r="TYQ17" s="59" t="str">
        <f t="shared" si="223"/>
        <v/>
      </c>
      <c r="TYR17" s="59" t="str">
        <f t="shared" si="223"/>
        <v/>
      </c>
      <c r="TYS17" s="59" t="str">
        <f t="shared" si="223"/>
        <v/>
      </c>
      <c r="TYT17" s="59" t="str">
        <f t="shared" si="223"/>
        <v/>
      </c>
      <c r="TYU17" s="59" t="str">
        <f t="shared" si="223"/>
        <v/>
      </c>
      <c r="TYV17" s="59" t="str">
        <f t="shared" si="223"/>
        <v/>
      </c>
      <c r="TYW17" s="59" t="str">
        <f t="shared" si="223"/>
        <v/>
      </c>
      <c r="TYX17" s="59" t="str">
        <f t="shared" si="223"/>
        <v/>
      </c>
      <c r="TYY17" s="59" t="str">
        <f t="shared" si="223"/>
        <v/>
      </c>
      <c r="TYZ17" s="59" t="str">
        <f t="shared" si="223"/>
        <v/>
      </c>
      <c r="TZA17" s="59" t="str">
        <f t="shared" si="223"/>
        <v/>
      </c>
      <c r="TZB17" s="59" t="str">
        <f t="shared" si="223"/>
        <v/>
      </c>
      <c r="TZC17" s="59" t="str">
        <f t="shared" si="223"/>
        <v/>
      </c>
      <c r="TZD17" s="59" t="str">
        <f t="shared" si="223"/>
        <v/>
      </c>
      <c r="TZE17" s="59" t="str">
        <f t="shared" si="223"/>
        <v/>
      </c>
      <c r="TZF17" s="59" t="str">
        <f t="shared" si="223"/>
        <v/>
      </c>
      <c r="TZG17" s="59" t="str">
        <f t="shared" si="223"/>
        <v/>
      </c>
      <c r="TZH17" s="59" t="str">
        <f t="shared" si="223"/>
        <v/>
      </c>
      <c r="TZI17" s="59" t="str">
        <f t="shared" si="223"/>
        <v/>
      </c>
      <c r="TZJ17" s="59" t="str">
        <f t="shared" si="223"/>
        <v/>
      </c>
      <c r="TZK17" s="59" t="str">
        <f t="shared" si="223"/>
        <v/>
      </c>
      <c r="TZL17" s="59" t="str">
        <f t="shared" si="223"/>
        <v/>
      </c>
      <c r="TZM17" s="59" t="str">
        <f t="shared" si="223"/>
        <v/>
      </c>
      <c r="TZN17" s="59" t="str">
        <f t="shared" si="223"/>
        <v/>
      </c>
      <c r="TZO17" s="59" t="str">
        <f t="shared" si="223"/>
        <v/>
      </c>
      <c r="TZP17" s="59" t="str">
        <f t="shared" si="223"/>
        <v/>
      </c>
      <c r="TZQ17" s="59" t="str">
        <f t="shared" si="223"/>
        <v/>
      </c>
      <c r="TZR17" s="59" t="str">
        <f t="shared" si="223"/>
        <v/>
      </c>
      <c r="TZS17" s="59" t="str">
        <f t="shared" si="223"/>
        <v/>
      </c>
      <c r="TZT17" s="59" t="str">
        <f t="shared" si="223"/>
        <v/>
      </c>
      <c r="TZU17" s="59" t="str">
        <f t="shared" si="223"/>
        <v/>
      </c>
      <c r="TZV17" s="59" t="str">
        <f t="shared" ref="TZV17:UCG17" si="224">IF(ISNUMBER(TZU12)=TRUE,IF(AND(LEFT($B17,5)&lt;&gt;"unemp",LEFT($B17,3)&lt;&gt;"net",RIGHT($B17,4)&lt;&gt;"rate"),(((TZV12/TZU12)^(1/15))-1)*100,"-"),"")</f>
        <v/>
      </c>
      <c r="TZW17" s="59" t="str">
        <f t="shared" si="224"/>
        <v/>
      </c>
      <c r="TZX17" s="59" t="str">
        <f t="shared" si="224"/>
        <v/>
      </c>
      <c r="TZY17" s="59" t="str">
        <f t="shared" si="224"/>
        <v/>
      </c>
      <c r="TZZ17" s="59" t="str">
        <f t="shared" si="224"/>
        <v/>
      </c>
      <c r="UAA17" s="59" t="str">
        <f t="shared" si="224"/>
        <v/>
      </c>
      <c r="UAB17" s="59" t="str">
        <f t="shared" si="224"/>
        <v/>
      </c>
      <c r="UAC17" s="59" t="str">
        <f t="shared" si="224"/>
        <v/>
      </c>
      <c r="UAD17" s="59" t="str">
        <f t="shared" si="224"/>
        <v/>
      </c>
      <c r="UAE17" s="59" t="str">
        <f t="shared" si="224"/>
        <v/>
      </c>
      <c r="UAF17" s="59" t="str">
        <f t="shared" si="224"/>
        <v/>
      </c>
      <c r="UAG17" s="59" t="str">
        <f t="shared" si="224"/>
        <v/>
      </c>
      <c r="UAH17" s="59" t="str">
        <f t="shared" si="224"/>
        <v/>
      </c>
      <c r="UAI17" s="59" t="str">
        <f t="shared" si="224"/>
        <v/>
      </c>
      <c r="UAJ17" s="59" t="str">
        <f t="shared" si="224"/>
        <v/>
      </c>
      <c r="UAK17" s="59" t="str">
        <f t="shared" si="224"/>
        <v/>
      </c>
      <c r="UAL17" s="59" t="str">
        <f t="shared" si="224"/>
        <v/>
      </c>
      <c r="UAM17" s="59" t="str">
        <f t="shared" si="224"/>
        <v/>
      </c>
      <c r="UAN17" s="59" t="str">
        <f t="shared" si="224"/>
        <v/>
      </c>
      <c r="UAO17" s="59" t="str">
        <f t="shared" si="224"/>
        <v/>
      </c>
      <c r="UAP17" s="59" t="str">
        <f t="shared" si="224"/>
        <v/>
      </c>
      <c r="UAQ17" s="59" t="str">
        <f t="shared" si="224"/>
        <v/>
      </c>
      <c r="UAR17" s="59" t="str">
        <f t="shared" si="224"/>
        <v/>
      </c>
      <c r="UAS17" s="59" t="str">
        <f t="shared" si="224"/>
        <v/>
      </c>
      <c r="UAT17" s="59" t="str">
        <f t="shared" si="224"/>
        <v/>
      </c>
      <c r="UAU17" s="59" t="str">
        <f t="shared" si="224"/>
        <v/>
      </c>
      <c r="UAV17" s="59" t="str">
        <f t="shared" si="224"/>
        <v/>
      </c>
      <c r="UAW17" s="59" t="str">
        <f t="shared" si="224"/>
        <v/>
      </c>
      <c r="UAX17" s="59" t="str">
        <f t="shared" si="224"/>
        <v/>
      </c>
      <c r="UAY17" s="59" t="str">
        <f t="shared" si="224"/>
        <v/>
      </c>
      <c r="UAZ17" s="59" t="str">
        <f t="shared" si="224"/>
        <v/>
      </c>
      <c r="UBA17" s="59" t="str">
        <f t="shared" si="224"/>
        <v/>
      </c>
      <c r="UBB17" s="59" t="str">
        <f t="shared" si="224"/>
        <v/>
      </c>
      <c r="UBC17" s="59" t="str">
        <f t="shared" si="224"/>
        <v/>
      </c>
      <c r="UBD17" s="59" t="str">
        <f t="shared" si="224"/>
        <v/>
      </c>
      <c r="UBE17" s="59" t="str">
        <f t="shared" si="224"/>
        <v/>
      </c>
      <c r="UBF17" s="59" t="str">
        <f t="shared" si="224"/>
        <v/>
      </c>
      <c r="UBG17" s="59" t="str">
        <f t="shared" si="224"/>
        <v/>
      </c>
      <c r="UBH17" s="59" t="str">
        <f t="shared" si="224"/>
        <v/>
      </c>
      <c r="UBI17" s="59" t="str">
        <f t="shared" si="224"/>
        <v/>
      </c>
      <c r="UBJ17" s="59" t="str">
        <f t="shared" si="224"/>
        <v/>
      </c>
      <c r="UBK17" s="59" t="str">
        <f t="shared" si="224"/>
        <v/>
      </c>
      <c r="UBL17" s="59" t="str">
        <f t="shared" si="224"/>
        <v/>
      </c>
      <c r="UBM17" s="59" t="str">
        <f t="shared" si="224"/>
        <v/>
      </c>
      <c r="UBN17" s="59" t="str">
        <f t="shared" si="224"/>
        <v/>
      </c>
      <c r="UBO17" s="59" t="str">
        <f t="shared" si="224"/>
        <v/>
      </c>
      <c r="UBP17" s="59" t="str">
        <f t="shared" si="224"/>
        <v/>
      </c>
      <c r="UBQ17" s="59" t="str">
        <f t="shared" si="224"/>
        <v/>
      </c>
      <c r="UBR17" s="59" t="str">
        <f t="shared" si="224"/>
        <v/>
      </c>
      <c r="UBS17" s="59" t="str">
        <f t="shared" si="224"/>
        <v/>
      </c>
      <c r="UBT17" s="59" t="str">
        <f t="shared" si="224"/>
        <v/>
      </c>
      <c r="UBU17" s="59" t="str">
        <f t="shared" si="224"/>
        <v/>
      </c>
      <c r="UBV17" s="59" t="str">
        <f t="shared" si="224"/>
        <v/>
      </c>
      <c r="UBW17" s="59" t="str">
        <f t="shared" si="224"/>
        <v/>
      </c>
      <c r="UBX17" s="59" t="str">
        <f t="shared" si="224"/>
        <v/>
      </c>
      <c r="UBY17" s="59" t="str">
        <f t="shared" si="224"/>
        <v/>
      </c>
      <c r="UBZ17" s="59" t="str">
        <f t="shared" si="224"/>
        <v/>
      </c>
      <c r="UCA17" s="59" t="str">
        <f t="shared" si="224"/>
        <v/>
      </c>
      <c r="UCB17" s="59" t="str">
        <f t="shared" si="224"/>
        <v/>
      </c>
      <c r="UCC17" s="59" t="str">
        <f t="shared" si="224"/>
        <v/>
      </c>
      <c r="UCD17" s="59" t="str">
        <f t="shared" si="224"/>
        <v/>
      </c>
      <c r="UCE17" s="59" t="str">
        <f t="shared" si="224"/>
        <v/>
      </c>
      <c r="UCF17" s="59" t="str">
        <f t="shared" si="224"/>
        <v/>
      </c>
      <c r="UCG17" s="59" t="str">
        <f t="shared" si="224"/>
        <v/>
      </c>
      <c r="UCH17" s="59" t="str">
        <f t="shared" ref="UCH17:UES17" si="225">IF(ISNUMBER(UCG12)=TRUE,IF(AND(LEFT($B17,5)&lt;&gt;"unemp",LEFT($B17,3)&lt;&gt;"net",RIGHT($B17,4)&lt;&gt;"rate"),(((UCH12/UCG12)^(1/15))-1)*100,"-"),"")</f>
        <v/>
      </c>
      <c r="UCI17" s="59" t="str">
        <f t="shared" si="225"/>
        <v/>
      </c>
      <c r="UCJ17" s="59" t="str">
        <f t="shared" si="225"/>
        <v/>
      </c>
      <c r="UCK17" s="59" t="str">
        <f t="shared" si="225"/>
        <v/>
      </c>
      <c r="UCL17" s="59" t="str">
        <f t="shared" si="225"/>
        <v/>
      </c>
      <c r="UCM17" s="59" t="str">
        <f t="shared" si="225"/>
        <v/>
      </c>
      <c r="UCN17" s="59" t="str">
        <f t="shared" si="225"/>
        <v/>
      </c>
      <c r="UCO17" s="59" t="str">
        <f t="shared" si="225"/>
        <v/>
      </c>
      <c r="UCP17" s="59" t="str">
        <f t="shared" si="225"/>
        <v/>
      </c>
      <c r="UCQ17" s="59" t="str">
        <f t="shared" si="225"/>
        <v/>
      </c>
      <c r="UCR17" s="59" t="str">
        <f t="shared" si="225"/>
        <v/>
      </c>
      <c r="UCS17" s="59" t="str">
        <f t="shared" si="225"/>
        <v/>
      </c>
      <c r="UCT17" s="59" t="str">
        <f t="shared" si="225"/>
        <v/>
      </c>
      <c r="UCU17" s="59" t="str">
        <f t="shared" si="225"/>
        <v/>
      </c>
      <c r="UCV17" s="59" t="str">
        <f t="shared" si="225"/>
        <v/>
      </c>
      <c r="UCW17" s="59" t="str">
        <f t="shared" si="225"/>
        <v/>
      </c>
      <c r="UCX17" s="59" t="str">
        <f t="shared" si="225"/>
        <v/>
      </c>
      <c r="UCY17" s="59" t="str">
        <f t="shared" si="225"/>
        <v/>
      </c>
      <c r="UCZ17" s="59" t="str">
        <f t="shared" si="225"/>
        <v/>
      </c>
      <c r="UDA17" s="59" t="str">
        <f t="shared" si="225"/>
        <v/>
      </c>
      <c r="UDB17" s="59" t="str">
        <f t="shared" si="225"/>
        <v/>
      </c>
      <c r="UDC17" s="59" t="str">
        <f t="shared" si="225"/>
        <v/>
      </c>
      <c r="UDD17" s="59" t="str">
        <f t="shared" si="225"/>
        <v/>
      </c>
      <c r="UDE17" s="59" t="str">
        <f t="shared" si="225"/>
        <v/>
      </c>
      <c r="UDF17" s="59" t="str">
        <f t="shared" si="225"/>
        <v/>
      </c>
      <c r="UDG17" s="59" t="str">
        <f t="shared" si="225"/>
        <v/>
      </c>
      <c r="UDH17" s="59" t="str">
        <f t="shared" si="225"/>
        <v/>
      </c>
      <c r="UDI17" s="59" t="str">
        <f t="shared" si="225"/>
        <v/>
      </c>
      <c r="UDJ17" s="59" t="str">
        <f t="shared" si="225"/>
        <v/>
      </c>
      <c r="UDK17" s="59" t="str">
        <f t="shared" si="225"/>
        <v/>
      </c>
      <c r="UDL17" s="59" t="str">
        <f t="shared" si="225"/>
        <v/>
      </c>
      <c r="UDM17" s="59" t="str">
        <f t="shared" si="225"/>
        <v/>
      </c>
      <c r="UDN17" s="59" t="str">
        <f t="shared" si="225"/>
        <v/>
      </c>
      <c r="UDO17" s="59" t="str">
        <f t="shared" si="225"/>
        <v/>
      </c>
      <c r="UDP17" s="59" t="str">
        <f t="shared" si="225"/>
        <v/>
      </c>
      <c r="UDQ17" s="59" t="str">
        <f t="shared" si="225"/>
        <v/>
      </c>
      <c r="UDR17" s="59" t="str">
        <f t="shared" si="225"/>
        <v/>
      </c>
      <c r="UDS17" s="59" t="str">
        <f t="shared" si="225"/>
        <v/>
      </c>
      <c r="UDT17" s="59" t="str">
        <f t="shared" si="225"/>
        <v/>
      </c>
      <c r="UDU17" s="59" t="str">
        <f t="shared" si="225"/>
        <v/>
      </c>
      <c r="UDV17" s="59" t="str">
        <f t="shared" si="225"/>
        <v/>
      </c>
      <c r="UDW17" s="59" t="str">
        <f t="shared" si="225"/>
        <v/>
      </c>
      <c r="UDX17" s="59" t="str">
        <f t="shared" si="225"/>
        <v/>
      </c>
      <c r="UDY17" s="59" t="str">
        <f t="shared" si="225"/>
        <v/>
      </c>
      <c r="UDZ17" s="59" t="str">
        <f t="shared" si="225"/>
        <v/>
      </c>
      <c r="UEA17" s="59" t="str">
        <f t="shared" si="225"/>
        <v/>
      </c>
      <c r="UEB17" s="59" t="str">
        <f t="shared" si="225"/>
        <v/>
      </c>
      <c r="UEC17" s="59" t="str">
        <f t="shared" si="225"/>
        <v/>
      </c>
      <c r="UED17" s="59" t="str">
        <f t="shared" si="225"/>
        <v/>
      </c>
      <c r="UEE17" s="59" t="str">
        <f t="shared" si="225"/>
        <v/>
      </c>
      <c r="UEF17" s="59" t="str">
        <f t="shared" si="225"/>
        <v/>
      </c>
      <c r="UEG17" s="59" t="str">
        <f t="shared" si="225"/>
        <v/>
      </c>
      <c r="UEH17" s="59" t="str">
        <f t="shared" si="225"/>
        <v/>
      </c>
      <c r="UEI17" s="59" t="str">
        <f t="shared" si="225"/>
        <v/>
      </c>
      <c r="UEJ17" s="59" t="str">
        <f t="shared" si="225"/>
        <v/>
      </c>
      <c r="UEK17" s="59" t="str">
        <f t="shared" si="225"/>
        <v/>
      </c>
      <c r="UEL17" s="59" t="str">
        <f t="shared" si="225"/>
        <v/>
      </c>
      <c r="UEM17" s="59" t="str">
        <f t="shared" si="225"/>
        <v/>
      </c>
      <c r="UEN17" s="59" t="str">
        <f t="shared" si="225"/>
        <v/>
      </c>
      <c r="UEO17" s="59" t="str">
        <f t="shared" si="225"/>
        <v/>
      </c>
      <c r="UEP17" s="59" t="str">
        <f t="shared" si="225"/>
        <v/>
      </c>
      <c r="UEQ17" s="59" t="str">
        <f t="shared" si="225"/>
        <v/>
      </c>
      <c r="UER17" s="59" t="str">
        <f t="shared" si="225"/>
        <v/>
      </c>
      <c r="UES17" s="59" t="str">
        <f t="shared" si="225"/>
        <v/>
      </c>
      <c r="UET17" s="59" t="str">
        <f t="shared" ref="UET17:UHE17" si="226">IF(ISNUMBER(UES12)=TRUE,IF(AND(LEFT($B17,5)&lt;&gt;"unemp",LEFT($B17,3)&lt;&gt;"net",RIGHT($B17,4)&lt;&gt;"rate"),(((UET12/UES12)^(1/15))-1)*100,"-"),"")</f>
        <v/>
      </c>
      <c r="UEU17" s="59" t="str">
        <f t="shared" si="226"/>
        <v/>
      </c>
      <c r="UEV17" s="59" t="str">
        <f t="shared" si="226"/>
        <v/>
      </c>
      <c r="UEW17" s="59" t="str">
        <f t="shared" si="226"/>
        <v/>
      </c>
      <c r="UEX17" s="59" t="str">
        <f t="shared" si="226"/>
        <v/>
      </c>
      <c r="UEY17" s="59" t="str">
        <f t="shared" si="226"/>
        <v/>
      </c>
      <c r="UEZ17" s="59" t="str">
        <f t="shared" si="226"/>
        <v/>
      </c>
      <c r="UFA17" s="59" t="str">
        <f t="shared" si="226"/>
        <v/>
      </c>
      <c r="UFB17" s="59" t="str">
        <f t="shared" si="226"/>
        <v/>
      </c>
      <c r="UFC17" s="59" t="str">
        <f t="shared" si="226"/>
        <v/>
      </c>
      <c r="UFD17" s="59" t="str">
        <f t="shared" si="226"/>
        <v/>
      </c>
      <c r="UFE17" s="59" t="str">
        <f t="shared" si="226"/>
        <v/>
      </c>
      <c r="UFF17" s="59" t="str">
        <f t="shared" si="226"/>
        <v/>
      </c>
      <c r="UFG17" s="59" t="str">
        <f t="shared" si="226"/>
        <v/>
      </c>
      <c r="UFH17" s="59" t="str">
        <f t="shared" si="226"/>
        <v/>
      </c>
      <c r="UFI17" s="59" t="str">
        <f t="shared" si="226"/>
        <v/>
      </c>
      <c r="UFJ17" s="59" t="str">
        <f t="shared" si="226"/>
        <v/>
      </c>
      <c r="UFK17" s="59" t="str">
        <f t="shared" si="226"/>
        <v/>
      </c>
      <c r="UFL17" s="59" t="str">
        <f t="shared" si="226"/>
        <v/>
      </c>
      <c r="UFM17" s="59" t="str">
        <f t="shared" si="226"/>
        <v/>
      </c>
      <c r="UFN17" s="59" t="str">
        <f t="shared" si="226"/>
        <v/>
      </c>
      <c r="UFO17" s="59" t="str">
        <f t="shared" si="226"/>
        <v/>
      </c>
      <c r="UFP17" s="59" t="str">
        <f t="shared" si="226"/>
        <v/>
      </c>
      <c r="UFQ17" s="59" t="str">
        <f t="shared" si="226"/>
        <v/>
      </c>
      <c r="UFR17" s="59" t="str">
        <f t="shared" si="226"/>
        <v/>
      </c>
      <c r="UFS17" s="59" t="str">
        <f t="shared" si="226"/>
        <v/>
      </c>
      <c r="UFT17" s="59" t="str">
        <f t="shared" si="226"/>
        <v/>
      </c>
      <c r="UFU17" s="59" t="str">
        <f t="shared" si="226"/>
        <v/>
      </c>
      <c r="UFV17" s="59" t="str">
        <f t="shared" si="226"/>
        <v/>
      </c>
      <c r="UFW17" s="59" t="str">
        <f t="shared" si="226"/>
        <v/>
      </c>
      <c r="UFX17" s="59" t="str">
        <f t="shared" si="226"/>
        <v/>
      </c>
      <c r="UFY17" s="59" t="str">
        <f t="shared" si="226"/>
        <v/>
      </c>
      <c r="UFZ17" s="59" t="str">
        <f t="shared" si="226"/>
        <v/>
      </c>
      <c r="UGA17" s="59" t="str">
        <f t="shared" si="226"/>
        <v/>
      </c>
      <c r="UGB17" s="59" t="str">
        <f t="shared" si="226"/>
        <v/>
      </c>
      <c r="UGC17" s="59" t="str">
        <f t="shared" si="226"/>
        <v/>
      </c>
      <c r="UGD17" s="59" t="str">
        <f t="shared" si="226"/>
        <v/>
      </c>
      <c r="UGE17" s="59" t="str">
        <f t="shared" si="226"/>
        <v/>
      </c>
      <c r="UGF17" s="59" t="str">
        <f t="shared" si="226"/>
        <v/>
      </c>
      <c r="UGG17" s="59" t="str">
        <f t="shared" si="226"/>
        <v/>
      </c>
      <c r="UGH17" s="59" t="str">
        <f t="shared" si="226"/>
        <v/>
      </c>
      <c r="UGI17" s="59" t="str">
        <f t="shared" si="226"/>
        <v/>
      </c>
      <c r="UGJ17" s="59" t="str">
        <f t="shared" si="226"/>
        <v/>
      </c>
      <c r="UGK17" s="59" t="str">
        <f t="shared" si="226"/>
        <v/>
      </c>
      <c r="UGL17" s="59" t="str">
        <f t="shared" si="226"/>
        <v/>
      </c>
      <c r="UGM17" s="59" t="str">
        <f t="shared" si="226"/>
        <v/>
      </c>
      <c r="UGN17" s="59" t="str">
        <f t="shared" si="226"/>
        <v/>
      </c>
      <c r="UGO17" s="59" t="str">
        <f t="shared" si="226"/>
        <v/>
      </c>
      <c r="UGP17" s="59" t="str">
        <f t="shared" si="226"/>
        <v/>
      </c>
      <c r="UGQ17" s="59" t="str">
        <f t="shared" si="226"/>
        <v/>
      </c>
      <c r="UGR17" s="59" t="str">
        <f t="shared" si="226"/>
        <v/>
      </c>
      <c r="UGS17" s="59" t="str">
        <f t="shared" si="226"/>
        <v/>
      </c>
      <c r="UGT17" s="59" t="str">
        <f t="shared" si="226"/>
        <v/>
      </c>
      <c r="UGU17" s="59" t="str">
        <f t="shared" si="226"/>
        <v/>
      </c>
      <c r="UGV17" s="59" t="str">
        <f t="shared" si="226"/>
        <v/>
      </c>
      <c r="UGW17" s="59" t="str">
        <f t="shared" si="226"/>
        <v/>
      </c>
      <c r="UGX17" s="59" t="str">
        <f t="shared" si="226"/>
        <v/>
      </c>
      <c r="UGY17" s="59" t="str">
        <f t="shared" si="226"/>
        <v/>
      </c>
      <c r="UGZ17" s="59" t="str">
        <f t="shared" si="226"/>
        <v/>
      </c>
      <c r="UHA17" s="59" t="str">
        <f t="shared" si="226"/>
        <v/>
      </c>
      <c r="UHB17" s="59" t="str">
        <f t="shared" si="226"/>
        <v/>
      </c>
      <c r="UHC17" s="59" t="str">
        <f t="shared" si="226"/>
        <v/>
      </c>
      <c r="UHD17" s="59" t="str">
        <f t="shared" si="226"/>
        <v/>
      </c>
      <c r="UHE17" s="59" t="str">
        <f t="shared" si="226"/>
        <v/>
      </c>
      <c r="UHF17" s="59" t="str">
        <f t="shared" ref="UHF17:UJQ17" si="227">IF(ISNUMBER(UHE12)=TRUE,IF(AND(LEFT($B17,5)&lt;&gt;"unemp",LEFT($B17,3)&lt;&gt;"net",RIGHT($B17,4)&lt;&gt;"rate"),(((UHF12/UHE12)^(1/15))-1)*100,"-"),"")</f>
        <v/>
      </c>
      <c r="UHG17" s="59" t="str">
        <f t="shared" si="227"/>
        <v/>
      </c>
      <c r="UHH17" s="59" t="str">
        <f t="shared" si="227"/>
        <v/>
      </c>
      <c r="UHI17" s="59" t="str">
        <f t="shared" si="227"/>
        <v/>
      </c>
      <c r="UHJ17" s="59" t="str">
        <f t="shared" si="227"/>
        <v/>
      </c>
      <c r="UHK17" s="59" t="str">
        <f t="shared" si="227"/>
        <v/>
      </c>
      <c r="UHL17" s="59" t="str">
        <f t="shared" si="227"/>
        <v/>
      </c>
      <c r="UHM17" s="59" t="str">
        <f t="shared" si="227"/>
        <v/>
      </c>
      <c r="UHN17" s="59" t="str">
        <f t="shared" si="227"/>
        <v/>
      </c>
      <c r="UHO17" s="59" t="str">
        <f t="shared" si="227"/>
        <v/>
      </c>
      <c r="UHP17" s="59" t="str">
        <f t="shared" si="227"/>
        <v/>
      </c>
      <c r="UHQ17" s="59" t="str">
        <f t="shared" si="227"/>
        <v/>
      </c>
      <c r="UHR17" s="59" t="str">
        <f t="shared" si="227"/>
        <v/>
      </c>
      <c r="UHS17" s="59" t="str">
        <f t="shared" si="227"/>
        <v/>
      </c>
      <c r="UHT17" s="59" t="str">
        <f t="shared" si="227"/>
        <v/>
      </c>
      <c r="UHU17" s="59" t="str">
        <f t="shared" si="227"/>
        <v/>
      </c>
      <c r="UHV17" s="59" t="str">
        <f t="shared" si="227"/>
        <v/>
      </c>
      <c r="UHW17" s="59" t="str">
        <f t="shared" si="227"/>
        <v/>
      </c>
      <c r="UHX17" s="59" t="str">
        <f t="shared" si="227"/>
        <v/>
      </c>
      <c r="UHY17" s="59" t="str">
        <f t="shared" si="227"/>
        <v/>
      </c>
      <c r="UHZ17" s="59" t="str">
        <f t="shared" si="227"/>
        <v/>
      </c>
      <c r="UIA17" s="59" t="str">
        <f t="shared" si="227"/>
        <v/>
      </c>
      <c r="UIB17" s="59" t="str">
        <f t="shared" si="227"/>
        <v/>
      </c>
      <c r="UIC17" s="59" t="str">
        <f t="shared" si="227"/>
        <v/>
      </c>
      <c r="UID17" s="59" t="str">
        <f t="shared" si="227"/>
        <v/>
      </c>
      <c r="UIE17" s="59" t="str">
        <f t="shared" si="227"/>
        <v/>
      </c>
      <c r="UIF17" s="59" t="str">
        <f t="shared" si="227"/>
        <v/>
      </c>
      <c r="UIG17" s="59" t="str">
        <f t="shared" si="227"/>
        <v/>
      </c>
      <c r="UIH17" s="59" t="str">
        <f t="shared" si="227"/>
        <v/>
      </c>
      <c r="UII17" s="59" t="str">
        <f t="shared" si="227"/>
        <v/>
      </c>
      <c r="UIJ17" s="59" t="str">
        <f t="shared" si="227"/>
        <v/>
      </c>
      <c r="UIK17" s="59" t="str">
        <f t="shared" si="227"/>
        <v/>
      </c>
      <c r="UIL17" s="59" t="str">
        <f t="shared" si="227"/>
        <v/>
      </c>
      <c r="UIM17" s="59" t="str">
        <f t="shared" si="227"/>
        <v/>
      </c>
      <c r="UIN17" s="59" t="str">
        <f t="shared" si="227"/>
        <v/>
      </c>
      <c r="UIO17" s="59" t="str">
        <f t="shared" si="227"/>
        <v/>
      </c>
      <c r="UIP17" s="59" t="str">
        <f t="shared" si="227"/>
        <v/>
      </c>
      <c r="UIQ17" s="59" t="str">
        <f t="shared" si="227"/>
        <v/>
      </c>
      <c r="UIR17" s="59" t="str">
        <f t="shared" si="227"/>
        <v/>
      </c>
      <c r="UIS17" s="59" t="str">
        <f t="shared" si="227"/>
        <v/>
      </c>
      <c r="UIT17" s="59" t="str">
        <f t="shared" si="227"/>
        <v/>
      </c>
      <c r="UIU17" s="59" t="str">
        <f t="shared" si="227"/>
        <v/>
      </c>
      <c r="UIV17" s="59" t="str">
        <f t="shared" si="227"/>
        <v/>
      </c>
      <c r="UIW17" s="59" t="str">
        <f t="shared" si="227"/>
        <v/>
      </c>
      <c r="UIX17" s="59" t="str">
        <f t="shared" si="227"/>
        <v/>
      </c>
      <c r="UIY17" s="59" t="str">
        <f t="shared" si="227"/>
        <v/>
      </c>
      <c r="UIZ17" s="59" t="str">
        <f t="shared" si="227"/>
        <v/>
      </c>
      <c r="UJA17" s="59" t="str">
        <f t="shared" si="227"/>
        <v/>
      </c>
      <c r="UJB17" s="59" t="str">
        <f t="shared" si="227"/>
        <v/>
      </c>
      <c r="UJC17" s="59" t="str">
        <f t="shared" si="227"/>
        <v/>
      </c>
      <c r="UJD17" s="59" t="str">
        <f t="shared" si="227"/>
        <v/>
      </c>
      <c r="UJE17" s="59" t="str">
        <f t="shared" si="227"/>
        <v/>
      </c>
      <c r="UJF17" s="59" t="str">
        <f t="shared" si="227"/>
        <v/>
      </c>
      <c r="UJG17" s="59" t="str">
        <f t="shared" si="227"/>
        <v/>
      </c>
      <c r="UJH17" s="59" t="str">
        <f t="shared" si="227"/>
        <v/>
      </c>
      <c r="UJI17" s="59" t="str">
        <f t="shared" si="227"/>
        <v/>
      </c>
      <c r="UJJ17" s="59" t="str">
        <f t="shared" si="227"/>
        <v/>
      </c>
      <c r="UJK17" s="59" t="str">
        <f t="shared" si="227"/>
        <v/>
      </c>
      <c r="UJL17" s="59" t="str">
        <f t="shared" si="227"/>
        <v/>
      </c>
      <c r="UJM17" s="59" t="str">
        <f t="shared" si="227"/>
        <v/>
      </c>
      <c r="UJN17" s="59" t="str">
        <f t="shared" si="227"/>
        <v/>
      </c>
      <c r="UJO17" s="59" t="str">
        <f t="shared" si="227"/>
        <v/>
      </c>
      <c r="UJP17" s="59" t="str">
        <f t="shared" si="227"/>
        <v/>
      </c>
      <c r="UJQ17" s="59" t="str">
        <f t="shared" si="227"/>
        <v/>
      </c>
      <c r="UJR17" s="59" t="str">
        <f t="shared" ref="UJR17:UMC17" si="228">IF(ISNUMBER(UJQ12)=TRUE,IF(AND(LEFT($B17,5)&lt;&gt;"unemp",LEFT($B17,3)&lt;&gt;"net",RIGHT($B17,4)&lt;&gt;"rate"),(((UJR12/UJQ12)^(1/15))-1)*100,"-"),"")</f>
        <v/>
      </c>
      <c r="UJS17" s="59" t="str">
        <f t="shared" si="228"/>
        <v/>
      </c>
      <c r="UJT17" s="59" t="str">
        <f t="shared" si="228"/>
        <v/>
      </c>
      <c r="UJU17" s="59" t="str">
        <f t="shared" si="228"/>
        <v/>
      </c>
      <c r="UJV17" s="59" t="str">
        <f t="shared" si="228"/>
        <v/>
      </c>
      <c r="UJW17" s="59" t="str">
        <f t="shared" si="228"/>
        <v/>
      </c>
      <c r="UJX17" s="59" t="str">
        <f t="shared" si="228"/>
        <v/>
      </c>
      <c r="UJY17" s="59" t="str">
        <f t="shared" si="228"/>
        <v/>
      </c>
      <c r="UJZ17" s="59" t="str">
        <f t="shared" si="228"/>
        <v/>
      </c>
      <c r="UKA17" s="59" t="str">
        <f t="shared" si="228"/>
        <v/>
      </c>
      <c r="UKB17" s="59" t="str">
        <f t="shared" si="228"/>
        <v/>
      </c>
      <c r="UKC17" s="59" t="str">
        <f t="shared" si="228"/>
        <v/>
      </c>
      <c r="UKD17" s="59" t="str">
        <f t="shared" si="228"/>
        <v/>
      </c>
      <c r="UKE17" s="59" t="str">
        <f t="shared" si="228"/>
        <v/>
      </c>
      <c r="UKF17" s="59" t="str">
        <f t="shared" si="228"/>
        <v/>
      </c>
      <c r="UKG17" s="59" t="str">
        <f t="shared" si="228"/>
        <v/>
      </c>
      <c r="UKH17" s="59" t="str">
        <f t="shared" si="228"/>
        <v/>
      </c>
      <c r="UKI17" s="59" t="str">
        <f t="shared" si="228"/>
        <v/>
      </c>
      <c r="UKJ17" s="59" t="str">
        <f t="shared" si="228"/>
        <v/>
      </c>
      <c r="UKK17" s="59" t="str">
        <f t="shared" si="228"/>
        <v/>
      </c>
      <c r="UKL17" s="59" t="str">
        <f t="shared" si="228"/>
        <v/>
      </c>
      <c r="UKM17" s="59" t="str">
        <f t="shared" si="228"/>
        <v/>
      </c>
      <c r="UKN17" s="59" t="str">
        <f t="shared" si="228"/>
        <v/>
      </c>
      <c r="UKO17" s="59" t="str">
        <f t="shared" si="228"/>
        <v/>
      </c>
      <c r="UKP17" s="59" t="str">
        <f t="shared" si="228"/>
        <v/>
      </c>
      <c r="UKQ17" s="59" t="str">
        <f t="shared" si="228"/>
        <v/>
      </c>
      <c r="UKR17" s="59" t="str">
        <f t="shared" si="228"/>
        <v/>
      </c>
      <c r="UKS17" s="59" t="str">
        <f t="shared" si="228"/>
        <v/>
      </c>
      <c r="UKT17" s="59" t="str">
        <f t="shared" si="228"/>
        <v/>
      </c>
      <c r="UKU17" s="59" t="str">
        <f t="shared" si="228"/>
        <v/>
      </c>
      <c r="UKV17" s="59" t="str">
        <f t="shared" si="228"/>
        <v/>
      </c>
      <c r="UKW17" s="59" t="str">
        <f t="shared" si="228"/>
        <v/>
      </c>
      <c r="UKX17" s="59" t="str">
        <f t="shared" si="228"/>
        <v/>
      </c>
      <c r="UKY17" s="59" t="str">
        <f t="shared" si="228"/>
        <v/>
      </c>
      <c r="UKZ17" s="59" t="str">
        <f t="shared" si="228"/>
        <v/>
      </c>
      <c r="ULA17" s="59" t="str">
        <f t="shared" si="228"/>
        <v/>
      </c>
      <c r="ULB17" s="59" t="str">
        <f t="shared" si="228"/>
        <v/>
      </c>
      <c r="ULC17" s="59" t="str">
        <f t="shared" si="228"/>
        <v/>
      </c>
      <c r="ULD17" s="59" t="str">
        <f t="shared" si="228"/>
        <v/>
      </c>
      <c r="ULE17" s="59" t="str">
        <f t="shared" si="228"/>
        <v/>
      </c>
      <c r="ULF17" s="59" t="str">
        <f t="shared" si="228"/>
        <v/>
      </c>
      <c r="ULG17" s="59" t="str">
        <f t="shared" si="228"/>
        <v/>
      </c>
      <c r="ULH17" s="59" t="str">
        <f t="shared" si="228"/>
        <v/>
      </c>
      <c r="ULI17" s="59" t="str">
        <f t="shared" si="228"/>
        <v/>
      </c>
      <c r="ULJ17" s="59" t="str">
        <f t="shared" si="228"/>
        <v/>
      </c>
      <c r="ULK17" s="59" t="str">
        <f t="shared" si="228"/>
        <v/>
      </c>
      <c r="ULL17" s="59" t="str">
        <f t="shared" si="228"/>
        <v/>
      </c>
      <c r="ULM17" s="59" t="str">
        <f t="shared" si="228"/>
        <v/>
      </c>
      <c r="ULN17" s="59" t="str">
        <f t="shared" si="228"/>
        <v/>
      </c>
      <c r="ULO17" s="59" t="str">
        <f t="shared" si="228"/>
        <v/>
      </c>
      <c r="ULP17" s="59" t="str">
        <f t="shared" si="228"/>
        <v/>
      </c>
      <c r="ULQ17" s="59" t="str">
        <f t="shared" si="228"/>
        <v/>
      </c>
      <c r="ULR17" s="59" t="str">
        <f t="shared" si="228"/>
        <v/>
      </c>
      <c r="ULS17" s="59" t="str">
        <f t="shared" si="228"/>
        <v/>
      </c>
      <c r="ULT17" s="59" t="str">
        <f t="shared" si="228"/>
        <v/>
      </c>
      <c r="ULU17" s="59" t="str">
        <f t="shared" si="228"/>
        <v/>
      </c>
      <c r="ULV17" s="59" t="str">
        <f t="shared" si="228"/>
        <v/>
      </c>
      <c r="ULW17" s="59" t="str">
        <f t="shared" si="228"/>
        <v/>
      </c>
      <c r="ULX17" s="59" t="str">
        <f t="shared" si="228"/>
        <v/>
      </c>
      <c r="ULY17" s="59" t="str">
        <f t="shared" si="228"/>
        <v/>
      </c>
      <c r="ULZ17" s="59" t="str">
        <f t="shared" si="228"/>
        <v/>
      </c>
      <c r="UMA17" s="59" t="str">
        <f t="shared" si="228"/>
        <v/>
      </c>
      <c r="UMB17" s="59" t="str">
        <f t="shared" si="228"/>
        <v/>
      </c>
      <c r="UMC17" s="59" t="str">
        <f t="shared" si="228"/>
        <v/>
      </c>
      <c r="UMD17" s="59" t="str">
        <f t="shared" ref="UMD17:UOO17" si="229">IF(ISNUMBER(UMC12)=TRUE,IF(AND(LEFT($B17,5)&lt;&gt;"unemp",LEFT($B17,3)&lt;&gt;"net",RIGHT($B17,4)&lt;&gt;"rate"),(((UMD12/UMC12)^(1/15))-1)*100,"-"),"")</f>
        <v/>
      </c>
      <c r="UME17" s="59" t="str">
        <f t="shared" si="229"/>
        <v/>
      </c>
      <c r="UMF17" s="59" t="str">
        <f t="shared" si="229"/>
        <v/>
      </c>
      <c r="UMG17" s="59" t="str">
        <f t="shared" si="229"/>
        <v/>
      </c>
      <c r="UMH17" s="59" t="str">
        <f t="shared" si="229"/>
        <v/>
      </c>
      <c r="UMI17" s="59" t="str">
        <f t="shared" si="229"/>
        <v/>
      </c>
      <c r="UMJ17" s="59" t="str">
        <f t="shared" si="229"/>
        <v/>
      </c>
      <c r="UMK17" s="59" t="str">
        <f t="shared" si="229"/>
        <v/>
      </c>
      <c r="UML17" s="59" t="str">
        <f t="shared" si="229"/>
        <v/>
      </c>
      <c r="UMM17" s="59" t="str">
        <f t="shared" si="229"/>
        <v/>
      </c>
      <c r="UMN17" s="59" t="str">
        <f t="shared" si="229"/>
        <v/>
      </c>
      <c r="UMO17" s="59" t="str">
        <f t="shared" si="229"/>
        <v/>
      </c>
      <c r="UMP17" s="59" t="str">
        <f t="shared" si="229"/>
        <v/>
      </c>
      <c r="UMQ17" s="59" t="str">
        <f t="shared" si="229"/>
        <v/>
      </c>
      <c r="UMR17" s="59" t="str">
        <f t="shared" si="229"/>
        <v/>
      </c>
      <c r="UMS17" s="59" t="str">
        <f t="shared" si="229"/>
        <v/>
      </c>
      <c r="UMT17" s="59" t="str">
        <f t="shared" si="229"/>
        <v/>
      </c>
      <c r="UMU17" s="59" t="str">
        <f t="shared" si="229"/>
        <v/>
      </c>
      <c r="UMV17" s="59" t="str">
        <f t="shared" si="229"/>
        <v/>
      </c>
      <c r="UMW17" s="59" t="str">
        <f t="shared" si="229"/>
        <v/>
      </c>
      <c r="UMX17" s="59" t="str">
        <f t="shared" si="229"/>
        <v/>
      </c>
      <c r="UMY17" s="59" t="str">
        <f t="shared" si="229"/>
        <v/>
      </c>
      <c r="UMZ17" s="59" t="str">
        <f t="shared" si="229"/>
        <v/>
      </c>
      <c r="UNA17" s="59" t="str">
        <f t="shared" si="229"/>
        <v/>
      </c>
      <c r="UNB17" s="59" t="str">
        <f t="shared" si="229"/>
        <v/>
      </c>
      <c r="UNC17" s="59" t="str">
        <f t="shared" si="229"/>
        <v/>
      </c>
      <c r="UND17" s="59" t="str">
        <f t="shared" si="229"/>
        <v/>
      </c>
      <c r="UNE17" s="59" t="str">
        <f t="shared" si="229"/>
        <v/>
      </c>
      <c r="UNF17" s="59" t="str">
        <f t="shared" si="229"/>
        <v/>
      </c>
      <c r="UNG17" s="59" t="str">
        <f t="shared" si="229"/>
        <v/>
      </c>
      <c r="UNH17" s="59" t="str">
        <f t="shared" si="229"/>
        <v/>
      </c>
      <c r="UNI17" s="59" t="str">
        <f t="shared" si="229"/>
        <v/>
      </c>
      <c r="UNJ17" s="59" t="str">
        <f t="shared" si="229"/>
        <v/>
      </c>
      <c r="UNK17" s="59" t="str">
        <f t="shared" si="229"/>
        <v/>
      </c>
      <c r="UNL17" s="59" t="str">
        <f t="shared" si="229"/>
        <v/>
      </c>
      <c r="UNM17" s="59" t="str">
        <f t="shared" si="229"/>
        <v/>
      </c>
      <c r="UNN17" s="59" t="str">
        <f t="shared" si="229"/>
        <v/>
      </c>
      <c r="UNO17" s="59" t="str">
        <f t="shared" si="229"/>
        <v/>
      </c>
      <c r="UNP17" s="59" t="str">
        <f t="shared" si="229"/>
        <v/>
      </c>
      <c r="UNQ17" s="59" t="str">
        <f t="shared" si="229"/>
        <v/>
      </c>
      <c r="UNR17" s="59" t="str">
        <f t="shared" si="229"/>
        <v/>
      </c>
      <c r="UNS17" s="59" t="str">
        <f t="shared" si="229"/>
        <v/>
      </c>
      <c r="UNT17" s="59" t="str">
        <f t="shared" si="229"/>
        <v/>
      </c>
      <c r="UNU17" s="59" t="str">
        <f t="shared" si="229"/>
        <v/>
      </c>
      <c r="UNV17" s="59" t="str">
        <f t="shared" si="229"/>
        <v/>
      </c>
      <c r="UNW17" s="59" t="str">
        <f t="shared" si="229"/>
        <v/>
      </c>
      <c r="UNX17" s="59" t="str">
        <f t="shared" si="229"/>
        <v/>
      </c>
      <c r="UNY17" s="59" t="str">
        <f t="shared" si="229"/>
        <v/>
      </c>
      <c r="UNZ17" s="59" t="str">
        <f t="shared" si="229"/>
        <v/>
      </c>
      <c r="UOA17" s="59" t="str">
        <f t="shared" si="229"/>
        <v/>
      </c>
      <c r="UOB17" s="59" t="str">
        <f t="shared" si="229"/>
        <v/>
      </c>
      <c r="UOC17" s="59" t="str">
        <f t="shared" si="229"/>
        <v/>
      </c>
      <c r="UOD17" s="59" t="str">
        <f t="shared" si="229"/>
        <v/>
      </c>
      <c r="UOE17" s="59" t="str">
        <f t="shared" si="229"/>
        <v/>
      </c>
      <c r="UOF17" s="59" t="str">
        <f t="shared" si="229"/>
        <v/>
      </c>
      <c r="UOG17" s="59" t="str">
        <f t="shared" si="229"/>
        <v/>
      </c>
      <c r="UOH17" s="59" t="str">
        <f t="shared" si="229"/>
        <v/>
      </c>
      <c r="UOI17" s="59" t="str">
        <f t="shared" si="229"/>
        <v/>
      </c>
      <c r="UOJ17" s="59" t="str">
        <f t="shared" si="229"/>
        <v/>
      </c>
      <c r="UOK17" s="59" t="str">
        <f t="shared" si="229"/>
        <v/>
      </c>
      <c r="UOL17" s="59" t="str">
        <f t="shared" si="229"/>
        <v/>
      </c>
      <c r="UOM17" s="59" t="str">
        <f t="shared" si="229"/>
        <v/>
      </c>
      <c r="UON17" s="59" t="str">
        <f t="shared" si="229"/>
        <v/>
      </c>
      <c r="UOO17" s="59" t="str">
        <f t="shared" si="229"/>
        <v/>
      </c>
      <c r="UOP17" s="59" t="str">
        <f t="shared" ref="UOP17:URA17" si="230">IF(ISNUMBER(UOO12)=TRUE,IF(AND(LEFT($B17,5)&lt;&gt;"unemp",LEFT($B17,3)&lt;&gt;"net",RIGHT($B17,4)&lt;&gt;"rate"),(((UOP12/UOO12)^(1/15))-1)*100,"-"),"")</f>
        <v/>
      </c>
      <c r="UOQ17" s="59" t="str">
        <f t="shared" si="230"/>
        <v/>
      </c>
      <c r="UOR17" s="59" t="str">
        <f t="shared" si="230"/>
        <v/>
      </c>
      <c r="UOS17" s="59" t="str">
        <f t="shared" si="230"/>
        <v/>
      </c>
      <c r="UOT17" s="59" t="str">
        <f t="shared" si="230"/>
        <v/>
      </c>
      <c r="UOU17" s="59" t="str">
        <f t="shared" si="230"/>
        <v/>
      </c>
      <c r="UOV17" s="59" t="str">
        <f t="shared" si="230"/>
        <v/>
      </c>
      <c r="UOW17" s="59" t="str">
        <f t="shared" si="230"/>
        <v/>
      </c>
      <c r="UOX17" s="59" t="str">
        <f t="shared" si="230"/>
        <v/>
      </c>
      <c r="UOY17" s="59" t="str">
        <f t="shared" si="230"/>
        <v/>
      </c>
      <c r="UOZ17" s="59" t="str">
        <f t="shared" si="230"/>
        <v/>
      </c>
      <c r="UPA17" s="59" t="str">
        <f t="shared" si="230"/>
        <v/>
      </c>
      <c r="UPB17" s="59" t="str">
        <f t="shared" si="230"/>
        <v/>
      </c>
      <c r="UPC17" s="59" t="str">
        <f t="shared" si="230"/>
        <v/>
      </c>
      <c r="UPD17" s="59" t="str">
        <f t="shared" si="230"/>
        <v/>
      </c>
      <c r="UPE17" s="59" t="str">
        <f t="shared" si="230"/>
        <v/>
      </c>
      <c r="UPF17" s="59" t="str">
        <f t="shared" si="230"/>
        <v/>
      </c>
      <c r="UPG17" s="59" t="str">
        <f t="shared" si="230"/>
        <v/>
      </c>
      <c r="UPH17" s="59" t="str">
        <f t="shared" si="230"/>
        <v/>
      </c>
      <c r="UPI17" s="59" t="str">
        <f t="shared" si="230"/>
        <v/>
      </c>
      <c r="UPJ17" s="59" t="str">
        <f t="shared" si="230"/>
        <v/>
      </c>
      <c r="UPK17" s="59" t="str">
        <f t="shared" si="230"/>
        <v/>
      </c>
      <c r="UPL17" s="59" t="str">
        <f t="shared" si="230"/>
        <v/>
      </c>
      <c r="UPM17" s="59" t="str">
        <f t="shared" si="230"/>
        <v/>
      </c>
      <c r="UPN17" s="59" t="str">
        <f t="shared" si="230"/>
        <v/>
      </c>
      <c r="UPO17" s="59" t="str">
        <f t="shared" si="230"/>
        <v/>
      </c>
      <c r="UPP17" s="59" t="str">
        <f t="shared" si="230"/>
        <v/>
      </c>
      <c r="UPQ17" s="59" t="str">
        <f t="shared" si="230"/>
        <v/>
      </c>
      <c r="UPR17" s="59" t="str">
        <f t="shared" si="230"/>
        <v/>
      </c>
      <c r="UPS17" s="59" t="str">
        <f t="shared" si="230"/>
        <v/>
      </c>
      <c r="UPT17" s="59" t="str">
        <f t="shared" si="230"/>
        <v/>
      </c>
      <c r="UPU17" s="59" t="str">
        <f t="shared" si="230"/>
        <v/>
      </c>
      <c r="UPV17" s="59" t="str">
        <f t="shared" si="230"/>
        <v/>
      </c>
      <c r="UPW17" s="59" t="str">
        <f t="shared" si="230"/>
        <v/>
      </c>
      <c r="UPX17" s="59" t="str">
        <f t="shared" si="230"/>
        <v/>
      </c>
      <c r="UPY17" s="59" t="str">
        <f t="shared" si="230"/>
        <v/>
      </c>
      <c r="UPZ17" s="59" t="str">
        <f t="shared" si="230"/>
        <v/>
      </c>
      <c r="UQA17" s="59" t="str">
        <f t="shared" si="230"/>
        <v/>
      </c>
      <c r="UQB17" s="59" t="str">
        <f t="shared" si="230"/>
        <v/>
      </c>
      <c r="UQC17" s="59" t="str">
        <f t="shared" si="230"/>
        <v/>
      </c>
      <c r="UQD17" s="59" t="str">
        <f t="shared" si="230"/>
        <v/>
      </c>
      <c r="UQE17" s="59" t="str">
        <f t="shared" si="230"/>
        <v/>
      </c>
      <c r="UQF17" s="59" t="str">
        <f t="shared" si="230"/>
        <v/>
      </c>
      <c r="UQG17" s="59" t="str">
        <f t="shared" si="230"/>
        <v/>
      </c>
      <c r="UQH17" s="59" t="str">
        <f t="shared" si="230"/>
        <v/>
      </c>
      <c r="UQI17" s="59" t="str">
        <f t="shared" si="230"/>
        <v/>
      </c>
      <c r="UQJ17" s="59" t="str">
        <f t="shared" si="230"/>
        <v/>
      </c>
      <c r="UQK17" s="59" t="str">
        <f t="shared" si="230"/>
        <v/>
      </c>
      <c r="UQL17" s="59" t="str">
        <f t="shared" si="230"/>
        <v/>
      </c>
      <c r="UQM17" s="59" t="str">
        <f t="shared" si="230"/>
        <v/>
      </c>
      <c r="UQN17" s="59" t="str">
        <f t="shared" si="230"/>
        <v/>
      </c>
      <c r="UQO17" s="59" t="str">
        <f t="shared" si="230"/>
        <v/>
      </c>
      <c r="UQP17" s="59" t="str">
        <f t="shared" si="230"/>
        <v/>
      </c>
      <c r="UQQ17" s="59" t="str">
        <f t="shared" si="230"/>
        <v/>
      </c>
      <c r="UQR17" s="59" t="str">
        <f t="shared" si="230"/>
        <v/>
      </c>
      <c r="UQS17" s="59" t="str">
        <f t="shared" si="230"/>
        <v/>
      </c>
      <c r="UQT17" s="59" t="str">
        <f t="shared" si="230"/>
        <v/>
      </c>
      <c r="UQU17" s="59" t="str">
        <f t="shared" si="230"/>
        <v/>
      </c>
      <c r="UQV17" s="59" t="str">
        <f t="shared" si="230"/>
        <v/>
      </c>
      <c r="UQW17" s="59" t="str">
        <f t="shared" si="230"/>
        <v/>
      </c>
      <c r="UQX17" s="59" t="str">
        <f t="shared" si="230"/>
        <v/>
      </c>
      <c r="UQY17" s="59" t="str">
        <f t="shared" si="230"/>
        <v/>
      </c>
      <c r="UQZ17" s="59" t="str">
        <f t="shared" si="230"/>
        <v/>
      </c>
      <c r="URA17" s="59" t="str">
        <f t="shared" si="230"/>
        <v/>
      </c>
      <c r="URB17" s="59" t="str">
        <f t="shared" ref="URB17:UTM17" si="231">IF(ISNUMBER(URA12)=TRUE,IF(AND(LEFT($B17,5)&lt;&gt;"unemp",LEFT($B17,3)&lt;&gt;"net",RIGHT($B17,4)&lt;&gt;"rate"),(((URB12/URA12)^(1/15))-1)*100,"-"),"")</f>
        <v/>
      </c>
      <c r="URC17" s="59" t="str">
        <f t="shared" si="231"/>
        <v/>
      </c>
      <c r="URD17" s="59" t="str">
        <f t="shared" si="231"/>
        <v/>
      </c>
      <c r="URE17" s="59" t="str">
        <f t="shared" si="231"/>
        <v/>
      </c>
      <c r="URF17" s="59" t="str">
        <f t="shared" si="231"/>
        <v/>
      </c>
      <c r="URG17" s="59" t="str">
        <f t="shared" si="231"/>
        <v/>
      </c>
      <c r="URH17" s="59" t="str">
        <f t="shared" si="231"/>
        <v/>
      </c>
      <c r="URI17" s="59" t="str">
        <f t="shared" si="231"/>
        <v/>
      </c>
      <c r="URJ17" s="59" t="str">
        <f t="shared" si="231"/>
        <v/>
      </c>
      <c r="URK17" s="59" t="str">
        <f t="shared" si="231"/>
        <v/>
      </c>
      <c r="URL17" s="59" t="str">
        <f t="shared" si="231"/>
        <v/>
      </c>
      <c r="URM17" s="59" t="str">
        <f t="shared" si="231"/>
        <v/>
      </c>
      <c r="URN17" s="59" t="str">
        <f t="shared" si="231"/>
        <v/>
      </c>
      <c r="URO17" s="59" t="str">
        <f t="shared" si="231"/>
        <v/>
      </c>
      <c r="URP17" s="59" t="str">
        <f t="shared" si="231"/>
        <v/>
      </c>
      <c r="URQ17" s="59" t="str">
        <f t="shared" si="231"/>
        <v/>
      </c>
      <c r="URR17" s="59" t="str">
        <f t="shared" si="231"/>
        <v/>
      </c>
      <c r="URS17" s="59" t="str">
        <f t="shared" si="231"/>
        <v/>
      </c>
      <c r="URT17" s="59" t="str">
        <f t="shared" si="231"/>
        <v/>
      </c>
      <c r="URU17" s="59" t="str">
        <f t="shared" si="231"/>
        <v/>
      </c>
      <c r="URV17" s="59" t="str">
        <f t="shared" si="231"/>
        <v/>
      </c>
      <c r="URW17" s="59" t="str">
        <f t="shared" si="231"/>
        <v/>
      </c>
      <c r="URX17" s="59" t="str">
        <f t="shared" si="231"/>
        <v/>
      </c>
      <c r="URY17" s="59" t="str">
        <f t="shared" si="231"/>
        <v/>
      </c>
      <c r="URZ17" s="59" t="str">
        <f t="shared" si="231"/>
        <v/>
      </c>
      <c r="USA17" s="59" t="str">
        <f t="shared" si="231"/>
        <v/>
      </c>
      <c r="USB17" s="59" t="str">
        <f t="shared" si="231"/>
        <v/>
      </c>
      <c r="USC17" s="59" t="str">
        <f t="shared" si="231"/>
        <v/>
      </c>
      <c r="USD17" s="59" t="str">
        <f t="shared" si="231"/>
        <v/>
      </c>
      <c r="USE17" s="59" t="str">
        <f t="shared" si="231"/>
        <v/>
      </c>
      <c r="USF17" s="59" t="str">
        <f t="shared" si="231"/>
        <v/>
      </c>
      <c r="USG17" s="59" t="str">
        <f t="shared" si="231"/>
        <v/>
      </c>
      <c r="USH17" s="59" t="str">
        <f t="shared" si="231"/>
        <v/>
      </c>
      <c r="USI17" s="59" t="str">
        <f t="shared" si="231"/>
        <v/>
      </c>
      <c r="USJ17" s="59" t="str">
        <f t="shared" si="231"/>
        <v/>
      </c>
      <c r="USK17" s="59" t="str">
        <f t="shared" si="231"/>
        <v/>
      </c>
      <c r="USL17" s="59" t="str">
        <f t="shared" si="231"/>
        <v/>
      </c>
      <c r="USM17" s="59" t="str">
        <f t="shared" si="231"/>
        <v/>
      </c>
      <c r="USN17" s="59" t="str">
        <f t="shared" si="231"/>
        <v/>
      </c>
      <c r="USO17" s="59" t="str">
        <f t="shared" si="231"/>
        <v/>
      </c>
      <c r="USP17" s="59" t="str">
        <f t="shared" si="231"/>
        <v/>
      </c>
      <c r="USQ17" s="59" t="str">
        <f t="shared" si="231"/>
        <v/>
      </c>
      <c r="USR17" s="59" t="str">
        <f t="shared" si="231"/>
        <v/>
      </c>
      <c r="USS17" s="59" t="str">
        <f t="shared" si="231"/>
        <v/>
      </c>
      <c r="UST17" s="59" t="str">
        <f t="shared" si="231"/>
        <v/>
      </c>
      <c r="USU17" s="59" t="str">
        <f t="shared" si="231"/>
        <v/>
      </c>
      <c r="USV17" s="59" t="str">
        <f t="shared" si="231"/>
        <v/>
      </c>
      <c r="USW17" s="59" t="str">
        <f t="shared" si="231"/>
        <v/>
      </c>
      <c r="USX17" s="59" t="str">
        <f t="shared" si="231"/>
        <v/>
      </c>
      <c r="USY17" s="59" t="str">
        <f t="shared" si="231"/>
        <v/>
      </c>
      <c r="USZ17" s="59" t="str">
        <f t="shared" si="231"/>
        <v/>
      </c>
      <c r="UTA17" s="59" t="str">
        <f t="shared" si="231"/>
        <v/>
      </c>
      <c r="UTB17" s="59" t="str">
        <f t="shared" si="231"/>
        <v/>
      </c>
      <c r="UTC17" s="59" t="str">
        <f t="shared" si="231"/>
        <v/>
      </c>
      <c r="UTD17" s="59" t="str">
        <f t="shared" si="231"/>
        <v/>
      </c>
      <c r="UTE17" s="59" t="str">
        <f t="shared" si="231"/>
        <v/>
      </c>
      <c r="UTF17" s="59" t="str">
        <f t="shared" si="231"/>
        <v/>
      </c>
      <c r="UTG17" s="59" t="str">
        <f t="shared" si="231"/>
        <v/>
      </c>
      <c r="UTH17" s="59" t="str">
        <f t="shared" si="231"/>
        <v/>
      </c>
      <c r="UTI17" s="59" t="str">
        <f t="shared" si="231"/>
        <v/>
      </c>
      <c r="UTJ17" s="59" t="str">
        <f t="shared" si="231"/>
        <v/>
      </c>
      <c r="UTK17" s="59" t="str">
        <f t="shared" si="231"/>
        <v/>
      </c>
      <c r="UTL17" s="59" t="str">
        <f t="shared" si="231"/>
        <v/>
      </c>
      <c r="UTM17" s="59" t="str">
        <f t="shared" si="231"/>
        <v/>
      </c>
      <c r="UTN17" s="59" t="str">
        <f t="shared" ref="UTN17:UVY17" si="232">IF(ISNUMBER(UTM12)=TRUE,IF(AND(LEFT($B17,5)&lt;&gt;"unemp",LEFT($B17,3)&lt;&gt;"net",RIGHT($B17,4)&lt;&gt;"rate"),(((UTN12/UTM12)^(1/15))-1)*100,"-"),"")</f>
        <v/>
      </c>
      <c r="UTO17" s="59" t="str">
        <f t="shared" si="232"/>
        <v/>
      </c>
      <c r="UTP17" s="59" t="str">
        <f t="shared" si="232"/>
        <v/>
      </c>
      <c r="UTQ17" s="59" t="str">
        <f t="shared" si="232"/>
        <v/>
      </c>
      <c r="UTR17" s="59" t="str">
        <f t="shared" si="232"/>
        <v/>
      </c>
      <c r="UTS17" s="59" t="str">
        <f t="shared" si="232"/>
        <v/>
      </c>
      <c r="UTT17" s="59" t="str">
        <f t="shared" si="232"/>
        <v/>
      </c>
      <c r="UTU17" s="59" t="str">
        <f t="shared" si="232"/>
        <v/>
      </c>
      <c r="UTV17" s="59" t="str">
        <f t="shared" si="232"/>
        <v/>
      </c>
      <c r="UTW17" s="59" t="str">
        <f t="shared" si="232"/>
        <v/>
      </c>
      <c r="UTX17" s="59" t="str">
        <f t="shared" si="232"/>
        <v/>
      </c>
      <c r="UTY17" s="59" t="str">
        <f t="shared" si="232"/>
        <v/>
      </c>
      <c r="UTZ17" s="59" t="str">
        <f t="shared" si="232"/>
        <v/>
      </c>
      <c r="UUA17" s="59" t="str">
        <f t="shared" si="232"/>
        <v/>
      </c>
      <c r="UUB17" s="59" t="str">
        <f t="shared" si="232"/>
        <v/>
      </c>
      <c r="UUC17" s="59" t="str">
        <f t="shared" si="232"/>
        <v/>
      </c>
      <c r="UUD17" s="59" t="str">
        <f t="shared" si="232"/>
        <v/>
      </c>
      <c r="UUE17" s="59" t="str">
        <f t="shared" si="232"/>
        <v/>
      </c>
      <c r="UUF17" s="59" t="str">
        <f t="shared" si="232"/>
        <v/>
      </c>
      <c r="UUG17" s="59" t="str">
        <f t="shared" si="232"/>
        <v/>
      </c>
      <c r="UUH17" s="59" t="str">
        <f t="shared" si="232"/>
        <v/>
      </c>
      <c r="UUI17" s="59" t="str">
        <f t="shared" si="232"/>
        <v/>
      </c>
      <c r="UUJ17" s="59" t="str">
        <f t="shared" si="232"/>
        <v/>
      </c>
      <c r="UUK17" s="59" t="str">
        <f t="shared" si="232"/>
        <v/>
      </c>
      <c r="UUL17" s="59" t="str">
        <f t="shared" si="232"/>
        <v/>
      </c>
      <c r="UUM17" s="59" t="str">
        <f t="shared" si="232"/>
        <v/>
      </c>
      <c r="UUN17" s="59" t="str">
        <f t="shared" si="232"/>
        <v/>
      </c>
      <c r="UUO17" s="59" t="str">
        <f t="shared" si="232"/>
        <v/>
      </c>
      <c r="UUP17" s="59" t="str">
        <f t="shared" si="232"/>
        <v/>
      </c>
      <c r="UUQ17" s="59" t="str">
        <f t="shared" si="232"/>
        <v/>
      </c>
      <c r="UUR17" s="59" t="str">
        <f t="shared" si="232"/>
        <v/>
      </c>
      <c r="UUS17" s="59" t="str">
        <f t="shared" si="232"/>
        <v/>
      </c>
      <c r="UUT17" s="59" t="str">
        <f t="shared" si="232"/>
        <v/>
      </c>
      <c r="UUU17" s="59" t="str">
        <f t="shared" si="232"/>
        <v/>
      </c>
      <c r="UUV17" s="59" t="str">
        <f t="shared" si="232"/>
        <v/>
      </c>
      <c r="UUW17" s="59" t="str">
        <f t="shared" si="232"/>
        <v/>
      </c>
      <c r="UUX17" s="59" t="str">
        <f t="shared" si="232"/>
        <v/>
      </c>
      <c r="UUY17" s="59" t="str">
        <f t="shared" si="232"/>
        <v/>
      </c>
      <c r="UUZ17" s="59" t="str">
        <f t="shared" si="232"/>
        <v/>
      </c>
      <c r="UVA17" s="59" t="str">
        <f t="shared" si="232"/>
        <v/>
      </c>
      <c r="UVB17" s="59" t="str">
        <f t="shared" si="232"/>
        <v/>
      </c>
      <c r="UVC17" s="59" t="str">
        <f t="shared" si="232"/>
        <v/>
      </c>
      <c r="UVD17" s="59" t="str">
        <f t="shared" si="232"/>
        <v/>
      </c>
      <c r="UVE17" s="59" t="str">
        <f t="shared" si="232"/>
        <v/>
      </c>
      <c r="UVF17" s="59" t="str">
        <f t="shared" si="232"/>
        <v/>
      </c>
      <c r="UVG17" s="59" t="str">
        <f t="shared" si="232"/>
        <v/>
      </c>
      <c r="UVH17" s="59" t="str">
        <f t="shared" si="232"/>
        <v/>
      </c>
      <c r="UVI17" s="59" t="str">
        <f t="shared" si="232"/>
        <v/>
      </c>
      <c r="UVJ17" s="59" t="str">
        <f t="shared" si="232"/>
        <v/>
      </c>
      <c r="UVK17" s="59" t="str">
        <f t="shared" si="232"/>
        <v/>
      </c>
      <c r="UVL17" s="59" t="str">
        <f t="shared" si="232"/>
        <v/>
      </c>
      <c r="UVM17" s="59" t="str">
        <f t="shared" si="232"/>
        <v/>
      </c>
      <c r="UVN17" s="59" t="str">
        <f t="shared" si="232"/>
        <v/>
      </c>
      <c r="UVO17" s="59" t="str">
        <f t="shared" si="232"/>
        <v/>
      </c>
      <c r="UVP17" s="59" t="str">
        <f t="shared" si="232"/>
        <v/>
      </c>
      <c r="UVQ17" s="59" t="str">
        <f t="shared" si="232"/>
        <v/>
      </c>
      <c r="UVR17" s="59" t="str">
        <f t="shared" si="232"/>
        <v/>
      </c>
      <c r="UVS17" s="59" t="str">
        <f t="shared" si="232"/>
        <v/>
      </c>
      <c r="UVT17" s="59" t="str">
        <f t="shared" si="232"/>
        <v/>
      </c>
      <c r="UVU17" s="59" t="str">
        <f t="shared" si="232"/>
        <v/>
      </c>
      <c r="UVV17" s="59" t="str">
        <f t="shared" si="232"/>
        <v/>
      </c>
      <c r="UVW17" s="59" t="str">
        <f t="shared" si="232"/>
        <v/>
      </c>
      <c r="UVX17" s="59" t="str">
        <f t="shared" si="232"/>
        <v/>
      </c>
      <c r="UVY17" s="59" t="str">
        <f t="shared" si="232"/>
        <v/>
      </c>
      <c r="UVZ17" s="59" t="str">
        <f t="shared" ref="UVZ17:UYK17" si="233">IF(ISNUMBER(UVY12)=TRUE,IF(AND(LEFT($B17,5)&lt;&gt;"unemp",LEFT($B17,3)&lt;&gt;"net",RIGHT($B17,4)&lt;&gt;"rate"),(((UVZ12/UVY12)^(1/15))-1)*100,"-"),"")</f>
        <v/>
      </c>
      <c r="UWA17" s="59" t="str">
        <f t="shared" si="233"/>
        <v/>
      </c>
      <c r="UWB17" s="59" t="str">
        <f t="shared" si="233"/>
        <v/>
      </c>
      <c r="UWC17" s="59" t="str">
        <f t="shared" si="233"/>
        <v/>
      </c>
      <c r="UWD17" s="59" t="str">
        <f t="shared" si="233"/>
        <v/>
      </c>
      <c r="UWE17" s="59" t="str">
        <f t="shared" si="233"/>
        <v/>
      </c>
      <c r="UWF17" s="59" t="str">
        <f t="shared" si="233"/>
        <v/>
      </c>
      <c r="UWG17" s="59" t="str">
        <f t="shared" si="233"/>
        <v/>
      </c>
      <c r="UWH17" s="59" t="str">
        <f t="shared" si="233"/>
        <v/>
      </c>
      <c r="UWI17" s="59" t="str">
        <f t="shared" si="233"/>
        <v/>
      </c>
      <c r="UWJ17" s="59" t="str">
        <f t="shared" si="233"/>
        <v/>
      </c>
      <c r="UWK17" s="59" t="str">
        <f t="shared" si="233"/>
        <v/>
      </c>
      <c r="UWL17" s="59" t="str">
        <f t="shared" si="233"/>
        <v/>
      </c>
      <c r="UWM17" s="59" t="str">
        <f t="shared" si="233"/>
        <v/>
      </c>
      <c r="UWN17" s="59" t="str">
        <f t="shared" si="233"/>
        <v/>
      </c>
      <c r="UWO17" s="59" t="str">
        <f t="shared" si="233"/>
        <v/>
      </c>
      <c r="UWP17" s="59" t="str">
        <f t="shared" si="233"/>
        <v/>
      </c>
      <c r="UWQ17" s="59" t="str">
        <f t="shared" si="233"/>
        <v/>
      </c>
      <c r="UWR17" s="59" t="str">
        <f t="shared" si="233"/>
        <v/>
      </c>
      <c r="UWS17" s="59" t="str">
        <f t="shared" si="233"/>
        <v/>
      </c>
      <c r="UWT17" s="59" t="str">
        <f t="shared" si="233"/>
        <v/>
      </c>
      <c r="UWU17" s="59" t="str">
        <f t="shared" si="233"/>
        <v/>
      </c>
      <c r="UWV17" s="59" t="str">
        <f t="shared" si="233"/>
        <v/>
      </c>
      <c r="UWW17" s="59" t="str">
        <f t="shared" si="233"/>
        <v/>
      </c>
      <c r="UWX17" s="59" t="str">
        <f t="shared" si="233"/>
        <v/>
      </c>
      <c r="UWY17" s="59" t="str">
        <f t="shared" si="233"/>
        <v/>
      </c>
      <c r="UWZ17" s="59" t="str">
        <f t="shared" si="233"/>
        <v/>
      </c>
      <c r="UXA17" s="59" t="str">
        <f t="shared" si="233"/>
        <v/>
      </c>
      <c r="UXB17" s="59" t="str">
        <f t="shared" si="233"/>
        <v/>
      </c>
      <c r="UXC17" s="59" t="str">
        <f t="shared" si="233"/>
        <v/>
      </c>
      <c r="UXD17" s="59" t="str">
        <f t="shared" si="233"/>
        <v/>
      </c>
      <c r="UXE17" s="59" t="str">
        <f t="shared" si="233"/>
        <v/>
      </c>
      <c r="UXF17" s="59" t="str">
        <f t="shared" si="233"/>
        <v/>
      </c>
      <c r="UXG17" s="59" t="str">
        <f t="shared" si="233"/>
        <v/>
      </c>
      <c r="UXH17" s="59" t="str">
        <f t="shared" si="233"/>
        <v/>
      </c>
      <c r="UXI17" s="59" t="str">
        <f t="shared" si="233"/>
        <v/>
      </c>
      <c r="UXJ17" s="59" t="str">
        <f t="shared" si="233"/>
        <v/>
      </c>
      <c r="UXK17" s="59" t="str">
        <f t="shared" si="233"/>
        <v/>
      </c>
      <c r="UXL17" s="59" t="str">
        <f t="shared" si="233"/>
        <v/>
      </c>
      <c r="UXM17" s="59" t="str">
        <f t="shared" si="233"/>
        <v/>
      </c>
      <c r="UXN17" s="59" t="str">
        <f t="shared" si="233"/>
        <v/>
      </c>
      <c r="UXO17" s="59" t="str">
        <f t="shared" si="233"/>
        <v/>
      </c>
      <c r="UXP17" s="59" t="str">
        <f t="shared" si="233"/>
        <v/>
      </c>
      <c r="UXQ17" s="59" t="str">
        <f t="shared" si="233"/>
        <v/>
      </c>
      <c r="UXR17" s="59" t="str">
        <f t="shared" si="233"/>
        <v/>
      </c>
      <c r="UXS17" s="59" t="str">
        <f t="shared" si="233"/>
        <v/>
      </c>
      <c r="UXT17" s="59" t="str">
        <f t="shared" si="233"/>
        <v/>
      </c>
      <c r="UXU17" s="59" t="str">
        <f t="shared" si="233"/>
        <v/>
      </c>
      <c r="UXV17" s="59" t="str">
        <f t="shared" si="233"/>
        <v/>
      </c>
      <c r="UXW17" s="59" t="str">
        <f t="shared" si="233"/>
        <v/>
      </c>
      <c r="UXX17" s="59" t="str">
        <f t="shared" si="233"/>
        <v/>
      </c>
      <c r="UXY17" s="59" t="str">
        <f t="shared" si="233"/>
        <v/>
      </c>
      <c r="UXZ17" s="59" t="str">
        <f t="shared" si="233"/>
        <v/>
      </c>
      <c r="UYA17" s="59" t="str">
        <f t="shared" si="233"/>
        <v/>
      </c>
      <c r="UYB17" s="59" t="str">
        <f t="shared" si="233"/>
        <v/>
      </c>
      <c r="UYC17" s="59" t="str">
        <f t="shared" si="233"/>
        <v/>
      </c>
      <c r="UYD17" s="59" t="str">
        <f t="shared" si="233"/>
        <v/>
      </c>
      <c r="UYE17" s="59" t="str">
        <f t="shared" si="233"/>
        <v/>
      </c>
      <c r="UYF17" s="59" t="str">
        <f t="shared" si="233"/>
        <v/>
      </c>
      <c r="UYG17" s="59" t="str">
        <f t="shared" si="233"/>
        <v/>
      </c>
      <c r="UYH17" s="59" t="str">
        <f t="shared" si="233"/>
        <v/>
      </c>
      <c r="UYI17" s="59" t="str">
        <f t="shared" si="233"/>
        <v/>
      </c>
      <c r="UYJ17" s="59" t="str">
        <f t="shared" si="233"/>
        <v/>
      </c>
      <c r="UYK17" s="59" t="str">
        <f t="shared" si="233"/>
        <v/>
      </c>
      <c r="UYL17" s="59" t="str">
        <f t="shared" ref="UYL17:VAW17" si="234">IF(ISNUMBER(UYK12)=TRUE,IF(AND(LEFT($B17,5)&lt;&gt;"unemp",LEFT($B17,3)&lt;&gt;"net",RIGHT($B17,4)&lt;&gt;"rate"),(((UYL12/UYK12)^(1/15))-1)*100,"-"),"")</f>
        <v/>
      </c>
      <c r="UYM17" s="59" t="str">
        <f t="shared" si="234"/>
        <v/>
      </c>
      <c r="UYN17" s="59" t="str">
        <f t="shared" si="234"/>
        <v/>
      </c>
      <c r="UYO17" s="59" t="str">
        <f t="shared" si="234"/>
        <v/>
      </c>
      <c r="UYP17" s="59" t="str">
        <f t="shared" si="234"/>
        <v/>
      </c>
      <c r="UYQ17" s="59" t="str">
        <f t="shared" si="234"/>
        <v/>
      </c>
      <c r="UYR17" s="59" t="str">
        <f t="shared" si="234"/>
        <v/>
      </c>
      <c r="UYS17" s="59" t="str">
        <f t="shared" si="234"/>
        <v/>
      </c>
      <c r="UYT17" s="59" t="str">
        <f t="shared" si="234"/>
        <v/>
      </c>
      <c r="UYU17" s="59" t="str">
        <f t="shared" si="234"/>
        <v/>
      </c>
      <c r="UYV17" s="59" t="str">
        <f t="shared" si="234"/>
        <v/>
      </c>
      <c r="UYW17" s="59" t="str">
        <f t="shared" si="234"/>
        <v/>
      </c>
      <c r="UYX17" s="59" t="str">
        <f t="shared" si="234"/>
        <v/>
      </c>
      <c r="UYY17" s="59" t="str">
        <f t="shared" si="234"/>
        <v/>
      </c>
      <c r="UYZ17" s="59" t="str">
        <f t="shared" si="234"/>
        <v/>
      </c>
      <c r="UZA17" s="59" t="str">
        <f t="shared" si="234"/>
        <v/>
      </c>
      <c r="UZB17" s="59" t="str">
        <f t="shared" si="234"/>
        <v/>
      </c>
      <c r="UZC17" s="59" t="str">
        <f t="shared" si="234"/>
        <v/>
      </c>
      <c r="UZD17" s="59" t="str">
        <f t="shared" si="234"/>
        <v/>
      </c>
      <c r="UZE17" s="59" t="str">
        <f t="shared" si="234"/>
        <v/>
      </c>
      <c r="UZF17" s="59" t="str">
        <f t="shared" si="234"/>
        <v/>
      </c>
      <c r="UZG17" s="59" t="str">
        <f t="shared" si="234"/>
        <v/>
      </c>
      <c r="UZH17" s="59" t="str">
        <f t="shared" si="234"/>
        <v/>
      </c>
      <c r="UZI17" s="59" t="str">
        <f t="shared" si="234"/>
        <v/>
      </c>
      <c r="UZJ17" s="59" t="str">
        <f t="shared" si="234"/>
        <v/>
      </c>
      <c r="UZK17" s="59" t="str">
        <f t="shared" si="234"/>
        <v/>
      </c>
      <c r="UZL17" s="59" t="str">
        <f t="shared" si="234"/>
        <v/>
      </c>
      <c r="UZM17" s="59" t="str">
        <f t="shared" si="234"/>
        <v/>
      </c>
      <c r="UZN17" s="59" t="str">
        <f t="shared" si="234"/>
        <v/>
      </c>
      <c r="UZO17" s="59" t="str">
        <f t="shared" si="234"/>
        <v/>
      </c>
      <c r="UZP17" s="59" t="str">
        <f t="shared" si="234"/>
        <v/>
      </c>
      <c r="UZQ17" s="59" t="str">
        <f t="shared" si="234"/>
        <v/>
      </c>
      <c r="UZR17" s="59" t="str">
        <f t="shared" si="234"/>
        <v/>
      </c>
      <c r="UZS17" s="59" t="str">
        <f t="shared" si="234"/>
        <v/>
      </c>
      <c r="UZT17" s="59" t="str">
        <f t="shared" si="234"/>
        <v/>
      </c>
      <c r="UZU17" s="59" t="str">
        <f t="shared" si="234"/>
        <v/>
      </c>
      <c r="UZV17" s="59" t="str">
        <f t="shared" si="234"/>
        <v/>
      </c>
      <c r="UZW17" s="59" t="str">
        <f t="shared" si="234"/>
        <v/>
      </c>
      <c r="UZX17" s="59" t="str">
        <f t="shared" si="234"/>
        <v/>
      </c>
      <c r="UZY17" s="59" t="str">
        <f t="shared" si="234"/>
        <v/>
      </c>
      <c r="UZZ17" s="59" t="str">
        <f t="shared" si="234"/>
        <v/>
      </c>
      <c r="VAA17" s="59" t="str">
        <f t="shared" si="234"/>
        <v/>
      </c>
      <c r="VAB17" s="59" t="str">
        <f t="shared" si="234"/>
        <v/>
      </c>
      <c r="VAC17" s="59" t="str">
        <f t="shared" si="234"/>
        <v/>
      </c>
      <c r="VAD17" s="59" t="str">
        <f t="shared" si="234"/>
        <v/>
      </c>
      <c r="VAE17" s="59" t="str">
        <f t="shared" si="234"/>
        <v/>
      </c>
      <c r="VAF17" s="59" t="str">
        <f t="shared" si="234"/>
        <v/>
      </c>
      <c r="VAG17" s="59" t="str">
        <f t="shared" si="234"/>
        <v/>
      </c>
      <c r="VAH17" s="59" t="str">
        <f t="shared" si="234"/>
        <v/>
      </c>
      <c r="VAI17" s="59" t="str">
        <f t="shared" si="234"/>
        <v/>
      </c>
      <c r="VAJ17" s="59" t="str">
        <f t="shared" si="234"/>
        <v/>
      </c>
      <c r="VAK17" s="59" t="str">
        <f t="shared" si="234"/>
        <v/>
      </c>
      <c r="VAL17" s="59" t="str">
        <f t="shared" si="234"/>
        <v/>
      </c>
      <c r="VAM17" s="59" t="str">
        <f t="shared" si="234"/>
        <v/>
      </c>
      <c r="VAN17" s="59" t="str">
        <f t="shared" si="234"/>
        <v/>
      </c>
      <c r="VAO17" s="59" t="str">
        <f t="shared" si="234"/>
        <v/>
      </c>
      <c r="VAP17" s="59" t="str">
        <f t="shared" si="234"/>
        <v/>
      </c>
      <c r="VAQ17" s="59" t="str">
        <f t="shared" si="234"/>
        <v/>
      </c>
      <c r="VAR17" s="59" t="str">
        <f t="shared" si="234"/>
        <v/>
      </c>
      <c r="VAS17" s="59" t="str">
        <f t="shared" si="234"/>
        <v/>
      </c>
      <c r="VAT17" s="59" t="str">
        <f t="shared" si="234"/>
        <v/>
      </c>
      <c r="VAU17" s="59" t="str">
        <f t="shared" si="234"/>
        <v/>
      </c>
      <c r="VAV17" s="59" t="str">
        <f t="shared" si="234"/>
        <v/>
      </c>
      <c r="VAW17" s="59" t="str">
        <f t="shared" si="234"/>
        <v/>
      </c>
      <c r="VAX17" s="59" t="str">
        <f t="shared" ref="VAX17:VDI17" si="235">IF(ISNUMBER(VAW12)=TRUE,IF(AND(LEFT($B17,5)&lt;&gt;"unemp",LEFT($B17,3)&lt;&gt;"net",RIGHT($B17,4)&lt;&gt;"rate"),(((VAX12/VAW12)^(1/15))-1)*100,"-"),"")</f>
        <v/>
      </c>
      <c r="VAY17" s="59" t="str">
        <f t="shared" si="235"/>
        <v/>
      </c>
      <c r="VAZ17" s="59" t="str">
        <f t="shared" si="235"/>
        <v/>
      </c>
      <c r="VBA17" s="59" t="str">
        <f t="shared" si="235"/>
        <v/>
      </c>
      <c r="VBB17" s="59" t="str">
        <f t="shared" si="235"/>
        <v/>
      </c>
      <c r="VBC17" s="59" t="str">
        <f t="shared" si="235"/>
        <v/>
      </c>
      <c r="VBD17" s="59" t="str">
        <f t="shared" si="235"/>
        <v/>
      </c>
      <c r="VBE17" s="59" t="str">
        <f t="shared" si="235"/>
        <v/>
      </c>
      <c r="VBF17" s="59" t="str">
        <f t="shared" si="235"/>
        <v/>
      </c>
      <c r="VBG17" s="59" t="str">
        <f t="shared" si="235"/>
        <v/>
      </c>
      <c r="VBH17" s="59" t="str">
        <f t="shared" si="235"/>
        <v/>
      </c>
      <c r="VBI17" s="59" t="str">
        <f t="shared" si="235"/>
        <v/>
      </c>
      <c r="VBJ17" s="59" t="str">
        <f t="shared" si="235"/>
        <v/>
      </c>
      <c r="VBK17" s="59" t="str">
        <f t="shared" si="235"/>
        <v/>
      </c>
      <c r="VBL17" s="59" t="str">
        <f t="shared" si="235"/>
        <v/>
      </c>
      <c r="VBM17" s="59" t="str">
        <f t="shared" si="235"/>
        <v/>
      </c>
      <c r="VBN17" s="59" t="str">
        <f t="shared" si="235"/>
        <v/>
      </c>
      <c r="VBO17" s="59" t="str">
        <f t="shared" si="235"/>
        <v/>
      </c>
      <c r="VBP17" s="59" t="str">
        <f t="shared" si="235"/>
        <v/>
      </c>
      <c r="VBQ17" s="59" t="str">
        <f t="shared" si="235"/>
        <v/>
      </c>
      <c r="VBR17" s="59" t="str">
        <f t="shared" si="235"/>
        <v/>
      </c>
      <c r="VBS17" s="59" t="str">
        <f t="shared" si="235"/>
        <v/>
      </c>
      <c r="VBT17" s="59" t="str">
        <f t="shared" si="235"/>
        <v/>
      </c>
      <c r="VBU17" s="59" t="str">
        <f t="shared" si="235"/>
        <v/>
      </c>
      <c r="VBV17" s="59" t="str">
        <f t="shared" si="235"/>
        <v/>
      </c>
      <c r="VBW17" s="59" t="str">
        <f t="shared" si="235"/>
        <v/>
      </c>
      <c r="VBX17" s="59" t="str">
        <f t="shared" si="235"/>
        <v/>
      </c>
      <c r="VBY17" s="59" t="str">
        <f t="shared" si="235"/>
        <v/>
      </c>
      <c r="VBZ17" s="59" t="str">
        <f t="shared" si="235"/>
        <v/>
      </c>
      <c r="VCA17" s="59" t="str">
        <f t="shared" si="235"/>
        <v/>
      </c>
      <c r="VCB17" s="59" t="str">
        <f t="shared" si="235"/>
        <v/>
      </c>
      <c r="VCC17" s="59" t="str">
        <f t="shared" si="235"/>
        <v/>
      </c>
      <c r="VCD17" s="59" t="str">
        <f t="shared" si="235"/>
        <v/>
      </c>
      <c r="VCE17" s="59" t="str">
        <f t="shared" si="235"/>
        <v/>
      </c>
      <c r="VCF17" s="59" t="str">
        <f t="shared" si="235"/>
        <v/>
      </c>
      <c r="VCG17" s="59" t="str">
        <f t="shared" si="235"/>
        <v/>
      </c>
      <c r="VCH17" s="59" t="str">
        <f t="shared" si="235"/>
        <v/>
      </c>
      <c r="VCI17" s="59" t="str">
        <f t="shared" si="235"/>
        <v/>
      </c>
      <c r="VCJ17" s="59" t="str">
        <f t="shared" si="235"/>
        <v/>
      </c>
      <c r="VCK17" s="59" t="str">
        <f t="shared" si="235"/>
        <v/>
      </c>
      <c r="VCL17" s="59" t="str">
        <f t="shared" si="235"/>
        <v/>
      </c>
      <c r="VCM17" s="59" t="str">
        <f t="shared" si="235"/>
        <v/>
      </c>
      <c r="VCN17" s="59" t="str">
        <f t="shared" si="235"/>
        <v/>
      </c>
      <c r="VCO17" s="59" t="str">
        <f t="shared" si="235"/>
        <v/>
      </c>
      <c r="VCP17" s="59" t="str">
        <f t="shared" si="235"/>
        <v/>
      </c>
      <c r="VCQ17" s="59" t="str">
        <f t="shared" si="235"/>
        <v/>
      </c>
      <c r="VCR17" s="59" t="str">
        <f t="shared" si="235"/>
        <v/>
      </c>
      <c r="VCS17" s="59" t="str">
        <f t="shared" si="235"/>
        <v/>
      </c>
      <c r="VCT17" s="59" t="str">
        <f t="shared" si="235"/>
        <v/>
      </c>
      <c r="VCU17" s="59" t="str">
        <f t="shared" si="235"/>
        <v/>
      </c>
      <c r="VCV17" s="59" t="str">
        <f t="shared" si="235"/>
        <v/>
      </c>
      <c r="VCW17" s="59" t="str">
        <f t="shared" si="235"/>
        <v/>
      </c>
      <c r="VCX17" s="59" t="str">
        <f t="shared" si="235"/>
        <v/>
      </c>
      <c r="VCY17" s="59" t="str">
        <f t="shared" si="235"/>
        <v/>
      </c>
      <c r="VCZ17" s="59" t="str">
        <f t="shared" si="235"/>
        <v/>
      </c>
      <c r="VDA17" s="59" t="str">
        <f t="shared" si="235"/>
        <v/>
      </c>
      <c r="VDB17" s="59" t="str">
        <f t="shared" si="235"/>
        <v/>
      </c>
      <c r="VDC17" s="59" t="str">
        <f t="shared" si="235"/>
        <v/>
      </c>
      <c r="VDD17" s="59" t="str">
        <f t="shared" si="235"/>
        <v/>
      </c>
      <c r="VDE17" s="59" t="str">
        <f t="shared" si="235"/>
        <v/>
      </c>
      <c r="VDF17" s="59" t="str">
        <f t="shared" si="235"/>
        <v/>
      </c>
      <c r="VDG17" s="59" t="str">
        <f t="shared" si="235"/>
        <v/>
      </c>
      <c r="VDH17" s="59" t="str">
        <f t="shared" si="235"/>
        <v/>
      </c>
      <c r="VDI17" s="59" t="str">
        <f t="shared" si="235"/>
        <v/>
      </c>
      <c r="VDJ17" s="59" t="str">
        <f t="shared" ref="VDJ17:VFU17" si="236">IF(ISNUMBER(VDI12)=TRUE,IF(AND(LEFT($B17,5)&lt;&gt;"unemp",LEFT($B17,3)&lt;&gt;"net",RIGHT($B17,4)&lt;&gt;"rate"),(((VDJ12/VDI12)^(1/15))-1)*100,"-"),"")</f>
        <v/>
      </c>
      <c r="VDK17" s="59" t="str">
        <f t="shared" si="236"/>
        <v/>
      </c>
      <c r="VDL17" s="59" t="str">
        <f t="shared" si="236"/>
        <v/>
      </c>
      <c r="VDM17" s="59" t="str">
        <f t="shared" si="236"/>
        <v/>
      </c>
      <c r="VDN17" s="59" t="str">
        <f t="shared" si="236"/>
        <v/>
      </c>
      <c r="VDO17" s="59" t="str">
        <f t="shared" si="236"/>
        <v/>
      </c>
      <c r="VDP17" s="59" t="str">
        <f t="shared" si="236"/>
        <v/>
      </c>
      <c r="VDQ17" s="59" t="str">
        <f t="shared" si="236"/>
        <v/>
      </c>
      <c r="VDR17" s="59" t="str">
        <f t="shared" si="236"/>
        <v/>
      </c>
      <c r="VDS17" s="59" t="str">
        <f t="shared" si="236"/>
        <v/>
      </c>
      <c r="VDT17" s="59" t="str">
        <f t="shared" si="236"/>
        <v/>
      </c>
      <c r="VDU17" s="59" t="str">
        <f t="shared" si="236"/>
        <v/>
      </c>
      <c r="VDV17" s="59" t="str">
        <f t="shared" si="236"/>
        <v/>
      </c>
      <c r="VDW17" s="59" t="str">
        <f t="shared" si="236"/>
        <v/>
      </c>
      <c r="VDX17" s="59" t="str">
        <f t="shared" si="236"/>
        <v/>
      </c>
      <c r="VDY17" s="59" t="str">
        <f t="shared" si="236"/>
        <v/>
      </c>
      <c r="VDZ17" s="59" t="str">
        <f t="shared" si="236"/>
        <v/>
      </c>
      <c r="VEA17" s="59" t="str">
        <f t="shared" si="236"/>
        <v/>
      </c>
      <c r="VEB17" s="59" t="str">
        <f t="shared" si="236"/>
        <v/>
      </c>
      <c r="VEC17" s="59" t="str">
        <f t="shared" si="236"/>
        <v/>
      </c>
      <c r="VED17" s="59" t="str">
        <f t="shared" si="236"/>
        <v/>
      </c>
      <c r="VEE17" s="59" t="str">
        <f t="shared" si="236"/>
        <v/>
      </c>
      <c r="VEF17" s="59" t="str">
        <f t="shared" si="236"/>
        <v/>
      </c>
      <c r="VEG17" s="59" t="str">
        <f t="shared" si="236"/>
        <v/>
      </c>
      <c r="VEH17" s="59" t="str">
        <f t="shared" si="236"/>
        <v/>
      </c>
      <c r="VEI17" s="59" t="str">
        <f t="shared" si="236"/>
        <v/>
      </c>
      <c r="VEJ17" s="59" t="str">
        <f t="shared" si="236"/>
        <v/>
      </c>
      <c r="VEK17" s="59" t="str">
        <f t="shared" si="236"/>
        <v/>
      </c>
      <c r="VEL17" s="59" t="str">
        <f t="shared" si="236"/>
        <v/>
      </c>
      <c r="VEM17" s="59" t="str">
        <f t="shared" si="236"/>
        <v/>
      </c>
      <c r="VEN17" s="59" t="str">
        <f t="shared" si="236"/>
        <v/>
      </c>
      <c r="VEO17" s="59" t="str">
        <f t="shared" si="236"/>
        <v/>
      </c>
      <c r="VEP17" s="59" t="str">
        <f t="shared" si="236"/>
        <v/>
      </c>
      <c r="VEQ17" s="59" t="str">
        <f t="shared" si="236"/>
        <v/>
      </c>
      <c r="VER17" s="59" t="str">
        <f t="shared" si="236"/>
        <v/>
      </c>
      <c r="VES17" s="59" t="str">
        <f t="shared" si="236"/>
        <v/>
      </c>
      <c r="VET17" s="59" t="str">
        <f t="shared" si="236"/>
        <v/>
      </c>
      <c r="VEU17" s="59" t="str">
        <f t="shared" si="236"/>
        <v/>
      </c>
      <c r="VEV17" s="59" t="str">
        <f t="shared" si="236"/>
        <v/>
      </c>
      <c r="VEW17" s="59" t="str">
        <f t="shared" si="236"/>
        <v/>
      </c>
      <c r="VEX17" s="59" t="str">
        <f t="shared" si="236"/>
        <v/>
      </c>
      <c r="VEY17" s="59" t="str">
        <f t="shared" si="236"/>
        <v/>
      </c>
      <c r="VEZ17" s="59" t="str">
        <f t="shared" si="236"/>
        <v/>
      </c>
      <c r="VFA17" s="59" t="str">
        <f t="shared" si="236"/>
        <v/>
      </c>
      <c r="VFB17" s="59" t="str">
        <f t="shared" si="236"/>
        <v/>
      </c>
      <c r="VFC17" s="59" t="str">
        <f t="shared" si="236"/>
        <v/>
      </c>
      <c r="VFD17" s="59" t="str">
        <f t="shared" si="236"/>
        <v/>
      </c>
      <c r="VFE17" s="59" t="str">
        <f t="shared" si="236"/>
        <v/>
      </c>
      <c r="VFF17" s="59" t="str">
        <f t="shared" si="236"/>
        <v/>
      </c>
      <c r="VFG17" s="59" t="str">
        <f t="shared" si="236"/>
        <v/>
      </c>
      <c r="VFH17" s="59" t="str">
        <f t="shared" si="236"/>
        <v/>
      </c>
      <c r="VFI17" s="59" t="str">
        <f t="shared" si="236"/>
        <v/>
      </c>
      <c r="VFJ17" s="59" t="str">
        <f t="shared" si="236"/>
        <v/>
      </c>
      <c r="VFK17" s="59" t="str">
        <f t="shared" si="236"/>
        <v/>
      </c>
      <c r="VFL17" s="59" t="str">
        <f t="shared" si="236"/>
        <v/>
      </c>
      <c r="VFM17" s="59" t="str">
        <f t="shared" si="236"/>
        <v/>
      </c>
      <c r="VFN17" s="59" t="str">
        <f t="shared" si="236"/>
        <v/>
      </c>
      <c r="VFO17" s="59" t="str">
        <f t="shared" si="236"/>
        <v/>
      </c>
      <c r="VFP17" s="59" t="str">
        <f t="shared" si="236"/>
        <v/>
      </c>
      <c r="VFQ17" s="59" t="str">
        <f t="shared" si="236"/>
        <v/>
      </c>
      <c r="VFR17" s="59" t="str">
        <f t="shared" si="236"/>
        <v/>
      </c>
      <c r="VFS17" s="59" t="str">
        <f t="shared" si="236"/>
        <v/>
      </c>
      <c r="VFT17" s="59" t="str">
        <f t="shared" si="236"/>
        <v/>
      </c>
      <c r="VFU17" s="59" t="str">
        <f t="shared" si="236"/>
        <v/>
      </c>
      <c r="VFV17" s="59" t="str">
        <f t="shared" ref="VFV17:VIG17" si="237">IF(ISNUMBER(VFU12)=TRUE,IF(AND(LEFT($B17,5)&lt;&gt;"unemp",LEFT($B17,3)&lt;&gt;"net",RIGHT($B17,4)&lt;&gt;"rate"),(((VFV12/VFU12)^(1/15))-1)*100,"-"),"")</f>
        <v/>
      </c>
      <c r="VFW17" s="59" t="str">
        <f t="shared" si="237"/>
        <v/>
      </c>
      <c r="VFX17" s="59" t="str">
        <f t="shared" si="237"/>
        <v/>
      </c>
      <c r="VFY17" s="59" t="str">
        <f t="shared" si="237"/>
        <v/>
      </c>
      <c r="VFZ17" s="59" t="str">
        <f t="shared" si="237"/>
        <v/>
      </c>
      <c r="VGA17" s="59" t="str">
        <f t="shared" si="237"/>
        <v/>
      </c>
      <c r="VGB17" s="59" t="str">
        <f t="shared" si="237"/>
        <v/>
      </c>
      <c r="VGC17" s="59" t="str">
        <f t="shared" si="237"/>
        <v/>
      </c>
      <c r="VGD17" s="59" t="str">
        <f t="shared" si="237"/>
        <v/>
      </c>
      <c r="VGE17" s="59" t="str">
        <f t="shared" si="237"/>
        <v/>
      </c>
      <c r="VGF17" s="59" t="str">
        <f t="shared" si="237"/>
        <v/>
      </c>
      <c r="VGG17" s="59" t="str">
        <f t="shared" si="237"/>
        <v/>
      </c>
      <c r="VGH17" s="59" t="str">
        <f t="shared" si="237"/>
        <v/>
      </c>
      <c r="VGI17" s="59" t="str">
        <f t="shared" si="237"/>
        <v/>
      </c>
      <c r="VGJ17" s="59" t="str">
        <f t="shared" si="237"/>
        <v/>
      </c>
      <c r="VGK17" s="59" t="str">
        <f t="shared" si="237"/>
        <v/>
      </c>
      <c r="VGL17" s="59" t="str">
        <f t="shared" si="237"/>
        <v/>
      </c>
      <c r="VGM17" s="59" t="str">
        <f t="shared" si="237"/>
        <v/>
      </c>
      <c r="VGN17" s="59" t="str">
        <f t="shared" si="237"/>
        <v/>
      </c>
      <c r="VGO17" s="59" t="str">
        <f t="shared" si="237"/>
        <v/>
      </c>
      <c r="VGP17" s="59" t="str">
        <f t="shared" si="237"/>
        <v/>
      </c>
      <c r="VGQ17" s="59" t="str">
        <f t="shared" si="237"/>
        <v/>
      </c>
      <c r="VGR17" s="59" t="str">
        <f t="shared" si="237"/>
        <v/>
      </c>
      <c r="VGS17" s="59" t="str">
        <f t="shared" si="237"/>
        <v/>
      </c>
      <c r="VGT17" s="59" t="str">
        <f t="shared" si="237"/>
        <v/>
      </c>
      <c r="VGU17" s="59" t="str">
        <f t="shared" si="237"/>
        <v/>
      </c>
      <c r="VGV17" s="59" t="str">
        <f t="shared" si="237"/>
        <v/>
      </c>
      <c r="VGW17" s="59" t="str">
        <f t="shared" si="237"/>
        <v/>
      </c>
      <c r="VGX17" s="59" t="str">
        <f t="shared" si="237"/>
        <v/>
      </c>
      <c r="VGY17" s="59" t="str">
        <f t="shared" si="237"/>
        <v/>
      </c>
      <c r="VGZ17" s="59" t="str">
        <f t="shared" si="237"/>
        <v/>
      </c>
      <c r="VHA17" s="59" t="str">
        <f t="shared" si="237"/>
        <v/>
      </c>
      <c r="VHB17" s="59" t="str">
        <f t="shared" si="237"/>
        <v/>
      </c>
      <c r="VHC17" s="59" t="str">
        <f t="shared" si="237"/>
        <v/>
      </c>
      <c r="VHD17" s="59" t="str">
        <f t="shared" si="237"/>
        <v/>
      </c>
      <c r="VHE17" s="59" t="str">
        <f t="shared" si="237"/>
        <v/>
      </c>
      <c r="VHF17" s="59" t="str">
        <f t="shared" si="237"/>
        <v/>
      </c>
      <c r="VHG17" s="59" t="str">
        <f t="shared" si="237"/>
        <v/>
      </c>
      <c r="VHH17" s="59" t="str">
        <f t="shared" si="237"/>
        <v/>
      </c>
      <c r="VHI17" s="59" t="str">
        <f t="shared" si="237"/>
        <v/>
      </c>
      <c r="VHJ17" s="59" t="str">
        <f t="shared" si="237"/>
        <v/>
      </c>
      <c r="VHK17" s="59" t="str">
        <f t="shared" si="237"/>
        <v/>
      </c>
      <c r="VHL17" s="59" t="str">
        <f t="shared" si="237"/>
        <v/>
      </c>
      <c r="VHM17" s="59" t="str">
        <f t="shared" si="237"/>
        <v/>
      </c>
      <c r="VHN17" s="59" t="str">
        <f t="shared" si="237"/>
        <v/>
      </c>
      <c r="VHO17" s="59" t="str">
        <f t="shared" si="237"/>
        <v/>
      </c>
      <c r="VHP17" s="59" t="str">
        <f t="shared" si="237"/>
        <v/>
      </c>
      <c r="VHQ17" s="59" t="str">
        <f t="shared" si="237"/>
        <v/>
      </c>
      <c r="VHR17" s="59" t="str">
        <f t="shared" si="237"/>
        <v/>
      </c>
      <c r="VHS17" s="59" t="str">
        <f t="shared" si="237"/>
        <v/>
      </c>
      <c r="VHT17" s="59" t="str">
        <f t="shared" si="237"/>
        <v/>
      </c>
      <c r="VHU17" s="59" t="str">
        <f t="shared" si="237"/>
        <v/>
      </c>
      <c r="VHV17" s="59" t="str">
        <f t="shared" si="237"/>
        <v/>
      </c>
      <c r="VHW17" s="59" t="str">
        <f t="shared" si="237"/>
        <v/>
      </c>
      <c r="VHX17" s="59" t="str">
        <f t="shared" si="237"/>
        <v/>
      </c>
      <c r="VHY17" s="59" t="str">
        <f t="shared" si="237"/>
        <v/>
      </c>
      <c r="VHZ17" s="59" t="str">
        <f t="shared" si="237"/>
        <v/>
      </c>
      <c r="VIA17" s="59" t="str">
        <f t="shared" si="237"/>
        <v/>
      </c>
      <c r="VIB17" s="59" t="str">
        <f t="shared" si="237"/>
        <v/>
      </c>
      <c r="VIC17" s="59" t="str">
        <f t="shared" si="237"/>
        <v/>
      </c>
      <c r="VID17" s="59" t="str">
        <f t="shared" si="237"/>
        <v/>
      </c>
      <c r="VIE17" s="59" t="str">
        <f t="shared" si="237"/>
        <v/>
      </c>
      <c r="VIF17" s="59" t="str">
        <f t="shared" si="237"/>
        <v/>
      </c>
      <c r="VIG17" s="59" t="str">
        <f t="shared" si="237"/>
        <v/>
      </c>
      <c r="VIH17" s="59" t="str">
        <f t="shared" ref="VIH17:VKS17" si="238">IF(ISNUMBER(VIG12)=TRUE,IF(AND(LEFT($B17,5)&lt;&gt;"unemp",LEFT($B17,3)&lt;&gt;"net",RIGHT($B17,4)&lt;&gt;"rate"),(((VIH12/VIG12)^(1/15))-1)*100,"-"),"")</f>
        <v/>
      </c>
      <c r="VII17" s="59" t="str">
        <f t="shared" si="238"/>
        <v/>
      </c>
      <c r="VIJ17" s="59" t="str">
        <f t="shared" si="238"/>
        <v/>
      </c>
      <c r="VIK17" s="59" t="str">
        <f t="shared" si="238"/>
        <v/>
      </c>
      <c r="VIL17" s="59" t="str">
        <f t="shared" si="238"/>
        <v/>
      </c>
      <c r="VIM17" s="59" t="str">
        <f t="shared" si="238"/>
        <v/>
      </c>
      <c r="VIN17" s="59" t="str">
        <f t="shared" si="238"/>
        <v/>
      </c>
      <c r="VIO17" s="59" t="str">
        <f t="shared" si="238"/>
        <v/>
      </c>
      <c r="VIP17" s="59" t="str">
        <f t="shared" si="238"/>
        <v/>
      </c>
      <c r="VIQ17" s="59" t="str">
        <f t="shared" si="238"/>
        <v/>
      </c>
      <c r="VIR17" s="59" t="str">
        <f t="shared" si="238"/>
        <v/>
      </c>
      <c r="VIS17" s="59" t="str">
        <f t="shared" si="238"/>
        <v/>
      </c>
      <c r="VIT17" s="59" t="str">
        <f t="shared" si="238"/>
        <v/>
      </c>
      <c r="VIU17" s="59" t="str">
        <f t="shared" si="238"/>
        <v/>
      </c>
      <c r="VIV17" s="59" t="str">
        <f t="shared" si="238"/>
        <v/>
      </c>
      <c r="VIW17" s="59" t="str">
        <f t="shared" si="238"/>
        <v/>
      </c>
      <c r="VIX17" s="59" t="str">
        <f t="shared" si="238"/>
        <v/>
      </c>
      <c r="VIY17" s="59" t="str">
        <f t="shared" si="238"/>
        <v/>
      </c>
      <c r="VIZ17" s="59" t="str">
        <f t="shared" si="238"/>
        <v/>
      </c>
      <c r="VJA17" s="59" t="str">
        <f t="shared" si="238"/>
        <v/>
      </c>
      <c r="VJB17" s="59" t="str">
        <f t="shared" si="238"/>
        <v/>
      </c>
      <c r="VJC17" s="59" t="str">
        <f t="shared" si="238"/>
        <v/>
      </c>
      <c r="VJD17" s="59" t="str">
        <f t="shared" si="238"/>
        <v/>
      </c>
      <c r="VJE17" s="59" t="str">
        <f t="shared" si="238"/>
        <v/>
      </c>
      <c r="VJF17" s="59" t="str">
        <f t="shared" si="238"/>
        <v/>
      </c>
      <c r="VJG17" s="59" t="str">
        <f t="shared" si="238"/>
        <v/>
      </c>
      <c r="VJH17" s="59" t="str">
        <f t="shared" si="238"/>
        <v/>
      </c>
      <c r="VJI17" s="59" t="str">
        <f t="shared" si="238"/>
        <v/>
      </c>
      <c r="VJJ17" s="59" t="str">
        <f t="shared" si="238"/>
        <v/>
      </c>
      <c r="VJK17" s="59" t="str">
        <f t="shared" si="238"/>
        <v/>
      </c>
      <c r="VJL17" s="59" t="str">
        <f t="shared" si="238"/>
        <v/>
      </c>
      <c r="VJM17" s="59" t="str">
        <f t="shared" si="238"/>
        <v/>
      </c>
      <c r="VJN17" s="59" t="str">
        <f t="shared" si="238"/>
        <v/>
      </c>
      <c r="VJO17" s="59" t="str">
        <f t="shared" si="238"/>
        <v/>
      </c>
      <c r="VJP17" s="59" t="str">
        <f t="shared" si="238"/>
        <v/>
      </c>
      <c r="VJQ17" s="59" t="str">
        <f t="shared" si="238"/>
        <v/>
      </c>
      <c r="VJR17" s="59" t="str">
        <f t="shared" si="238"/>
        <v/>
      </c>
      <c r="VJS17" s="59" t="str">
        <f t="shared" si="238"/>
        <v/>
      </c>
      <c r="VJT17" s="59" t="str">
        <f t="shared" si="238"/>
        <v/>
      </c>
      <c r="VJU17" s="59" t="str">
        <f t="shared" si="238"/>
        <v/>
      </c>
      <c r="VJV17" s="59" t="str">
        <f t="shared" si="238"/>
        <v/>
      </c>
      <c r="VJW17" s="59" t="str">
        <f t="shared" si="238"/>
        <v/>
      </c>
      <c r="VJX17" s="59" t="str">
        <f t="shared" si="238"/>
        <v/>
      </c>
      <c r="VJY17" s="59" t="str">
        <f t="shared" si="238"/>
        <v/>
      </c>
      <c r="VJZ17" s="59" t="str">
        <f t="shared" si="238"/>
        <v/>
      </c>
      <c r="VKA17" s="59" t="str">
        <f t="shared" si="238"/>
        <v/>
      </c>
      <c r="VKB17" s="59" t="str">
        <f t="shared" si="238"/>
        <v/>
      </c>
      <c r="VKC17" s="59" t="str">
        <f t="shared" si="238"/>
        <v/>
      </c>
      <c r="VKD17" s="59" t="str">
        <f t="shared" si="238"/>
        <v/>
      </c>
      <c r="VKE17" s="59" t="str">
        <f t="shared" si="238"/>
        <v/>
      </c>
      <c r="VKF17" s="59" t="str">
        <f t="shared" si="238"/>
        <v/>
      </c>
      <c r="VKG17" s="59" t="str">
        <f t="shared" si="238"/>
        <v/>
      </c>
      <c r="VKH17" s="59" t="str">
        <f t="shared" si="238"/>
        <v/>
      </c>
      <c r="VKI17" s="59" t="str">
        <f t="shared" si="238"/>
        <v/>
      </c>
      <c r="VKJ17" s="59" t="str">
        <f t="shared" si="238"/>
        <v/>
      </c>
      <c r="VKK17" s="59" t="str">
        <f t="shared" si="238"/>
        <v/>
      </c>
      <c r="VKL17" s="59" t="str">
        <f t="shared" si="238"/>
        <v/>
      </c>
      <c r="VKM17" s="59" t="str">
        <f t="shared" si="238"/>
        <v/>
      </c>
      <c r="VKN17" s="59" t="str">
        <f t="shared" si="238"/>
        <v/>
      </c>
      <c r="VKO17" s="59" t="str">
        <f t="shared" si="238"/>
        <v/>
      </c>
      <c r="VKP17" s="59" t="str">
        <f t="shared" si="238"/>
        <v/>
      </c>
      <c r="VKQ17" s="59" t="str">
        <f t="shared" si="238"/>
        <v/>
      </c>
      <c r="VKR17" s="59" t="str">
        <f t="shared" si="238"/>
        <v/>
      </c>
      <c r="VKS17" s="59" t="str">
        <f t="shared" si="238"/>
        <v/>
      </c>
      <c r="VKT17" s="59" t="str">
        <f t="shared" ref="VKT17:VNE17" si="239">IF(ISNUMBER(VKS12)=TRUE,IF(AND(LEFT($B17,5)&lt;&gt;"unemp",LEFT($B17,3)&lt;&gt;"net",RIGHT($B17,4)&lt;&gt;"rate"),(((VKT12/VKS12)^(1/15))-1)*100,"-"),"")</f>
        <v/>
      </c>
      <c r="VKU17" s="59" t="str">
        <f t="shared" si="239"/>
        <v/>
      </c>
      <c r="VKV17" s="59" t="str">
        <f t="shared" si="239"/>
        <v/>
      </c>
      <c r="VKW17" s="59" t="str">
        <f t="shared" si="239"/>
        <v/>
      </c>
      <c r="VKX17" s="59" t="str">
        <f t="shared" si="239"/>
        <v/>
      </c>
      <c r="VKY17" s="59" t="str">
        <f t="shared" si="239"/>
        <v/>
      </c>
      <c r="VKZ17" s="59" t="str">
        <f t="shared" si="239"/>
        <v/>
      </c>
      <c r="VLA17" s="59" t="str">
        <f t="shared" si="239"/>
        <v/>
      </c>
      <c r="VLB17" s="59" t="str">
        <f t="shared" si="239"/>
        <v/>
      </c>
      <c r="VLC17" s="59" t="str">
        <f t="shared" si="239"/>
        <v/>
      </c>
      <c r="VLD17" s="59" t="str">
        <f t="shared" si="239"/>
        <v/>
      </c>
      <c r="VLE17" s="59" t="str">
        <f t="shared" si="239"/>
        <v/>
      </c>
      <c r="VLF17" s="59" t="str">
        <f t="shared" si="239"/>
        <v/>
      </c>
      <c r="VLG17" s="59" t="str">
        <f t="shared" si="239"/>
        <v/>
      </c>
      <c r="VLH17" s="59" t="str">
        <f t="shared" si="239"/>
        <v/>
      </c>
      <c r="VLI17" s="59" t="str">
        <f t="shared" si="239"/>
        <v/>
      </c>
      <c r="VLJ17" s="59" t="str">
        <f t="shared" si="239"/>
        <v/>
      </c>
      <c r="VLK17" s="59" t="str">
        <f t="shared" si="239"/>
        <v/>
      </c>
      <c r="VLL17" s="59" t="str">
        <f t="shared" si="239"/>
        <v/>
      </c>
      <c r="VLM17" s="59" t="str">
        <f t="shared" si="239"/>
        <v/>
      </c>
      <c r="VLN17" s="59" t="str">
        <f t="shared" si="239"/>
        <v/>
      </c>
      <c r="VLO17" s="59" t="str">
        <f t="shared" si="239"/>
        <v/>
      </c>
      <c r="VLP17" s="59" t="str">
        <f t="shared" si="239"/>
        <v/>
      </c>
      <c r="VLQ17" s="59" t="str">
        <f t="shared" si="239"/>
        <v/>
      </c>
      <c r="VLR17" s="59" t="str">
        <f t="shared" si="239"/>
        <v/>
      </c>
      <c r="VLS17" s="59" t="str">
        <f t="shared" si="239"/>
        <v/>
      </c>
      <c r="VLT17" s="59" t="str">
        <f t="shared" si="239"/>
        <v/>
      </c>
      <c r="VLU17" s="59" t="str">
        <f t="shared" si="239"/>
        <v/>
      </c>
      <c r="VLV17" s="59" t="str">
        <f t="shared" si="239"/>
        <v/>
      </c>
      <c r="VLW17" s="59" t="str">
        <f t="shared" si="239"/>
        <v/>
      </c>
      <c r="VLX17" s="59" t="str">
        <f t="shared" si="239"/>
        <v/>
      </c>
      <c r="VLY17" s="59" t="str">
        <f t="shared" si="239"/>
        <v/>
      </c>
      <c r="VLZ17" s="59" t="str">
        <f t="shared" si="239"/>
        <v/>
      </c>
      <c r="VMA17" s="59" t="str">
        <f t="shared" si="239"/>
        <v/>
      </c>
      <c r="VMB17" s="59" t="str">
        <f t="shared" si="239"/>
        <v/>
      </c>
      <c r="VMC17" s="59" t="str">
        <f t="shared" si="239"/>
        <v/>
      </c>
      <c r="VMD17" s="59" t="str">
        <f t="shared" si="239"/>
        <v/>
      </c>
      <c r="VME17" s="59" t="str">
        <f t="shared" si="239"/>
        <v/>
      </c>
      <c r="VMF17" s="59" t="str">
        <f t="shared" si="239"/>
        <v/>
      </c>
      <c r="VMG17" s="59" t="str">
        <f t="shared" si="239"/>
        <v/>
      </c>
      <c r="VMH17" s="59" t="str">
        <f t="shared" si="239"/>
        <v/>
      </c>
      <c r="VMI17" s="59" t="str">
        <f t="shared" si="239"/>
        <v/>
      </c>
      <c r="VMJ17" s="59" t="str">
        <f t="shared" si="239"/>
        <v/>
      </c>
      <c r="VMK17" s="59" t="str">
        <f t="shared" si="239"/>
        <v/>
      </c>
      <c r="VML17" s="59" t="str">
        <f t="shared" si="239"/>
        <v/>
      </c>
      <c r="VMM17" s="59" t="str">
        <f t="shared" si="239"/>
        <v/>
      </c>
      <c r="VMN17" s="59" t="str">
        <f t="shared" si="239"/>
        <v/>
      </c>
      <c r="VMO17" s="59" t="str">
        <f t="shared" si="239"/>
        <v/>
      </c>
      <c r="VMP17" s="59" t="str">
        <f t="shared" si="239"/>
        <v/>
      </c>
      <c r="VMQ17" s="59" t="str">
        <f t="shared" si="239"/>
        <v/>
      </c>
      <c r="VMR17" s="59" t="str">
        <f t="shared" si="239"/>
        <v/>
      </c>
      <c r="VMS17" s="59" t="str">
        <f t="shared" si="239"/>
        <v/>
      </c>
      <c r="VMT17" s="59" t="str">
        <f t="shared" si="239"/>
        <v/>
      </c>
      <c r="VMU17" s="59" t="str">
        <f t="shared" si="239"/>
        <v/>
      </c>
      <c r="VMV17" s="59" t="str">
        <f t="shared" si="239"/>
        <v/>
      </c>
      <c r="VMW17" s="59" t="str">
        <f t="shared" si="239"/>
        <v/>
      </c>
      <c r="VMX17" s="59" t="str">
        <f t="shared" si="239"/>
        <v/>
      </c>
      <c r="VMY17" s="59" t="str">
        <f t="shared" si="239"/>
        <v/>
      </c>
      <c r="VMZ17" s="59" t="str">
        <f t="shared" si="239"/>
        <v/>
      </c>
      <c r="VNA17" s="59" t="str">
        <f t="shared" si="239"/>
        <v/>
      </c>
      <c r="VNB17" s="59" t="str">
        <f t="shared" si="239"/>
        <v/>
      </c>
      <c r="VNC17" s="59" t="str">
        <f t="shared" si="239"/>
        <v/>
      </c>
      <c r="VND17" s="59" t="str">
        <f t="shared" si="239"/>
        <v/>
      </c>
      <c r="VNE17" s="59" t="str">
        <f t="shared" si="239"/>
        <v/>
      </c>
      <c r="VNF17" s="59" t="str">
        <f t="shared" ref="VNF17:VPQ17" si="240">IF(ISNUMBER(VNE12)=TRUE,IF(AND(LEFT($B17,5)&lt;&gt;"unemp",LEFT($B17,3)&lt;&gt;"net",RIGHT($B17,4)&lt;&gt;"rate"),(((VNF12/VNE12)^(1/15))-1)*100,"-"),"")</f>
        <v/>
      </c>
      <c r="VNG17" s="59" t="str">
        <f t="shared" si="240"/>
        <v/>
      </c>
      <c r="VNH17" s="59" t="str">
        <f t="shared" si="240"/>
        <v/>
      </c>
      <c r="VNI17" s="59" t="str">
        <f t="shared" si="240"/>
        <v/>
      </c>
      <c r="VNJ17" s="59" t="str">
        <f t="shared" si="240"/>
        <v/>
      </c>
      <c r="VNK17" s="59" t="str">
        <f t="shared" si="240"/>
        <v/>
      </c>
      <c r="VNL17" s="59" t="str">
        <f t="shared" si="240"/>
        <v/>
      </c>
      <c r="VNM17" s="59" t="str">
        <f t="shared" si="240"/>
        <v/>
      </c>
      <c r="VNN17" s="59" t="str">
        <f t="shared" si="240"/>
        <v/>
      </c>
      <c r="VNO17" s="59" t="str">
        <f t="shared" si="240"/>
        <v/>
      </c>
      <c r="VNP17" s="59" t="str">
        <f t="shared" si="240"/>
        <v/>
      </c>
      <c r="VNQ17" s="59" t="str">
        <f t="shared" si="240"/>
        <v/>
      </c>
      <c r="VNR17" s="59" t="str">
        <f t="shared" si="240"/>
        <v/>
      </c>
      <c r="VNS17" s="59" t="str">
        <f t="shared" si="240"/>
        <v/>
      </c>
      <c r="VNT17" s="59" t="str">
        <f t="shared" si="240"/>
        <v/>
      </c>
      <c r="VNU17" s="59" t="str">
        <f t="shared" si="240"/>
        <v/>
      </c>
      <c r="VNV17" s="59" t="str">
        <f t="shared" si="240"/>
        <v/>
      </c>
      <c r="VNW17" s="59" t="str">
        <f t="shared" si="240"/>
        <v/>
      </c>
      <c r="VNX17" s="59" t="str">
        <f t="shared" si="240"/>
        <v/>
      </c>
      <c r="VNY17" s="59" t="str">
        <f t="shared" si="240"/>
        <v/>
      </c>
      <c r="VNZ17" s="59" t="str">
        <f t="shared" si="240"/>
        <v/>
      </c>
      <c r="VOA17" s="59" t="str">
        <f t="shared" si="240"/>
        <v/>
      </c>
      <c r="VOB17" s="59" t="str">
        <f t="shared" si="240"/>
        <v/>
      </c>
      <c r="VOC17" s="59" t="str">
        <f t="shared" si="240"/>
        <v/>
      </c>
      <c r="VOD17" s="59" t="str">
        <f t="shared" si="240"/>
        <v/>
      </c>
      <c r="VOE17" s="59" t="str">
        <f t="shared" si="240"/>
        <v/>
      </c>
      <c r="VOF17" s="59" t="str">
        <f t="shared" si="240"/>
        <v/>
      </c>
      <c r="VOG17" s="59" t="str">
        <f t="shared" si="240"/>
        <v/>
      </c>
      <c r="VOH17" s="59" t="str">
        <f t="shared" si="240"/>
        <v/>
      </c>
      <c r="VOI17" s="59" t="str">
        <f t="shared" si="240"/>
        <v/>
      </c>
      <c r="VOJ17" s="59" t="str">
        <f t="shared" si="240"/>
        <v/>
      </c>
      <c r="VOK17" s="59" t="str">
        <f t="shared" si="240"/>
        <v/>
      </c>
      <c r="VOL17" s="59" t="str">
        <f t="shared" si="240"/>
        <v/>
      </c>
      <c r="VOM17" s="59" t="str">
        <f t="shared" si="240"/>
        <v/>
      </c>
      <c r="VON17" s="59" t="str">
        <f t="shared" si="240"/>
        <v/>
      </c>
      <c r="VOO17" s="59" t="str">
        <f t="shared" si="240"/>
        <v/>
      </c>
      <c r="VOP17" s="59" t="str">
        <f t="shared" si="240"/>
        <v/>
      </c>
      <c r="VOQ17" s="59" t="str">
        <f t="shared" si="240"/>
        <v/>
      </c>
      <c r="VOR17" s="59" t="str">
        <f t="shared" si="240"/>
        <v/>
      </c>
      <c r="VOS17" s="59" t="str">
        <f t="shared" si="240"/>
        <v/>
      </c>
      <c r="VOT17" s="59" t="str">
        <f t="shared" si="240"/>
        <v/>
      </c>
      <c r="VOU17" s="59" t="str">
        <f t="shared" si="240"/>
        <v/>
      </c>
      <c r="VOV17" s="59" t="str">
        <f t="shared" si="240"/>
        <v/>
      </c>
      <c r="VOW17" s="59" t="str">
        <f t="shared" si="240"/>
        <v/>
      </c>
      <c r="VOX17" s="59" t="str">
        <f t="shared" si="240"/>
        <v/>
      </c>
      <c r="VOY17" s="59" t="str">
        <f t="shared" si="240"/>
        <v/>
      </c>
      <c r="VOZ17" s="59" t="str">
        <f t="shared" si="240"/>
        <v/>
      </c>
      <c r="VPA17" s="59" t="str">
        <f t="shared" si="240"/>
        <v/>
      </c>
      <c r="VPB17" s="59" t="str">
        <f t="shared" si="240"/>
        <v/>
      </c>
      <c r="VPC17" s="59" t="str">
        <f t="shared" si="240"/>
        <v/>
      </c>
      <c r="VPD17" s="59" t="str">
        <f t="shared" si="240"/>
        <v/>
      </c>
      <c r="VPE17" s="59" t="str">
        <f t="shared" si="240"/>
        <v/>
      </c>
      <c r="VPF17" s="59" t="str">
        <f t="shared" si="240"/>
        <v/>
      </c>
      <c r="VPG17" s="59" t="str">
        <f t="shared" si="240"/>
        <v/>
      </c>
      <c r="VPH17" s="59" t="str">
        <f t="shared" si="240"/>
        <v/>
      </c>
      <c r="VPI17" s="59" t="str">
        <f t="shared" si="240"/>
        <v/>
      </c>
      <c r="VPJ17" s="59" t="str">
        <f t="shared" si="240"/>
        <v/>
      </c>
      <c r="VPK17" s="59" t="str">
        <f t="shared" si="240"/>
        <v/>
      </c>
      <c r="VPL17" s="59" t="str">
        <f t="shared" si="240"/>
        <v/>
      </c>
      <c r="VPM17" s="59" t="str">
        <f t="shared" si="240"/>
        <v/>
      </c>
      <c r="VPN17" s="59" t="str">
        <f t="shared" si="240"/>
        <v/>
      </c>
      <c r="VPO17" s="59" t="str">
        <f t="shared" si="240"/>
        <v/>
      </c>
      <c r="VPP17" s="59" t="str">
        <f t="shared" si="240"/>
        <v/>
      </c>
      <c r="VPQ17" s="59" t="str">
        <f t="shared" si="240"/>
        <v/>
      </c>
      <c r="VPR17" s="59" t="str">
        <f t="shared" ref="VPR17:VSC17" si="241">IF(ISNUMBER(VPQ12)=TRUE,IF(AND(LEFT($B17,5)&lt;&gt;"unemp",LEFT($B17,3)&lt;&gt;"net",RIGHT($B17,4)&lt;&gt;"rate"),(((VPR12/VPQ12)^(1/15))-1)*100,"-"),"")</f>
        <v/>
      </c>
      <c r="VPS17" s="59" t="str">
        <f t="shared" si="241"/>
        <v/>
      </c>
      <c r="VPT17" s="59" t="str">
        <f t="shared" si="241"/>
        <v/>
      </c>
      <c r="VPU17" s="59" t="str">
        <f t="shared" si="241"/>
        <v/>
      </c>
      <c r="VPV17" s="59" t="str">
        <f t="shared" si="241"/>
        <v/>
      </c>
      <c r="VPW17" s="59" t="str">
        <f t="shared" si="241"/>
        <v/>
      </c>
      <c r="VPX17" s="59" t="str">
        <f t="shared" si="241"/>
        <v/>
      </c>
      <c r="VPY17" s="59" t="str">
        <f t="shared" si="241"/>
        <v/>
      </c>
      <c r="VPZ17" s="59" t="str">
        <f t="shared" si="241"/>
        <v/>
      </c>
      <c r="VQA17" s="59" t="str">
        <f t="shared" si="241"/>
        <v/>
      </c>
      <c r="VQB17" s="59" t="str">
        <f t="shared" si="241"/>
        <v/>
      </c>
      <c r="VQC17" s="59" t="str">
        <f t="shared" si="241"/>
        <v/>
      </c>
      <c r="VQD17" s="59" t="str">
        <f t="shared" si="241"/>
        <v/>
      </c>
      <c r="VQE17" s="59" t="str">
        <f t="shared" si="241"/>
        <v/>
      </c>
      <c r="VQF17" s="59" t="str">
        <f t="shared" si="241"/>
        <v/>
      </c>
      <c r="VQG17" s="59" t="str">
        <f t="shared" si="241"/>
        <v/>
      </c>
      <c r="VQH17" s="59" t="str">
        <f t="shared" si="241"/>
        <v/>
      </c>
      <c r="VQI17" s="59" t="str">
        <f t="shared" si="241"/>
        <v/>
      </c>
      <c r="VQJ17" s="59" t="str">
        <f t="shared" si="241"/>
        <v/>
      </c>
      <c r="VQK17" s="59" t="str">
        <f t="shared" si="241"/>
        <v/>
      </c>
      <c r="VQL17" s="59" t="str">
        <f t="shared" si="241"/>
        <v/>
      </c>
      <c r="VQM17" s="59" t="str">
        <f t="shared" si="241"/>
        <v/>
      </c>
      <c r="VQN17" s="59" t="str">
        <f t="shared" si="241"/>
        <v/>
      </c>
      <c r="VQO17" s="59" t="str">
        <f t="shared" si="241"/>
        <v/>
      </c>
      <c r="VQP17" s="59" t="str">
        <f t="shared" si="241"/>
        <v/>
      </c>
      <c r="VQQ17" s="59" t="str">
        <f t="shared" si="241"/>
        <v/>
      </c>
      <c r="VQR17" s="59" t="str">
        <f t="shared" si="241"/>
        <v/>
      </c>
      <c r="VQS17" s="59" t="str">
        <f t="shared" si="241"/>
        <v/>
      </c>
      <c r="VQT17" s="59" t="str">
        <f t="shared" si="241"/>
        <v/>
      </c>
      <c r="VQU17" s="59" t="str">
        <f t="shared" si="241"/>
        <v/>
      </c>
      <c r="VQV17" s="59" t="str">
        <f t="shared" si="241"/>
        <v/>
      </c>
      <c r="VQW17" s="59" t="str">
        <f t="shared" si="241"/>
        <v/>
      </c>
      <c r="VQX17" s="59" t="str">
        <f t="shared" si="241"/>
        <v/>
      </c>
      <c r="VQY17" s="59" t="str">
        <f t="shared" si="241"/>
        <v/>
      </c>
      <c r="VQZ17" s="59" t="str">
        <f t="shared" si="241"/>
        <v/>
      </c>
      <c r="VRA17" s="59" t="str">
        <f t="shared" si="241"/>
        <v/>
      </c>
      <c r="VRB17" s="59" t="str">
        <f t="shared" si="241"/>
        <v/>
      </c>
      <c r="VRC17" s="59" t="str">
        <f t="shared" si="241"/>
        <v/>
      </c>
      <c r="VRD17" s="59" t="str">
        <f t="shared" si="241"/>
        <v/>
      </c>
      <c r="VRE17" s="59" t="str">
        <f t="shared" si="241"/>
        <v/>
      </c>
      <c r="VRF17" s="59" t="str">
        <f t="shared" si="241"/>
        <v/>
      </c>
      <c r="VRG17" s="59" t="str">
        <f t="shared" si="241"/>
        <v/>
      </c>
      <c r="VRH17" s="59" t="str">
        <f t="shared" si="241"/>
        <v/>
      </c>
      <c r="VRI17" s="59" t="str">
        <f t="shared" si="241"/>
        <v/>
      </c>
      <c r="VRJ17" s="59" t="str">
        <f t="shared" si="241"/>
        <v/>
      </c>
      <c r="VRK17" s="59" t="str">
        <f t="shared" si="241"/>
        <v/>
      </c>
      <c r="VRL17" s="59" t="str">
        <f t="shared" si="241"/>
        <v/>
      </c>
      <c r="VRM17" s="59" t="str">
        <f t="shared" si="241"/>
        <v/>
      </c>
      <c r="VRN17" s="59" t="str">
        <f t="shared" si="241"/>
        <v/>
      </c>
      <c r="VRO17" s="59" t="str">
        <f t="shared" si="241"/>
        <v/>
      </c>
      <c r="VRP17" s="59" t="str">
        <f t="shared" si="241"/>
        <v/>
      </c>
      <c r="VRQ17" s="59" t="str">
        <f t="shared" si="241"/>
        <v/>
      </c>
      <c r="VRR17" s="59" t="str">
        <f t="shared" si="241"/>
        <v/>
      </c>
      <c r="VRS17" s="59" t="str">
        <f t="shared" si="241"/>
        <v/>
      </c>
      <c r="VRT17" s="59" t="str">
        <f t="shared" si="241"/>
        <v/>
      </c>
      <c r="VRU17" s="59" t="str">
        <f t="shared" si="241"/>
        <v/>
      </c>
      <c r="VRV17" s="59" t="str">
        <f t="shared" si="241"/>
        <v/>
      </c>
      <c r="VRW17" s="59" t="str">
        <f t="shared" si="241"/>
        <v/>
      </c>
      <c r="VRX17" s="59" t="str">
        <f t="shared" si="241"/>
        <v/>
      </c>
      <c r="VRY17" s="59" t="str">
        <f t="shared" si="241"/>
        <v/>
      </c>
      <c r="VRZ17" s="59" t="str">
        <f t="shared" si="241"/>
        <v/>
      </c>
      <c r="VSA17" s="59" t="str">
        <f t="shared" si="241"/>
        <v/>
      </c>
      <c r="VSB17" s="59" t="str">
        <f t="shared" si="241"/>
        <v/>
      </c>
      <c r="VSC17" s="59" t="str">
        <f t="shared" si="241"/>
        <v/>
      </c>
      <c r="VSD17" s="59" t="str">
        <f t="shared" ref="VSD17:VUO17" si="242">IF(ISNUMBER(VSC12)=TRUE,IF(AND(LEFT($B17,5)&lt;&gt;"unemp",LEFT($B17,3)&lt;&gt;"net",RIGHT($B17,4)&lt;&gt;"rate"),(((VSD12/VSC12)^(1/15))-1)*100,"-"),"")</f>
        <v/>
      </c>
      <c r="VSE17" s="59" t="str">
        <f t="shared" si="242"/>
        <v/>
      </c>
      <c r="VSF17" s="59" t="str">
        <f t="shared" si="242"/>
        <v/>
      </c>
      <c r="VSG17" s="59" t="str">
        <f t="shared" si="242"/>
        <v/>
      </c>
      <c r="VSH17" s="59" t="str">
        <f t="shared" si="242"/>
        <v/>
      </c>
      <c r="VSI17" s="59" t="str">
        <f t="shared" si="242"/>
        <v/>
      </c>
      <c r="VSJ17" s="59" t="str">
        <f t="shared" si="242"/>
        <v/>
      </c>
      <c r="VSK17" s="59" t="str">
        <f t="shared" si="242"/>
        <v/>
      </c>
      <c r="VSL17" s="59" t="str">
        <f t="shared" si="242"/>
        <v/>
      </c>
      <c r="VSM17" s="59" t="str">
        <f t="shared" si="242"/>
        <v/>
      </c>
      <c r="VSN17" s="59" t="str">
        <f t="shared" si="242"/>
        <v/>
      </c>
      <c r="VSO17" s="59" t="str">
        <f t="shared" si="242"/>
        <v/>
      </c>
      <c r="VSP17" s="59" t="str">
        <f t="shared" si="242"/>
        <v/>
      </c>
      <c r="VSQ17" s="59" t="str">
        <f t="shared" si="242"/>
        <v/>
      </c>
      <c r="VSR17" s="59" t="str">
        <f t="shared" si="242"/>
        <v/>
      </c>
      <c r="VSS17" s="59" t="str">
        <f t="shared" si="242"/>
        <v/>
      </c>
      <c r="VST17" s="59" t="str">
        <f t="shared" si="242"/>
        <v/>
      </c>
      <c r="VSU17" s="59" t="str">
        <f t="shared" si="242"/>
        <v/>
      </c>
      <c r="VSV17" s="59" t="str">
        <f t="shared" si="242"/>
        <v/>
      </c>
      <c r="VSW17" s="59" t="str">
        <f t="shared" si="242"/>
        <v/>
      </c>
      <c r="VSX17" s="59" t="str">
        <f t="shared" si="242"/>
        <v/>
      </c>
      <c r="VSY17" s="59" t="str">
        <f t="shared" si="242"/>
        <v/>
      </c>
      <c r="VSZ17" s="59" t="str">
        <f t="shared" si="242"/>
        <v/>
      </c>
      <c r="VTA17" s="59" t="str">
        <f t="shared" si="242"/>
        <v/>
      </c>
      <c r="VTB17" s="59" t="str">
        <f t="shared" si="242"/>
        <v/>
      </c>
      <c r="VTC17" s="59" t="str">
        <f t="shared" si="242"/>
        <v/>
      </c>
      <c r="VTD17" s="59" t="str">
        <f t="shared" si="242"/>
        <v/>
      </c>
      <c r="VTE17" s="59" t="str">
        <f t="shared" si="242"/>
        <v/>
      </c>
      <c r="VTF17" s="59" t="str">
        <f t="shared" si="242"/>
        <v/>
      </c>
      <c r="VTG17" s="59" t="str">
        <f t="shared" si="242"/>
        <v/>
      </c>
      <c r="VTH17" s="59" t="str">
        <f t="shared" si="242"/>
        <v/>
      </c>
      <c r="VTI17" s="59" t="str">
        <f t="shared" si="242"/>
        <v/>
      </c>
      <c r="VTJ17" s="59" t="str">
        <f t="shared" si="242"/>
        <v/>
      </c>
      <c r="VTK17" s="59" t="str">
        <f t="shared" si="242"/>
        <v/>
      </c>
      <c r="VTL17" s="59" t="str">
        <f t="shared" si="242"/>
        <v/>
      </c>
      <c r="VTM17" s="59" t="str">
        <f t="shared" si="242"/>
        <v/>
      </c>
      <c r="VTN17" s="59" t="str">
        <f t="shared" si="242"/>
        <v/>
      </c>
      <c r="VTO17" s="59" t="str">
        <f t="shared" si="242"/>
        <v/>
      </c>
      <c r="VTP17" s="59" t="str">
        <f t="shared" si="242"/>
        <v/>
      </c>
      <c r="VTQ17" s="59" t="str">
        <f t="shared" si="242"/>
        <v/>
      </c>
      <c r="VTR17" s="59" t="str">
        <f t="shared" si="242"/>
        <v/>
      </c>
      <c r="VTS17" s="59" t="str">
        <f t="shared" si="242"/>
        <v/>
      </c>
      <c r="VTT17" s="59" t="str">
        <f t="shared" si="242"/>
        <v/>
      </c>
      <c r="VTU17" s="59" t="str">
        <f t="shared" si="242"/>
        <v/>
      </c>
      <c r="VTV17" s="59" t="str">
        <f t="shared" si="242"/>
        <v/>
      </c>
      <c r="VTW17" s="59" t="str">
        <f t="shared" si="242"/>
        <v/>
      </c>
      <c r="VTX17" s="59" t="str">
        <f t="shared" si="242"/>
        <v/>
      </c>
      <c r="VTY17" s="59" t="str">
        <f t="shared" si="242"/>
        <v/>
      </c>
      <c r="VTZ17" s="59" t="str">
        <f t="shared" si="242"/>
        <v/>
      </c>
      <c r="VUA17" s="59" t="str">
        <f t="shared" si="242"/>
        <v/>
      </c>
      <c r="VUB17" s="59" t="str">
        <f t="shared" si="242"/>
        <v/>
      </c>
      <c r="VUC17" s="59" t="str">
        <f t="shared" si="242"/>
        <v/>
      </c>
      <c r="VUD17" s="59" t="str">
        <f t="shared" si="242"/>
        <v/>
      </c>
      <c r="VUE17" s="59" t="str">
        <f t="shared" si="242"/>
        <v/>
      </c>
      <c r="VUF17" s="59" t="str">
        <f t="shared" si="242"/>
        <v/>
      </c>
      <c r="VUG17" s="59" t="str">
        <f t="shared" si="242"/>
        <v/>
      </c>
      <c r="VUH17" s="59" t="str">
        <f t="shared" si="242"/>
        <v/>
      </c>
      <c r="VUI17" s="59" t="str">
        <f t="shared" si="242"/>
        <v/>
      </c>
      <c r="VUJ17" s="59" t="str">
        <f t="shared" si="242"/>
        <v/>
      </c>
      <c r="VUK17" s="59" t="str">
        <f t="shared" si="242"/>
        <v/>
      </c>
      <c r="VUL17" s="59" t="str">
        <f t="shared" si="242"/>
        <v/>
      </c>
      <c r="VUM17" s="59" t="str">
        <f t="shared" si="242"/>
        <v/>
      </c>
      <c r="VUN17" s="59" t="str">
        <f t="shared" si="242"/>
        <v/>
      </c>
      <c r="VUO17" s="59" t="str">
        <f t="shared" si="242"/>
        <v/>
      </c>
      <c r="VUP17" s="59" t="str">
        <f t="shared" ref="VUP17:VXA17" si="243">IF(ISNUMBER(VUO12)=TRUE,IF(AND(LEFT($B17,5)&lt;&gt;"unemp",LEFT($B17,3)&lt;&gt;"net",RIGHT($B17,4)&lt;&gt;"rate"),(((VUP12/VUO12)^(1/15))-1)*100,"-"),"")</f>
        <v/>
      </c>
      <c r="VUQ17" s="59" t="str">
        <f t="shared" si="243"/>
        <v/>
      </c>
      <c r="VUR17" s="59" t="str">
        <f t="shared" si="243"/>
        <v/>
      </c>
      <c r="VUS17" s="59" t="str">
        <f t="shared" si="243"/>
        <v/>
      </c>
      <c r="VUT17" s="59" t="str">
        <f t="shared" si="243"/>
        <v/>
      </c>
      <c r="VUU17" s="59" t="str">
        <f t="shared" si="243"/>
        <v/>
      </c>
      <c r="VUV17" s="59" t="str">
        <f t="shared" si="243"/>
        <v/>
      </c>
      <c r="VUW17" s="59" t="str">
        <f t="shared" si="243"/>
        <v/>
      </c>
      <c r="VUX17" s="59" t="str">
        <f t="shared" si="243"/>
        <v/>
      </c>
      <c r="VUY17" s="59" t="str">
        <f t="shared" si="243"/>
        <v/>
      </c>
      <c r="VUZ17" s="59" t="str">
        <f t="shared" si="243"/>
        <v/>
      </c>
      <c r="VVA17" s="59" t="str">
        <f t="shared" si="243"/>
        <v/>
      </c>
      <c r="VVB17" s="59" t="str">
        <f t="shared" si="243"/>
        <v/>
      </c>
      <c r="VVC17" s="59" t="str">
        <f t="shared" si="243"/>
        <v/>
      </c>
      <c r="VVD17" s="59" t="str">
        <f t="shared" si="243"/>
        <v/>
      </c>
      <c r="VVE17" s="59" t="str">
        <f t="shared" si="243"/>
        <v/>
      </c>
      <c r="VVF17" s="59" t="str">
        <f t="shared" si="243"/>
        <v/>
      </c>
      <c r="VVG17" s="59" t="str">
        <f t="shared" si="243"/>
        <v/>
      </c>
      <c r="VVH17" s="59" t="str">
        <f t="shared" si="243"/>
        <v/>
      </c>
      <c r="VVI17" s="59" t="str">
        <f t="shared" si="243"/>
        <v/>
      </c>
      <c r="VVJ17" s="59" t="str">
        <f t="shared" si="243"/>
        <v/>
      </c>
      <c r="VVK17" s="59" t="str">
        <f t="shared" si="243"/>
        <v/>
      </c>
      <c r="VVL17" s="59" t="str">
        <f t="shared" si="243"/>
        <v/>
      </c>
      <c r="VVM17" s="59" t="str">
        <f t="shared" si="243"/>
        <v/>
      </c>
      <c r="VVN17" s="59" t="str">
        <f t="shared" si="243"/>
        <v/>
      </c>
      <c r="VVO17" s="59" t="str">
        <f t="shared" si="243"/>
        <v/>
      </c>
      <c r="VVP17" s="59" t="str">
        <f t="shared" si="243"/>
        <v/>
      </c>
      <c r="VVQ17" s="59" t="str">
        <f t="shared" si="243"/>
        <v/>
      </c>
      <c r="VVR17" s="59" t="str">
        <f t="shared" si="243"/>
        <v/>
      </c>
      <c r="VVS17" s="59" t="str">
        <f t="shared" si="243"/>
        <v/>
      </c>
      <c r="VVT17" s="59" t="str">
        <f t="shared" si="243"/>
        <v/>
      </c>
      <c r="VVU17" s="59" t="str">
        <f t="shared" si="243"/>
        <v/>
      </c>
      <c r="VVV17" s="59" t="str">
        <f t="shared" si="243"/>
        <v/>
      </c>
      <c r="VVW17" s="59" t="str">
        <f t="shared" si="243"/>
        <v/>
      </c>
      <c r="VVX17" s="59" t="str">
        <f t="shared" si="243"/>
        <v/>
      </c>
      <c r="VVY17" s="59" t="str">
        <f t="shared" si="243"/>
        <v/>
      </c>
      <c r="VVZ17" s="59" t="str">
        <f t="shared" si="243"/>
        <v/>
      </c>
      <c r="VWA17" s="59" t="str">
        <f t="shared" si="243"/>
        <v/>
      </c>
      <c r="VWB17" s="59" t="str">
        <f t="shared" si="243"/>
        <v/>
      </c>
      <c r="VWC17" s="59" t="str">
        <f t="shared" si="243"/>
        <v/>
      </c>
      <c r="VWD17" s="59" t="str">
        <f t="shared" si="243"/>
        <v/>
      </c>
      <c r="VWE17" s="59" t="str">
        <f t="shared" si="243"/>
        <v/>
      </c>
      <c r="VWF17" s="59" t="str">
        <f t="shared" si="243"/>
        <v/>
      </c>
      <c r="VWG17" s="59" t="str">
        <f t="shared" si="243"/>
        <v/>
      </c>
      <c r="VWH17" s="59" t="str">
        <f t="shared" si="243"/>
        <v/>
      </c>
      <c r="VWI17" s="59" t="str">
        <f t="shared" si="243"/>
        <v/>
      </c>
      <c r="VWJ17" s="59" t="str">
        <f t="shared" si="243"/>
        <v/>
      </c>
      <c r="VWK17" s="59" t="str">
        <f t="shared" si="243"/>
        <v/>
      </c>
      <c r="VWL17" s="59" t="str">
        <f t="shared" si="243"/>
        <v/>
      </c>
      <c r="VWM17" s="59" t="str">
        <f t="shared" si="243"/>
        <v/>
      </c>
      <c r="VWN17" s="59" t="str">
        <f t="shared" si="243"/>
        <v/>
      </c>
      <c r="VWO17" s="59" t="str">
        <f t="shared" si="243"/>
        <v/>
      </c>
      <c r="VWP17" s="59" t="str">
        <f t="shared" si="243"/>
        <v/>
      </c>
      <c r="VWQ17" s="59" t="str">
        <f t="shared" si="243"/>
        <v/>
      </c>
      <c r="VWR17" s="59" t="str">
        <f t="shared" si="243"/>
        <v/>
      </c>
      <c r="VWS17" s="59" t="str">
        <f t="shared" si="243"/>
        <v/>
      </c>
      <c r="VWT17" s="59" t="str">
        <f t="shared" si="243"/>
        <v/>
      </c>
      <c r="VWU17" s="59" t="str">
        <f t="shared" si="243"/>
        <v/>
      </c>
      <c r="VWV17" s="59" t="str">
        <f t="shared" si="243"/>
        <v/>
      </c>
      <c r="VWW17" s="59" t="str">
        <f t="shared" si="243"/>
        <v/>
      </c>
      <c r="VWX17" s="59" t="str">
        <f t="shared" si="243"/>
        <v/>
      </c>
      <c r="VWY17" s="59" t="str">
        <f t="shared" si="243"/>
        <v/>
      </c>
      <c r="VWZ17" s="59" t="str">
        <f t="shared" si="243"/>
        <v/>
      </c>
      <c r="VXA17" s="59" t="str">
        <f t="shared" si="243"/>
        <v/>
      </c>
      <c r="VXB17" s="59" t="str">
        <f t="shared" ref="VXB17:VZM17" si="244">IF(ISNUMBER(VXA12)=TRUE,IF(AND(LEFT($B17,5)&lt;&gt;"unemp",LEFT($B17,3)&lt;&gt;"net",RIGHT($B17,4)&lt;&gt;"rate"),(((VXB12/VXA12)^(1/15))-1)*100,"-"),"")</f>
        <v/>
      </c>
      <c r="VXC17" s="59" t="str">
        <f t="shared" si="244"/>
        <v/>
      </c>
      <c r="VXD17" s="59" t="str">
        <f t="shared" si="244"/>
        <v/>
      </c>
      <c r="VXE17" s="59" t="str">
        <f t="shared" si="244"/>
        <v/>
      </c>
      <c r="VXF17" s="59" t="str">
        <f t="shared" si="244"/>
        <v/>
      </c>
      <c r="VXG17" s="59" t="str">
        <f t="shared" si="244"/>
        <v/>
      </c>
      <c r="VXH17" s="59" t="str">
        <f t="shared" si="244"/>
        <v/>
      </c>
      <c r="VXI17" s="59" t="str">
        <f t="shared" si="244"/>
        <v/>
      </c>
      <c r="VXJ17" s="59" t="str">
        <f t="shared" si="244"/>
        <v/>
      </c>
      <c r="VXK17" s="59" t="str">
        <f t="shared" si="244"/>
        <v/>
      </c>
      <c r="VXL17" s="59" t="str">
        <f t="shared" si="244"/>
        <v/>
      </c>
      <c r="VXM17" s="59" t="str">
        <f t="shared" si="244"/>
        <v/>
      </c>
      <c r="VXN17" s="59" t="str">
        <f t="shared" si="244"/>
        <v/>
      </c>
      <c r="VXO17" s="59" t="str">
        <f t="shared" si="244"/>
        <v/>
      </c>
      <c r="VXP17" s="59" t="str">
        <f t="shared" si="244"/>
        <v/>
      </c>
      <c r="VXQ17" s="59" t="str">
        <f t="shared" si="244"/>
        <v/>
      </c>
      <c r="VXR17" s="59" t="str">
        <f t="shared" si="244"/>
        <v/>
      </c>
      <c r="VXS17" s="59" t="str">
        <f t="shared" si="244"/>
        <v/>
      </c>
      <c r="VXT17" s="59" t="str">
        <f t="shared" si="244"/>
        <v/>
      </c>
      <c r="VXU17" s="59" t="str">
        <f t="shared" si="244"/>
        <v/>
      </c>
      <c r="VXV17" s="59" t="str">
        <f t="shared" si="244"/>
        <v/>
      </c>
      <c r="VXW17" s="59" t="str">
        <f t="shared" si="244"/>
        <v/>
      </c>
      <c r="VXX17" s="59" t="str">
        <f t="shared" si="244"/>
        <v/>
      </c>
      <c r="VXY17" s="59" t="str">
        <f t="shared" si="244"/>
        <v/>
      </c>
      <c r="VXZ17" s="59" t="str">
        <f t="shared" si="244"/>
        <v/>
      </c>
      <c r="VYA17" s="59" t="str">
        <f t="shared" si="244"/>
        <v/>
      </c>
      <c r="VYB17" s="59" t="str">
        <f t="shared" si="244"/>
        <v/>
      </c>
      <c r="VYC17" s="59" t="str">
        <f t="shared" si="244"/>
        <v/>
      </c>
      <c r="VYD17" s="59" t="str">
        <f t="shared" si="244"/>
        <v/>
      </c>
      <c r="VYE17" s="59" t="str">
        <f t="shared" si="244"/>
        <v/>
      </c>
      <c r="VYF17" s="59" t="str">
        <f t="shared" si="244"/>
        <v/>
      </c>
      <c r="VYG17" s="59" t="str">
        <f t="shared" si="244"/>
        <v/>
      </c>
      <c r="VYH17" s="59" t="str">
        <f t="shared" si="244"/>
        <v/>
      </c>
      <c r="VYI17" s="59" t="str">
        <f t="shared" si="244"/>
        <v/>
      </c>
      <c r="VYJ17" s="59" t="str">
        <f t="shared" si="244"/>
        <v/>
      </c>
      <c r="VYK17" s="59" t="str">
        <f t="shared" si="244"/>
        <v/>
      </c>
      <c r="VYL17" s="59" t="str">
        <f t="shared" si="244"/>
        <v/>
      </c>
      <c r="VYM17" s="59" t="str">
        <f t="shared" si="244"/>
        <v/>
      </c>
      <c r="VYN17" s="59" t="str">
        <f t="shared" si="244"/>
        <v/>
      </c>
      <c r="VYO17" s="59" t="str">
        <f t="shared" si="244"/>
        <v/>
      </c>
      <c r="VYP17" s="59" t="str">
        <f t="shared" si="244"/>
        <v/>
      </c>
      <c r="VYQ17" s="59" t="str">
        <f t="shared" si="244"/>
        <v/>
      </c>
      <c r="VYR17" s="59" t="str">
        <f t="shared" si="244"/>
        <v/>
      </c>
      <c r="VYS17" s="59" t="str">
        <f t="shared" si="244"/>
        <v/>
      </c>
      <c r="VYT17" s="59" t="str">
        <f t="shared" si="244"/>
        <v/>
      </c>
      <c r="VYU17" s="59" t="str">
        <f t="shared" si="244"/>
        <v/>
      </c>
      <c r="VYV17" s="59" t="str">
        <f t="shared" si="244"/>
        <v/>
      </c>
      <c r="VYW17" s="59" t="str">
        <f t="shared" si="244"/>
        <v/>
      </c>
      <c r="VYX17" s="59" t="str">
        <f t="shared" si="244"/>
        <v/>
      </c>
      <c r="VYY17" s="59" t="str">
        <f t="shared" si="244"/>
        <v/>
      </c>
      <c r="VYZ17" s="59" t="str">
        <f t="shared" si="244"/>
        <v/>
      </c>
      <c r="VZA17" s="59" t="str">
        <f t="shared" si="244"/>
        <v/>
      </c>
      <c r="VZB17" s="59" t="str">
        <f t="shared" si="244"/>
        <v/>
      </c>
      <c r="VZC17" s="59" t="str">
        <f t="shared" si="244"/>
        <v/>
      </c>
      <c r="VZD17" s="59" t="str">
        <f t="shared" si="244"/>
        <v/>
      </c>
      <c r="VZE17" s="59" t="str">
        <f t="shared" si="244"/>
        <v/>
      </c>
      <c r="VZF17" s="59" t="str">
        <f t="shared" si="244"/>
        <v/>
      </c>
      <c r="VZG17" s="59" t="str">
        <f t="shared" si="244"/>
        <v/>
      </c>
      <c r="VZH17" s="59" t="str">
        <f t="shared" si="244"/>
        <v/>
      </c>
      <c r="VZI17" s="59" t="str">
        <f t="shared" si="244"/>
        <v/>
      </c>
      <c r="VZJ17" s="59" t="str">
        <f t="shared" si="244"/>
        <v/>
      </c>
      <c r="VZK17" s="59" t="str">
        <f t="shared" si="244"/>
        <v/>
      </c>
      <c r="VZL17" s="59" t="str">
        <f t="shared" si="244"/>
        <v/>
      </c>
      <c r="VZM17" s="59" t="str">
        <f t="shared" si="244"/>
        <v/>
      </c>
      <c r="VZN17" s="59" t="str">
        <f t="shared" ref="VZN17:WBY17" si="245">IF(ISNUMBER(VZM12)=TRUE,IF(AND(LEFT($B17,5)&lt;&gt;"unemp",LEFT($B17,3)&lt;&gt;"net",RIGHT($B17,4)&lt;&gt;"rate"),(((VZN12/VZM12)^(1/15))-1)*100,"-"),"")</f>
        <v/>
      </c>
      <c r="VZO17" s="59" t="str">
        <f t="shared" si="245"/>
        <v/>
      </c>
      <c r="VZP17" s="59" t="str">
        <f t="shared" si="245"/>
        <v/>
      </c>
      <c r="VZQ17" s="59" t="str">
        <f t="shared" si="245"/>
        <v/>
      </c>
      <c r="VZR17" s="59" t="str">
        <f t="shared" si="245"/>
        <v/>
      </c>
      <c r="VZS17" s="59" t="str">
        <f t="shared" si="245"/>
        <v/>
      </c>
      <c r="VZT17" s="59" t="str">
        <f t="shared" si="245"/>
        <v/>
      </c>
      <c r="VZU17" s="59" t="str">
        <f t="shared" si="245"/>
        <v/>
      </c>
      <c r="VZV17" s="59" t="str">
        <f t="shared" si="245"/>
        <v/>
      </c>
      <c r="VZW17" s="59" t="str">
        <f t="shared" si="245"/>
        <v/>
      </c>
      <c r="VZX17" s="59" t="str">
        <f t="shared" si="245"/>
        <v/>
      </c>
      <c r="VZY17" s="59" t="str">
        <f t="shared" si="245"/>
        <v/>
      </c>
      <c r="VZZ17" s="59" t="str">
        <f t="shared" si="245"/>
        <v/>
      </c>
      <c r="WAA17" s="59" t="str">
        <f t="shared" si="245"/>
        <v/>
      </c>
      <c r="WAB17" s="59" t="str">
        <f t="shared" si="245"/>
        <v/>
      </c>
      <c r="WAC17" s="59" t="str">
        <f t="shared" si="245"/>
        <v/>
      </c>
      <c r="WAD17" s="59" t="str">
        <f t="shared" si="245"/>
        <v/>
      </c>
      <c r="WAE17" s="59" t="str">
        <f t="shared" si="245"/>
        <v/>
      </c>
      <c r="WAF17" s="59" t="str">
        <f t="shared" si="245"/>
        <v/>
      </c>
      <c r="WAG17" s="59" t="str">
        <f t="shared" si="245"/>
        <v/>
      </c>
      <c r="WAH17" s="59" t="str">
        <f t="shared" si="245"/>
        <v/>
      </c>
      <c r="WAI17" s="59" t="str">
        <f t="shared" si="245"/>
        <v/>
      </c>
      <c r="WAJ17" s="59" t="str">
        <f t="shared" si="245"/>
        <v/>
      </c>
      <c r="WAK17" s="59" t="str">
        <f t="shared" si="245"/>
        <v/>
      </c>
      <c r="WAL17" s="59" t="str">
        <f t="shared" si="245"/>
        <v/>
      </c>
      <c r="WAM17" s="59" t="str">
        <f t="shared" si="245"/>
        <v/>
      </c>
      <c r="WAN17" s="59" t="str">
        <f t="shared" si="245"/>
        <v/>
      </c>
      <c r="WAO17" s="59" t="str">
        <f t="shared" si="245"/>
        <v/>
      </c>
      <c r="WAP17" s="59" t="str">
        <f t="shared" si="245"/>
        <v/>
      </c>
      <c r="WAQ17" s="59" t="str">
        <f t="shared" si="245"/>
        <v/>
      </c>
      <c r="WAR17" s="59" t="str">
        <f t="shared" si="245"/>
        <v/>
      </c>
      <c r="WAS17" s="59" t="str">
        <f t="shared" si="245"/>
        <v/>
      </c>
      <c r="WAT17" s="59" t="str">
        <f t="shared" si="245"/>
        <v/>
      </c>
      <c r="WAU17" s="59" t="str">
        <f t="shared" si="245"/>
        <v/>
      </c>
      <c r="WAV17" s="59" t="str">
        <f t="shared" si="245"/>
        <v/>
      </c>
      <c r="WAW17" s="59" t="str">
        <f t="shared" si="245"/>
        <v/>
      </c>
      <c r="WAX17" s="59" t="str">
        <f t="shared" si="245"/>
        <v/>
      </c>
      <c r="WAY17" s="59" t="str">
        <f t="shared" si="245"/>
        <v/>
      </c>
      <c r="WAZ17" s="59" t="str">
        <f t="shared" si="245"/>
        <v/>
      </c>
      <c r="WBA17" s="59" t="str">
        <f t="shared" si="245"/>
        <v/>
      </c>
      <c r="WBB17" s="59" t="str">
        <f t="shared" si="245"/>
        <v/>
      </c>
      <c r="WBC17" s="59" t="str">
        <f t="shared" si="245"/>
        <v/>
      </c>
      <c r="WBD17" s="59" t="str">
        <f t="shared" si="245"/>
        <v/>
      </c>
      <c r="WBE17" s="59" t="str">
        <f t="shared" si="245"/>
        <v/>
      </c>
      <c r="WBF17" s="59" t="str">
        <f t="shared" si="245"/>
        <v/>
      </c>
      <c r="WBG17" s="59" t="str">
        <f t="shared" si="245"/>
        <v/>
      </c>
      <c r="WBH17" s="59" t="str">
        <f t="shared" si="245"/>
        <v/>
      </c>
      <c r="WBI17" s="59" t="str">
        <f t="shared" si="245"/>
        <v/>
      </c>
      <c r="WBJ17" s="59" t="str">
        <f t="shared" si="245"/>
        <v/>
      </c>
      <c r="WBK17" s="59" t="str">
        <f t="shared" si="245"/>
        <v/>
      </c>
      <c r="WBL17" s="59" t="str">
        <f t="shared" si="245"/>
        <v/>
      </c>
      <c r="WBM17" s="59" t="str">
        <f t="shared" si="245"/>
        <v/>
      </c>
      <c r="WBN17" s="59" t="str">
        <f t="shared" si="245"/>
        <v/>
      </c>
      <c r="WBO17" s="59" t="str">
        <f t="shared" si="245"/>
        <v/>
      </c>
      <c r="WBP17" s="59" t="str">
        <f t="shared" si="245"/>
        <v/>
      </c>
      <c r="WBQ17" s="59" t="str">
        <f t="shared" si="245"/>
        <v/>
      </c>
      <c r="WBR17" s="59" t="str">
        <f t="shared" si="245"/>
        <v/>
      </c>
      <c r="WBS17" s="59" t="str">
        <f t="shared" si="245"/>
        <v/>
      </c>
      <c r="WBT17" s="59" t="str">
        <f t="shared" si="245"/>
        <v/>
      </c>
      <c r="WBU17" s="59" t="str">
        <f t="shared" si="245"/>
        <v/>
      </c>
      <c r="WBV17" s="59" t="str">
        <f t="shared" si="245"/>
        <v/>
      </c>
      <c r="WBW17" s="59" t="str">
        <f t="shared" si="245"/>
        <v/>
      </c>
      <c r="WBX17" s="59" t="str">
        <f t="shared" si="245"/>
        <v/>
      </c>
      <c r="WBY17" s="59" t="str">
        <f t="shared" si="245"/>
        <v/>
      </c>
      <c r="WBZ17" s="59" t="str">
        <f t="shared" ref="WBZ17:WEK17" si="246">IF(ISNUMBER(WBY12)=TRUE,IF(AND(LEFT($B17,5)&lt;&gt;"unemp",LEFT($B17,3)&lt;&gt;"net",RIGHT($B17,4)&lt;&gt;"rate"),(((WBZ12/WBY12)^(1/15))-1)*100,"-"),"")</f>
        <v/>
      </c>
      <c r="WCA17" s="59" t="str">
        <f t="shared" si="246"/>
        <v/>
      </c>
      <c r="WCB17" s="59" t="str">
        <f t="shared" si="246"/>
        <v/>
      </c>
      <c r="WCC17" s="59" t="str">
        <f t="shared" si="246"/>
        <v/>
      </c>
      <c r="WCD17" s="59" t="str">
        <f t="shared" si="246"/>
        <v/>
      </c>
      <c r="WCE17" s="59" t="str">
        <f t="shared" si="246"/>
        <v/>
      </c>
      <c r="WCF17" s="59" t="str">
        <f t="shared" si="246"/>
        <v/>
      </c>
      <c r="WCG17" s="59" t="str">
        <f t="shared" si="246"/>
        <v/>
      </c>
      <c r="WCH17" s="59" t="str">
        <f t="shared" si="246"/>
        <v/>
      </c>
      <c r="WCI17" s="59" t="str">
        <f t="shared" si="246"/>
        <v/>
      </c>
      <c r="WCJ17" s="59" t="str">
        <f t="shared" si="246"/>
        <v/>
      </c>
      <c r="WCK17" s="59" t="str">
        <f t="shared" si="246"/>
        <v/>
      </c>
      <c r="WCL17" s="59" t="str">
        <f t="shared" si="246"/>
        <v/>
      </c>
      <c r="WCM17" s="59" t="str">
        <f t="shared" si="246"/>
        <v/>
      </c>
      <c r="WCN17" s="59" t="str">
        <f t="shared" si="246"/>
        <v/>
      </c>
      <c r="WCO17" s="59" t="str">
        <f t="shared" si="246"/>
        <v/>
      </c>
      <c r="WCP17" s="59" t="str">
        <f t="shared" si="246"/>
        <v/>
      </c>
      <c r="WCQ17" s="59" t="str">
        <f t="shared" si="246"/>
        <v/>
      </c>
      <c r="WCR17" s="59" t="str">
        <f t="shared" si="246"/>
        <v/>
      </c>
      <c r="WCS17" s="59" t="str">
        <f t="shared" si="246"/>
        <v/>
      </c>
      <c r="WCT17" s="59" t="str">
        <f t="shared" si="246"/>
        <v/>
      </c>
      <c r="WCU17" s="59" t="str">
        <f t="shared" si="246"/>
        <v/>
      </c>
      <c r="WCV17" s="59" t="str">
        <f t="shared" si="246"/>
        <v/>
      </c>
      <c r="WCW17" s="59" t="str">
        <f t="shared" si="246"/>
        <v/>
      </c>
      <c r="WCX17" s="59" t="str">
        <f t="shared" si="246"/>
        <v/>
      </c>
      <c r="WCY17" s="59" t="str">
        <f t="shared" si="246"/>
        <v/>
      </c>
      <c r="WCZ17" s="59" t="str">
        <f t="shared" si="246"/>
        <v/>
      </c>
      <c r="WDA17" s="59" t="str">
        <f t="shared" si="246"/>
        <v/>
      </c>
      <c r="WDB17" s="59" t="str">
        <f t="shared" si="246"/>
        <v/>
      </c>
      <c r="WDC17" s="59" t="str">
        <f t="shared" si="246"/>
        <v/>
      </c>
      <c r="WDD17" s="59" t="str">
        <f t="shared" si="246"/>
        <v/>
      </c>
      <c r="WDE17" s="59" t="str">
        <f t="shared" si="246"/>
        <v/>
      </c>
      <c r="WDF17" s="59" t="str">
        <f t="shared" si="246"/>
        <v/>
      </c>
      <c r="WDG17" s="59" t="str">
        <f t="shared" si="246"/>
        <v/>
      </c>
      <c r="WDH17" s="59" t="str">
        <f t="shared" si="246"/>
        <v/>
      </c>
      <c r="WDI17" s="59" t="str">
        <f t="shared" si="246"/>
        <v/>
      </c>
      <c r="WDJ17" s="59" t="str">
        <f t="shared" si="246"/>
        <v/>
      </c>
      <c r="WDK17" s="59" t="str">
        <f t="shared" si="246"/>
        <v/>
      </c>
      <c r="WDL17" s="59" t="str">
        <f t="shared" si="246"/>
        <v/>
      </c>
      <c r="WDM17" s="59" t="str">
        <f t="shared" si="246"/>
        <v/>
      </c>
      <c r="WDN17" s="59" t="str">
        <f t="shared" si="246"/>
        <v/>
      </c>
      <c r="WDO17" s="59" t="str">
        <f t="shared" si="246"/>
        <v/>
      </c>
      <c r="WDP17" s="59" t="str">
        <f t="shared" si="246"/>
        <v/>
      </c>
      <c r="WDQ17" s="59" t="str">
        <f t="shared" si="246"/>
        <v/>
      </c>
      <c r="WDR17" s="59" t="str">
        <f t="shared" si="246"/>
        <v/>
      </c>
      <c r="WDS17" s="59" t="str">
        <f t="shared" si="246"/>
        <v/>
      </c>
      <c r="WDT17" s="59" t="str">
        <f t="shared" si="246"/>
        <v/>
      </c>
      <c r="WDU17" s="59" t="str">
        <f t="shared" si="246"/>
        <v/>
      </c>
      <c r="WDV17" s="59" t="str">
        <f t="shared" si="246"/>
        <v/>
      </c>
      <c r="WDW17" s="59" t="str">
        <f t="shared" si="246"/>
        <v/>
      </c>
      <c r="WDX17" s="59" t="str">
        <f t="shared" si="246"/>
        <v/>
      </c>
      <c r="WDY17" s="59" t="str">
        <f t="shared" si="246"/>
        <v/>
      </c>
      <c r="WDZ17" s="59" t="str">
        <f t="shared" si="246"/>
        <v/>
      </c>
      <c r="WEA17" s="59" t="str">
        <f t="shared" si="246"/>
        <v/>
      </c>
      <c r="WEB17" s="59" t="str">
        <f t="shared" si="246"/>
        <v/>
      </c>
      <c r="WEC17" s="59" t="str">
        <f t="shared" si="246"/>
        <v/>
      </c>
      <c r="WED17" s="59" t="str">
        <f t="shared" si="246"/>
        <v/>
      </c>
      <c r="WEE17" s="59" t="str">
        <f t="shared" si="246"/>
        <v/>
      </c>
      <c r="WEF17" s="59" t="str">
        <f t="shared" si="246"/>
        <v/>
      </c>
      <c r="WEG17" s="59" t="str">
        <f t="shared" si="246"/>
        <v/>
      </c>
      <c r="WEH17" s="59" t="str">
        <f t="shared" si="246"/>
        <v/>
      </c>
      <c r="WEI17" s="59" t="str">
        <f t="shared" si="246"/>
        <v/>
      </c>
      <c r="WEJ17" s="59" t="str">
        <f t="shared" si="246"/>
        <v/>
      </c>
      <c r="WEK17" s="59" t="str">
        <f t="shared" si="246"/>
        <v/>
      </c>
      <c r="WEL17" s="59" t="str">
        <f t="shared" ref="WEL17:WGW17" si="247">IF(ISNUMBER(WEK12)=TRUE,IF(AND(LEFT($B17,5)&lt;&gt;"unemp",LEFT($B17,3)&lt;&gt;"net",RIGHT($B17,4)&lt;&gt;"rate"),(((WEL12/WEK12)^(1/15))-1)*100,"-"),"")</f>
        <v/>
      </c>
      <c r="WEM17" s="59" t="str">
        <f t="shared" si="247"/>
        <v/>
      </c>
      <c r="WEN17" s="59" t="str">
        <f t="shared" si="247"/>
        <v/>
      </c>
      <c r="WEO17" s="59" t="str">
        <f t="shared" si="247"/>
        <v/>
      </c>
      <c r="WEP17" s="59" t="str">
        <f t="shared" si="247"/>
        <v/>
      </c>
      <c r="WEQ17" s="59" t="str">
        <f t="shared" si="247"/>
        <v/>
      </c>
      <c r="WER17" s="59" t="str">
        <f t="shared" si="247"/>
        <v/>
      </c>
      <c r="WES17" s="59" t="str">
        <f t="shared" si="247"/>
        <v/>
      </c>
      <c r="WET17" s="59" t="str">
        <f t="shared" si="247"/>
        <v/>
      </c>
      <c r="WEU17" s="59" t="str">
        <f t="shared" si="247"/>
        <v/>
      </c>
      <c r="WEV17" s="59" t="str">
        <f t="shared" si="247"/>
        <v/>
      </c>
      <c r="WEW17" s="59" t="str">
        <f t="shared" si="247"/>
        <v/>
      </c>
      <c r="WEX17" s="59" t="str">
        <f t="shared" si="247"/>
        <v/>
      </c>
      <c r="WEY17" s="59" t="str">
        <f t="shared" si="247"/>
        <v/>
      </c>
      <c r="WEZ17" s="59" t="str">
        <f t="shared" si="247"/>
        <v/>
      </c>
      <c r="WFA17" s="59" t="str">
        <f t="shared" si="247"/>
        <v/>
      </c>
      <c r="WFB17" s="59" t="str">
        <f t="shared" si="247"/>
        <v/>
      </c>
      <c r="WFC17" s="59" t="str">
        <f t="shared" si="247"/>
        <v/>
      </c>
      <c r="WFD17" s="59" t="str">
        <f t="shared" si="247"/>
        <v/>
      </c>
      <c r="WFE17" s="59" t="str">
        <f t="shared" si="247"/>
        <v/>
      </c>
      <c r="WFF17" s="59" t="str">
        <f t="shared" si="247"/>
        <v/>
      </c>
      <c r="WFG17" s="59" t="str">
        <f t="shared" si="247"/>
        <v/>
      </c>
      <c r="WFH17" s="59" t="str">
        <f t="shared" si="247"/>
        <v/>
      </c>
      <c r="WFI17" s="59" t="str">
        <f t="shared" si="247"/>
        <v/>
      </c>
      <c r="WFJ17" s="59" t="str">
        <f t="shared" si="247"/>
        <v/>
      </c>
      <c r="WFK17" s="59" t="str">
        <f t="shared" si="247"/>
        <v/>
      </c>
      <c r="WFL17" s="59" t="str">
        <f t="shared" si="247"/>
        <v/>
      </c>
      <c r="WFM17" s="59" t="str">
        <f t="shared" si="247"/>
        <v/>
      </c>
      <c r="WFN17" s="59" t="str">
        <f t="shared" si="247"/>
        <v/>
      </c>
      <c r="WFO17" s="59" t="str">
        <f t="shared" si="247"/>
        <v/>
      </c>
      <c r="WFP17" s="59" t="str">
        <f t="shared" si="247"/>
        <v/>
      </c>
      <c r="WFQ17" s="59" t="str">
        <f t="shared" si="247"/>
        <v/>
      </c>
      <c r="WFR17" s="59" t="str">
        <f t="shared" si="247"/>
        <v/>
      </c>
      <c r="WFS17" s="59" t="str">
        <f t="shared" si="247"/>
        <v/>
      </c>
      <c r="WFT17" s="59" t="str">
        <f t="shared" si="247"/>
        <v/>
      </c>
      <c r="WFU17" s="59" t="str">
        <f t="shared" si="247"/>
        <v/>
      </c>
      <c r="WFV17" s="59" t="str">
        <f t="shared" si="247"/>
        <v/>
      </c>
      <c r="WFW17" s="59" t="str">
        <f t="shared" si="247"/>
        <v/>
      </c>
      <c r="WFX17" s="59" t="str">
        <f t="shared" si="247"/>
        <v/>
      </c>
      <c r="WFY17" s="59" t="str">
        <f t="shared" si="247"/>
        <v/>
      </c>
      <c r="WFZ17" s="59" t="str">
        <f t="shared" si="247"/>
        <v/>
      </c>
      <c r="WGA17" s="59" t="str">
        <f t="shared" si="247"/>
        <v/>
      </c>
      <c r="WGB17" s="59" t="str">
        <f t="shared" si="247"/>
        <v/>
      </c>
      <c r="WGC17" s="59" t="str">
        <f t="shared" si="247"/>
        <v/>
      </c>
      <c r="WGD17" s="59" t="str">
        <f t="shared" si="247"/>
        <v/>
      </c>
      <c r="WGE17" s="59" t="str">
        <f t="shared" si="247"/>
        <v/>
      </c>
      <c r="WGF17" s="59" t="str">
        <f t="shared" si="247"/>
        <v/>
      </c>
      <c r="WGG17" s="59" t="str">
        <f t="shared" si="247"/>
        <v/>
      </c>
      <c r="WGH17" s="59" t="str">
        <f t="shared" si="247"/>
        <v/>
      </c>
      <c r="WGI17" s="59" t="str">
        <f t="shared" si="247"/>
        <v/>
      </c>
      <c r="WGJ17" s="59" t="str">
        <f t="shared" si="247"/>
        <v/>
      </c>
      <c r="WGK17" s="59" t="str">
        <f t="shared" si="247"/>
        <v/>
      </c>
      <c r="WGL17" s="59" t="str">
        <f t="shared" si="247"/>
        <v/>
      </c>
      <c r="WGM17" s="59" t="str">
        <f t="shared" si="247"/>
        <v/>
      </c>
      <c r="WGN17" s="59" t="str">
        <f t="shared" si="247"/>
        <v/>
      </c>
      <c r="WGO17" s="59" t="str">
        <f t="shared" si="247"/>
        <v/>
      </c>
      <c r="WGP17" s="59" t="str">
        <f t="shared" si="247"/>
        <v/>
      </c>
      <c r="WGQ17" s="59" t="str">
        <f t="shared" si="247"/>
        <v/>
      </c>
      <c r="WGR17" s="59" t="str">
        <f t="shared" si="247"/>
        <v/>
      </c>
      <c r="WGS17" s="59" t="str">
        <f t="shared" si="247"/>
        <v/>
      </c>
      <c r="WGT17" s="59" t="str">
        <f t="shared" si="247"/>
        <v/>
      </c>
      <c r="WGU17" s="59" t="str">
        <f t="shared" si="247"/>
        <v/>
      </c>
      <c r="WGV17" s="59" t="str">
        <f t="shared" si="247"/>
        <v/>
      </c>
      <c r="WGW17" s="59" t="str">
        <f t="shared" si="247"/>
        <v/>
      </c>
      <c r="WGX17" s="59" t="str">
        <f t="shared" ref="WGX17:WJI17" si="248">IF(ISNUMBER(WGW12)=TRUE,IF(AND(LEFT($B17,5)&lt;&gt;"unemp",LEFT($B17,3)&lt;&gt;"net",RIGHT($B17,4)&lt;&gt;"rate"),(((WGX12/WGW12)^(1/15))-1)*100,"-"),"")</f>
        <v/>
      </c>
      <c r="WGY17" s="59" t="str">
        <f t="shared" si="248"/>
        <v/>
      </c>
      <c r="WGZ17" s="59" t="str">
        <f t="shared" si="248"/>
        <v/>
      </c>
      <c r="WHA17" s="59" t="str">
        <f t="shared" si="248"/>
        <v/>
      </c>
      <c r="WHB17" s="59" t="str">
        <f t="shared" si="248"/>
        <v/>
      </c>
      <c r="WHC17" s="59" t="str">
        <f t="shared" si="248"/>
        <v/>
      </c>
      <c r="WHD17" s="59" t="str">
        <f t="shared" si="248"/>
        <v/>
      </c>
      <c r="WHE17" s="59" t="str">
        <f t="shared" si="248"/>
        <v/>
      </c>
      <c r="WHF17" s="59" t="str">
        <f t="shared" si="248"/>
        <v/>
      </c>
      <c r="WHG17" s="59" t="str">
        <f t="shared" si="248"/>
        <v/>
      </c>
      <c r="WHH17" s="59" t="str">
        <f t="shared" si="248"/>
        <v/>
      </c>
      <c r="WHI17" s="59" t="str">
        <f t="shared" si="248"/>
        <v/>
      </c>
      <c r="WHJ17" s="59" t="str">
        <f t="shared" si="248"/>
        <v/>
      </c>
      <c r="WHK17" s="59" t="str">
        <f t="shared" si="248"/>
        <v/>
      </c>
      <c r="WHL17" s="59" t="str">
        <f t="shared" si="248"/>
        <v/>
      </c>
      <c r="WHM17" s="59" t="str">
        <f t="shared" si="248"/>
        <v/>
      </c>
      <c r="WHN17" s="59" t="str">
        <f t="shared" si="248"/>
        <v/>
      </c>
      <c r="WHO17" s="59" t="str">
        <f t="shared" si="248"/>
        <v/>
      </c>
      <c r="WHP17" s="59" t="str">
        <f t="shared" si="248"/>
        <v/>
      </c>
      <c r="WHQ17" s="59" t="str">
        <f t="shared" si="248"/>
        <v/>
      </c>
      <c r="WHR17" s="59" t="str">
        <f t="shared" si="248"/>
        <v/>
      </c>
      <c r="WHS17" s="59" t="str">
        <f t="shared" si="248"/>
        <v/>
      </c>
      <c r="WHT17" s="59" t="str">
        <f t="shared" si="248"/>
        <v/>
      </c>
      <c r="WHU17" s="59" t="str">
        <f t="shared" si="248"/>
        <v/>
      </c>
      <c r="WHV17" s="59" t="str">
        <f t="shared" si="248"/>
        <v/>
      </c>
      <c r="WHW17" s="59" t="str">
        <f t="shared" si="248"/>
        <v/>
      </c>
      <c r="WHX17" s="59" t="str">
        <f t="shared" si="248"/>
        <v/>
      </c>
      <c r="WHY17" s="59" t="str">
        <f t="shared" si="248"/>
        <v/>
      </c>
      <c r="WHZ17" s="59" t="str">
        <f t="shared" si="248"/>
        <v/>
      </c>
      <c r="WIA17" s="59" t="str">
        <f t="shared" si="248"/>
        <v/>
      </c>
      <c r="WIB17" s="59" t="str">
        <f t="shared" si="248"/>
        <v/>
      </c>
      <c r="WIC17" s="59" t="str">
        <f t="shared" si="248"/>
        <v/>
      </c>
      <c r="WID17" s="59" t="str">
        <f t="shared" si="248"/>
        <v/>
      </c>
      <c r="WIE17" s="59" t="str">
        <f t="shared" si="248"/>
        <v/>
      </c>
      <c r="WIF17" s="59" t="str">
        <f t="shared" si="248"/>
        <v/>
      </c>
      <c r="WIG17" s="59" t="str">
        <f t="shared" si="248"/>
        <v/>
      </c>
      <c r="WIH17" s="59" t="str">
        <f t="shared" si="248"/>
        <v/>
      </c>
      <c r="WII17" s="59" t="str">
        <f t="shared" si="248"/>
        <v/>
      </c>
      <c r="WIJ17" s="59" t="str">
        <f t="shared" si="248"/>
        <v/>
      </c>
      <c r="WIK17" s="59" t="str">
        <f t="shared" si="248"/>
        <v/>
      </c>
      <c r="WIL17" s="59" t="str">
        <f t="shared" si="248"/>
        <v/>
      </c>
      <c r="WIM17" s="59" t="str">
        <f t="shared" si="248"/>
        <v/>
      </c>
      <c r="WIN17" s="59" t="str">
        <f t="shared" si="248"/>
        <v/>
      </c>
      <c r="WIO17" s="59" t="str">
        <f t="shared" si="248"/>
        <v/>
      </c>
      <c r="WIP17" s="59" t="str">
        <f t="shared" si="248"/>
        <v/>
      </c>
      <c r="WIQ17" s="59" t="str">
        <f t="shared" si="248"/>
        <v/>
      </c>
      <c r="WIR17" s="59" t="str">
        <f t="shared" si="248"/>
        <v/>
      </c>
      <c r="WIS17" s="59" t="str">
        <f t="shared" si="248"/>
        <v/>
      </c>
      <c r="WIT17" s="59" t="str">
        <f t="shared" si="248"/>
        <v/>
      </c>
      <c r="WIU17" s="59" t="str">
        <f t="shared" si="248"/>
        <v/>
      </c>
      <c r="WIV17" s="59" t="str">
        <f t="shared" si="248"/>
        <v/>
      </c>
      <c r="WIW17" s="59" t="str">
        <f t="shared" si="248"/>
        <v/>
      </c>
      <c r="WIX17" s="59" t="str">
        <f t="shared" si="248"/>
        <v/>
      </c>
      <c r="WIY17" s="59" t="str">
        <f t="shared" si="248"/>
        <v/>
      </c>
      <c r="WIZ17" s="59" t="str">
        <f t="shared" si="248"/>
        <v/>
      </c>
      <c r="WJA17" s="59" t="str">
        <f t="shared" si="248"/>
        <v/>
      </c>
      <c r="WJB17" s="59" t="str">
        <f t="shared" si="248"/>
        <v/>
      </c>
      <c r="WJC17" s="59" t="str">
        <f t="shared" si="248"/>
        <v/>
      </c>
      <c r="WJD17" s="59" t="str">
        <f t="shared" si="248"/>
        <v/>
      </c>
      <c r="WJE17" s="59" t="str">
        <f t="shared" si="248"/>
        <v/>
      </c>
      <c r="WJF17" s="59" t="str">
        <f t="shared" si="248"/>
        <v/>
      </c>
      <c r="WJG17" s="59" t="str">
        <f t="shared" si="248"/>
        <v/>
      </c>
      <c r="WJH17" s="59" t="str">
        <f t="shared" si="248"/>
        <v/>
      </c>
      <c r="WJI17" s="59" t="str">
        <f t="shared" si="248"/>
        <v/>
      </c>
      <c r="WJJ17" s="59" t="str">
        <f t="shared" ref="WJJ17:WLU17" si="249">IF(ISNUMBER(WJI12)=TRUE,IF(AND(LEFT($B17,5)&lt;&gt;"unemp",LEFT($B17,3)&lt;&gt;"net",RIGHT($B17,4)&lt;&gt;"rate"),(((WJJ12/WJI12)^(1/15))-1)*100,"-"),"")</f>
        <v/>
      </c>
      <c r="WJK17" s="59" t="str">
        <f t="shared" si="249"/>
        <v/>
      </c>
      <c r="WJL17" s="59" t="str">
        <f t="shared" si="249"/>
        <v/>
      </c>
      <c r="WJM17" s="59" t="str">
        <f t="shared" si="249"/>
        <v/>
      </c>
      <c r="WJN17" s="59" t="str">
        <f t="shared" si="249"/>
        <v/>
      </c>
      <c r="WJO17" s="59" t="str">
        <f t="shared" si="249"/>
        <v/>
      </c>
      <c r="WJP17" s="59" t="str">
        <f t="shared" si="249"/>
        <v/>
      </c>
      <c r="WJQ17" s="59" t="str">
        <f t="shared" si="249"/>
        <v/>
      </c>
      <c r="WJR17" s="59" t="str">
        <f t="shared" si="249"/>
        <v/>
      </c>
      <c r="WJS17" s="59" t="str">
        <f t="shared" si="249"/>
        <v/>
      </c>
      <c r="WJT17" s="59" t="str">
        <f t="shared" si="249"/>
        <v/>
      </c>
      <c r="WJU17" s="59" t="str">
        <f t="shared" si="249"/>
        <v/>
      </c>
      <c r="WJV17" s="59" t="str">
        <f t="shared" si="249"/>
        <v/>
      </c>
      <c r="WJW17" s="59" t="str">
        <f t="shared" si="249"/>
        <v/>
      </c>
      <c r="WJX17" s="59" t="str">
        <f t="shared" si="249"/>
        <v/>
      </c>
      <c r="WJY17" s="59" t="str">
        <f t="shared" si="249"/>
        <v/>
      </c>
      <c r="WJZ17" s="59" t="str">
        <f t="shared" si="249"/>
        <v/>
      </c>
      <c r="WKA17" s="59" t="str">
        <f t="shared" si="249"/>
        <v/>
      </c>
      <c r="WKB17" s="59" t="str">
        <f t="shared" si="249"/>
        <v/>
      </c>
      <c r="WKC17" s="59" t="str">
        <f t="shared" si="249"/>
        <v/>
      </c>
      <c r="WKD17" s="59" t="str">
        <f t="shared" si="249"/>
        <v/>
      </c>
      <c r="WKE17" s="59" t="str">
        <f t="shared" si="249"/>
        <v/>
      </c>
      <c r="WKF17" s="59" t="str">
        <f t="shared" si="249"/>
        <v/>
      </c>
      <c r="WKG17" s="59" t="str">
        <f t="shared" si="249"/>
        <v/>
      </c>
      <c r="WKH17" s="59" t="str">
        <f t="shared" si="249"/>
        <v/>
      </c>
      <c r="WKI17" s="59" t="str">
        <f t="shared" si="249"/>
        <v/>
      </c>
      <c r="WKJ17" s="59" t="str">
        <f t="shared" si="249"/>
        <v/>
      </c>
      <c r="WKK17" s="59" t="str">
        <f t="shared" si="249"/>
        <v/>
      </c>
      <c r="WKL17" s="59" t="str">
        <f t="shared" si="249"/>
        <v/>
      </c>
      <c r="WKM17" s="59" t="str">
        <f t="shared" si="249"/>
        <v/>
      </c>
      <c r="WKN17" s="59" t="str">
        <f t="shared" si="249"/>
        <v/>
      </c>
      <c r="WKO17" s="59" t="str">
        <f t="shared" si="249"/>
        <v/>
      </c>
      <c r="WKP17" s="59" t="str">
        <f t="shared" si="249"/>
        <v/>
      </c>
      <c r="WKQ17" s="59" t="str">
        <f t="shared" si="249"/>
        <v/>
      </c>
      <c r="WKR17" s="59" t="str">
        <f t="shared" si="249"/>
        <v/>
      </c>
      <c r="WKS17" s="59" t="str">
        <f t="shared" si="249"/>
        <v/>
      </c>
      <c r="WKT17" s="59" t="str">
        <f t="shared" si="249"/>
        <v/>
      </c>
      <c r="WKU17" s="59" t="str">
        <f t="shared" si="249"/>
        <v/>
      </c>
      <c r="WKV17" s="59" t="str">
        <f t="shared" si="249"/>
        <v/>
      </c>
      <c r="WKW17" s="59" t="str">
        <f t="shared" si="249"/>
        <v/>
      </c>
      <c r="WKX17" s="59" t="str">
        <f t="shared" si="249"/>
        <v/>
      </c>
      <c r="WKY17" s="59" t="str">
        <f t="shared" si="249"/>
        <v/>
      </c>
      <c r="WKZ17" s="59" t="str">
        <f t="shared" si="249"/>
        <v/>
      </c>
      <c r="WLA17" s="59" t="str">
        <f t="shared" si="249"/>
        <v/>
      </c>
      <c r="WLB17" s="59" t="str">
        <f t="shared" si="249"/>
        <v/>
      </c>
      <c r="WLC17" s="59" t="str">
        <f t="shared" si="249"/>
        <v/>
      </c>
      <c r="WLD17" s="59" t="str">
        <f t="shared" si="249"/>
        <v/>
      </c>
      <c r="WLE17" s="59" t="str">
        <f t="shared" si="249"/>
        <v/>
      </c>
      <c r="WLF17" s="59" t="str">
        <f t="shared" si="249"/>
        <v/>
      </c>
      <c r="WLG17" s="59" t="str">
        <f t="shared" si="249"/>
        <v/>
      </c>
      <c r="WLH17" s="59" t="str">
        <f t="shared" si="249"/>
        <v/>
      </c>
      <c r="WLI17" s="59" t="str">
        <f t="shared" si="249"/>
        <v/>
      </c>
      <c r="WLJ17" s="59" t="str">
        <f t="shared" si="249"/>
        <v/>
      </c>
      <c r="WLK17" s="59" t="str">
        <f t="shared" si="249"/>
        <v/>
      </c>
      <c r="WLL17" s="59" t="str">
        <f t="shared" si="249"/>
        <v/>
      </c>
      <c r="WLM17" s="59" t="str">
        <f t="shared" si="249"/>
        <v/>
      </c>
      <c r="WLN17" s="59" t="str">
        <f t="shared" si="249"/>
        <v/>
      </c>
      <c r="WLO17" s="59" t="str">
        <f t="shared" si="249"/>
        <v/>
      </c>
      <c r="WLP17" s="59" t="str">
        <f t="shared" si="249"/>
        <v/>
      </c>
      <c r="WLQ17" s="59" t="str">
        <f t="shared" si="249"/>
        <v/>
      </c>
      <c r="WLR17" s="59" t="str">
        <f t="shared" si="249"/>
        <v/>
      </c>
      <c r="WLS17" s="59" t="str">
        <f t="shared" si="249"/>
        <v/>
      </c>
      <c r="WLT17" s="59" t="str">
        <f t="shared" si="249"/>
        <v/>
      </c>
      <c r="WLU17" s="59" t="str">
        <f t="shared" si="249"/>
        <v/>
      </c>
      <c r="WLV17" s="59" t="str">
        <f t="shared" ref="WLV17:WOG17" si="250">IF(ISNUMBER(WLU12)=TRUE,IF(AND(LEFT($B17,5)&lt;&gt;"unemp",LEFT($B17,3)&lt;&gt;"net",RIGHT($B17,4)&lt;&gt;"rate"),(((WLV12/WLU12)^(1/15))-1)*100,"-"),"")</f>
        <v/>
      </c>
      <c r="WLW17" s="59" t="str">
        <f t="shared" si="250"/>
        <v/>
      </c>
      <c r="WLX17" s="59" t="str">
        <f t="shared" si="250"/>
        <v/>
      </c>
      <c r="WLY17" s="59" t="str">
        <f t="shared" si="250"/>
        <v/>
      </c>
      <c r="WLZ17" s="59" t="str">
        <f t="shared" si="250"/>
        <v/>
      </c>
      <c r="WMA17" s="59" t="str">
        <f t="shared" si="250"/>
        <v/>
      </c>
      <c r="WMB17" s="59" t="str">
        <f t="shared" si="250"/>
        <v/>
      </c>
      <c r="WMC17" s="59" t="str">
        <f t="shared" si="250"/>
        <v/>
      </c>
      <c r="WMD17" s="59" t="str">
        <f t="shared" si="250"/>
        <v/>
      </c>
      <c r="WME17" s="59" t="str">
        <f t="shared" si="250"/>
        <v/>
      </c>
      <c r="WMF17" s="59" t="str">
        <f t="shared" si="250"/>
        <v/>
      </c>
      <c r="WMG17" s="59" t="str">
        <f t="shared" si="250"/>
        <v/>
      </c>
      <c r="WMH17" s="59" t="str">
        <f t="shared" si="250"/>
        <v/>
      </c>
      <c r="WMI17" s="59" t="str">
        <f t="shared" si="250"/>
        <v/>
      </c>
      <c r="WMJ17" s="59" t="str">
        <f t="shared" si="250"/>
        <v/>
      </c>
      <c r="WMK17" s="59" t="str">
        <f t="shared" si="250"/>
        <v/>
      </c>
      <c r="WML17" s="59" t="str">
        <f t="shared" si="250"/>
        <v/>
      </c>
      <c r="WMM17" s="59" t="str">
        <f t="shared" si="250"/>
        <v/>
      </c>
      <c r="WMN17" s="59" t="str">
        <f t="shared" si="250"/>
        <v/>
      </c>
      <c r="WMO17" s="59" t="str">
        <f t="shared" si="250"/>
        <v/>
      </c>
      <c r="WMP17" s="59" t="str">
        <f t="shared" si="250"/>
        <v/>
      </c>
      <c r="WMQ17" s="59" t="str">
        <f t="shared" si="250"/>
        <v/>
      </c>
      <c r="WMR17" s="59" t="str">
        <f t="shared" si="250"/>
        <v/>
      </c>
      <c r="WMS17" s="59" t="str">
        <f t="shared" si="250"/>
        <v/>
      </c>
      <c r="WMT17" s="59" t="str">
        <f t="shared" si="250"/>
        <v/>
      </c>
      <c r="WMU17" s="59" t="str">
        <f t="shared" si="250"/>
        <v/>
      </c>
      <c r="WMV17" s="59" t="str">
        <f t="shared" si="250"/>
        <v/>
      </c>
      <c r="WMW17" s="59" t="str">
        <f t="shared" si="250"/>
        <v/>
      </c>
      <c r="WMX17" s="59" t="str">
        <f t="shared" si="250"/>
        <v/>
      </c>
      <c r="WMY17" s="59" t="str">
        <f t="shared" si="250"/>
        <v/>
      </c>
      <c r="WMZ17" s="59" t="str">
        <f t="shared" si="250"/>
        <v/>
      </c>
      <c r="WNA17" s="59" t="str">
        <f t="shared" si="250"/>
        <v/>
      </c>
      <c r="WNB17" s="59" t="str">
        <f t="shared" si="250"/>
        <v/>
      </c>
      <c r="WNC17" s="59" t="str">
        <f t="shared" si="250"/>
        <v/>
      </c>
      <c r="WND17" s="59" t="str">
        <f t="shared" si="250"/>
        <v/>
      </c>
      <c r="WNE17" s="59" t="str">
        <f t="shared" si="250"/>
        <v/>
      </c>
      <c r="WNF17" s="59" t="str">
        <f t="shared" si="250"/>
        <v/>
      </c>
      <c r="WNG17" s="59" t="str">
        <f t="shared" si="250"/>
        <v/>
      </c>
      <c r="WNH17" s="59" t="str">
        <f t="shared" si="250"/>
        <v/>
      </c>
      <c r="WNI17" s="59" t="str">
        <f t="shared" si="250"/>
        <v/>
      </c>
      <c r="WNJ17" s="59" t="str">
        <f t="shared" si="250"/>
        <v/>
      </c>
      <c r="WNK17" s="59" t="str">
        <f t="shared" si="250"/>
        <v/>
      </c>
      <c r="WNL17" s="59" t="str">
        <f t="shared" si="250"/>
        <v/>
      </c>
      <c r="WNM17" s="59" t="str">
        <f t="shared" si="250"/>
        <v/>
      </c>
      <c r="WNN17" s="59" t="str">
        <f t="shared" si="250"/>
        <v/>
      </c>
      <c r="WNO17" s="59" t="str">
        <f t="shared" si="250"/>
        <v/>
      </c>
      <c r="WNP17" s="59" t="str">
        <f t="shared" si="250"/>
        <v/>
      </c>
      <c r="WNQ17" s="59" t="str">
        <f t="shared" si="250"/>
        <v/>
      </c>
      <c r="WNR17" s="59" t="str">
        <f t="shared" si="250"/>
        <v/>
      </c>
      <c r="WNS17" s="59" t="str">
        <f t="shared" si="250"/>
        <v/>
      </c>
      <c r="WNT17" s="59" t="str">
        <f t="shared" si="250"/>
        <v/>
      </c>
      <c r="WNU17" s="59" t="str">
        <f t="shared" si="250"/>
        <v/>
      </c>
      <c r="WNV17" s="59" t="str">
        <f t="shared" si="250"/>
        <v/>
      </c>
      <c r="WNW17" s="59" t="str">
        <f t="shared" si="250"/>
        <v/>
      </c>
      <c r="WNX17" s="59" t="str">
        <f t="shared" si="250"/>
        <v/>
      </c>
      <c r="WNY17" s="59" t="str">
        <f t="shared" si="250"/>
        <v/>
      </c>
      <c r="WNZ17" s="59" t="str">
        <f t="shared" si="250"/>
        <v/>
      </c>
      <c r="WOA17" s="59" t="str">
        <f t="shared" si="250"/>
        <v/>
      </c>
      <c r="WOB17" s="59" t="str">
        <f t="shared" si="250"/>
        <v/>
      </c>
      <c r="WOC17" s="59" t="str">
        <f t="shared" si="250"/>
        <v/>
      </c>
      <c r="WOD17" s="59" t="str">
        <f t="shared" si="250"/>
        <v/>
      </c>
      <c r="WOE17" s="59" t="str">
        <f t="shared" si="250"/>
        <v/>
      </c>
      <c r="WOF17" s="59" t="str">
        <f t="shared" si="250"/>
        <v/>
      </c>
      <c r="WOG17" s="59" t="str">
        <f t="shared" si="250"/>
        <v/>
      </c>
      <c r="WOH17" s="59" t="str">
        <f t="shared" ref="WOH17:WQS17" si="251">IF(ISNUMBER(WOG12)=TRUE,IF(AND(LEFT($B17,5)&lt;&gt;"unemp",LEFT($B17,3)&lt;&gt;"net",RIGHT($B17,4)&lt;&gt;"rate"),(((WOH12/WOG12)^(1/15))-1)*100,"-"),"")</f>
        <v/>
      </c>
      <c r="WOI17" s="59" t="str">
        <f t="shared" si="251"/>
        <v/>
      </c>
      <c r="WOJ17" s="59" t="str">
        <f t="shared" si="251"/>
        <v/>
      </c>
      <c r="WOK17" s="59" t="str">
        <f t="shared" si="251"/>
        <v/>
      </c>
      <c r="WOL17" s="59" t="str">
        <f t="shared" si="251"/>
        <v/>
      </c>
      <c r="WOM17" s="59" t="str">
        <f t="shared" si="251"/>
        <v/>
      </c>
      <c r="WON17" s="59" t="str">
        <f t="shared" si="251"/>
        <v/>
      </c>
      <c r="WOO17" s="59" t="str">
        <f t="shared" si="251"/>
        <v/>
      </c>
      <c r="WOP17" s="59" t="str">
        <f t="shared" si="251"/>
        <v/>
      </c>
      <c r="WOQ17" s="59" t="str">
        <f t="shared" si="251"/>
        <v/>
      </c>
      <c r="WOR17" s="59" t="str">
        <f t="shared" si="251"/>
        <v/>
      </c>
      <c r="WOS17" s="59" t="str">
        <f t="shared" si="251"/>
        <v/>
      </c>
      <c r="WOT17" s="59" t="str">
        <f t="shared" si="251"/>
        <v/>
      </c>
      <c r="WOU17" s="59" t="str">
        <f t="shared" si="251"/>
        <v/>
      </c>
      <c r="WOV17" s="59" t="str">
        <f t="shared" si="251"/>
        <v/>
      </c>
      <c r="WOW17" s="59" t="str">
        <f t="shared" si="251"/>
        <v/>
      </c>
      <c r="WOX17" s="59" t="str">
        <f t="shared" si="251"/>
        <v/>
      </c>
      <c r="WOY17" s="59" t="str">
        <f t="shared" si="251"/>
        <v/>
      </c>
      <c r="WOZ17" s="59" t="str">
        <f t="shared" si="251"/>
        <v/>
      </c>
      <c r="WPA17" s="59" t="str">
        <f t="shared" si="251"/>
        <v/>
      </c>
      <c r="WPB17" s="59" t="str">
        <f t="shared" si="251"/>
        <v/>
      </c>
      <c r="WPC17" s="59" t="str">
        <f t="shared" si="251"/>
        <v/>
      </c>
      <c r="WPD17" s="59" t="str">
        <f t="shared" si="251"/>
        <v/>
      </c>
      <c r="WPE17" s="59" t="str">
        <f t="shared" si="251"/>
        <v/>
      </c>
      <c r="WPF17" s="59" t="str">
        <f t="shared" si="251"/>
        <v/>
      </c>
      <c r="WPG17" s="59" t="str">
        <f t="shared" si="251"/>
        <v/>
      </c>
      <c r="WPH17" s="59" t="str">
        <f t="shared" si="251"/>
        <v/>
      </c>
      <c r="WPI17" s="59" t="str">
        <f t="shared" si="251"/>
        <v/>
      </c>
      <c r="WPJ17" s="59" t="str">
        <f t="shared" si="251"/>
        <v/>
      </c>
      <c r="WPK17" s="59" t="str">
        <f t="shared" si="251"/>
        <v/>
      </c>
      <c r="WPL17" s="59" t="str">
        <f t="shared" si="251"/>
        <v/>
      </c>
      <c r="WPM17" s="59" t="str">
        <f t="shared" si="251"/>
        <v/>
      </c>
      <c r="WPN17" s="59" t="str">
        <f t="shared" si="251"/>
        <v/>
      </c>
      <c r="WPO17" s="59" t="str">
        <f t="shared" si="251"/>
        <v/>
      </c>
      <c r="WPP17" s="59" t="str">
        <f t="shared" si="251"/>
        <v/>
      </c>
      <c r="WPQ17" s="59" t="str">
        <f t="shared" si="251"/>
        <v/>
      </c>
      <c r="WPR17" s="59" t="str">
        <f t="shared" si="251"/>
        <v/>
      </c>
      <c r="WPS17" s="59" t="str">
        <f t="shared" si="251"/>
        <v/>
      </c>
      <c r="WPT17" s="59" t="str">
        <f t="shared" si="251"/>
        <v/>
      </c>
      <c r="WPU17" s="59" t="str">
        <f t="shared" si="251"/>
        <v/>
      </c>
      <c r="WPV17" s="59" t="str">
        <f t="shared" si="251"/>
        <v/>
      </c>
      <c r="WPW17" s="59" t="str">
        <f t="shared" si="251"/>
        <v/>
      </c>
      <c r="WPX17" s="59" t="str">
        <f t="shared" si="251"/>
        <v/>
      </c>
      <c r="WPY17" s="59" t="str">
        <f t="shared" si="251"/>
        <v/>
      </c>
      <c r="WPZ17" s="59" t="str">
        <f t="shared" si="251"/>
        <v/>
      </c>
      <c r="WQA17" s="59" t="str">
        <f t="shared" si="251"/>
        <v/>
      </c>
      <c r="WQB17" s="59" t="str">
        <f t="shared" si="251"/>
        <v/>
      </c>
      <c r="WQC17" s="59" t="str">
        <f t="shared" si="251"/>
        <v/>
      </c>
      <c r="WQD17" s="59" t="str">
        <f t="shared" si="251"/>
        <v/>
      </c>
      <c r="WQE17" s="59" t="str">
        <f t="shared" si="251"/>
        <v/>
      </c>
      <c r="WQF17" s="59" t="str">
        <f t="shared" si="251"/>
        <v/>
      </c>
      <c r="WQG17" s="59" t="str">
        <f t="shared" si="251"/>
        <v/>
      </c>
      <c r="WQH17" s="59" t="str">
        <f t="shared" si="251"/>
        <v/>
      </c>
      <c r="WQI17" s="59" t="str">
        <f t="shared" si="251"/>
        <v/>
      </c>
      <c r="WQJ17" s="59" t="str">
        <f t="shared" si="251"/>
        <v/>
      </c>
      <c r="WQK17" s="59" t="str">
        <f t="shared" si="251"/>
        <v/>
      </c>
      <c r="WQL17" s="59" t="str">
        <f t="shared" si="251"/>
        <v/>
      </c>
      <c r="WQM17" s="59" t="str">
        <f t="shared" si="251"/>
        <v/>
      </c>
      <c r="WQN17" s="59" t="str">
        <f t="shared" si="251"/>
        <v/>
      </c>
      <c r="WQO17" s="59" t="str">
        <f t="shared" si="251"/>
        <v/>
      </c>
      <c r="WQP17" s="59" t="str">
        <f t="shared" si="251"/>
        <v/>
      </c>
      <c r="WQQ17" s="59" t="str">
        <f t="shared" si="251"/>
        <v/>
      </c>
      <c r="WQR17" s="59" t="str">
        <f t="shared" si="251"/>
        <v/>
      </c>
      <c r="WQS17" s="59" t="str">
        <f t="shared" si="251"/>
        <v/>
      </c>
      <c r="WQT17" s="59" t="str">
        <f t="shared" ref="WQT17:WTE17" si="252">IF(ISNUMBER(WQS12)=TRUE,IF(AND(LEFT($B17,5)&lt;&gt;"unemp",LEFT($B17,3)&lt;&gt;"net",RIGHT($B17,4)&lt;&gt;"rate"),(((WQT12/WQS12)^(1/15))-1)*100,"-"),"")</f>
        <v/>
      </c>
      <c r="WQU17" s="59" t="str">
        <f t="shared" si="252"/>
        <v/>
      </c>
      <c r="WQV17" s="59" t="str">
        <f t="shared" si="252"/>
        <v/>
      </c>
      <c r="WQW17" s="59" t="str">
        <f t="shared" si="252"/>
        <v/>
      </c>
      <c r="WQX17" s="59" t="str">
        <f t="shared" si="252"/>
        <v/>
      </c>
      <c r="WQY17" s="59" t="str">
        <f t="shared" si="252"/>
        <v/>
      </c>
      <c r="WQZ17" s="59" t="str">
        <f t="shared" si="252"/>
        <v/>
      </c>
      <c r="WRA17" s="59" t="str">
        <f t="shared" si="252"/>
        <v/>
      </c>
      <c r="WRB17" s="59" t="str">
        <f t="shared" si="252"/>
        <v/>
      </c>
      <c r="WRC17" s="59" t="str">
        <f t="shared" si="252"/>
        <v/>
      </c>
      <c r="WRD17" s="59" t="str">
        <f t="shared" si="252"/>
        <v/>
      </c>
      <c r="WRE17" s="59" t="str">
        <f t="shared" si="252"/>
        <v/>
      </c>
      <c r="WRF17" s="59" t="str">
        <f t="shared" si="252"/>
        <v/>
      </c>
      <c r="WRG17" s="59" t="str">
        <f t="shared" si="252"/>
        <v/>
      </c>
      <c r="WRH17" s="59" t="str">
        <f t="shared" si="252"/>
        <v/>
      </c>
      <c r="WRI17" s="59" t="str">
        <f t="shared" si="252"/>
        <v/>
      </c>
      <c r="WRJ17" s="59" t="str">
        <f t="shared" si="252"/>
        <v/>
      </c>
      <c r="WRK17" s="59" t="str">
        <f t="shared" si="252"/>
        <v/>
      </c>
      <c r="WRL17" s="59" t="str">
        <f t="shared" si="252"/>
        <v/>
      </c>
      <c r="WRM17" s="59" t="str">
        <f t="shared" si="252"/>
        <v/>
      </c>
      <c r="WRN17" s="59" t="str">
        <f t="shared" si="252"/>
        <v/>
      </c>
      <c r="WRO17" s="59" t="str">
        <f t="shared" si="252"/>
        <v/>
      </c>
      <c r="WRP17" s="59" t="str">
        <f t="shared" si="252"/>
        <v/>
      </c>
      <c r="WRQ17" s="59" t="str">
        <f t="shared" si="252"/>
        <v/>
      </c>
      <c r="WRR17" s="59" t="str">
        <f t="shared" si="252"/>
        <v/>
      </c>
      <c r="WRS17" s="59" t="str">
        <f t="shared" si="252"/>
        <v/>
      </c>
      <c r="WRT17" s="59" t="str">
        <f t="shared" si="252"/>
        <v/>
      </c>
      <c r="WRU17" s="59" t="str">
        <f t="shared" si="252"/>
        <v/>
      </c>
      <c r="WRV17" s="59" t="str">
        <f t="shared" si="252"/>
        <v/>
      </c>
      <c r="WRW17" s="59" t="str">
        <f t="shared" si="252"/>
        <v/>
      </c>
      <c r="WRX17" s="59" t="str">
        <f t="shared" si="252"/>
        <v/>
      </c>
      <c r="WRY17" s="59" t="str">
        <f t="shared" si="252"/>
        <v/>
      </c>
      <c r="WRZ17" s="59" t="str">
        <f t="shared" si="252"/>
        <v/>
      </c>
      <c r="WSA17" s="59" t="str">
        <f t="shared" si="252"/>
        <v/>
      </c>
      <c r="WSB17" s="59" t="str">
        <f t="shared" si="252"/>
        <v/>
      </c>
      <c r="WSC17" s="59" t="str">
        <f t="shared" si="252"/>
        <v/>
      </c>
      <c r="WSD17" s="59" t="str">
        <f t="shared" si="252"/>
        <v/>
      </c>
      <c r="WSE17" s="59" t="str">
        <f t="shared" si="252"/>
        <v/>
      </c>
      <c r="WSF17" s="59" t="str">
        <f t="shared" si="252"/>
        <v/>
      </c>
      <c r="WSG17" s="59" t="str">
        <f t="shared" si="252"/>
        <v/>
      </c>
      <c r="WSH17" s="59" t="str">
        <f t="shared" si="252"/>
        <v/>
      </c>
      <c r="WSI17" s="59" t="str">
        <f t="shared" si="252"/>
        <v/>
      </c>
      <c r="WSJ17" s="59" t="str">
        <f t="shared" si="252"/>
        <v/>
      </c>
      <c r="WSK17" s="59" t="str">
        <f t="shared" si="252"/>
        <v/>
      </c>
      <c r="WSL17" s="59" t="str">
        <f t="shared" si="252"/>
        <v/>
      </c>
      <c r="WSM17" s="59" t="str">
        <f t="shared" si="252"/>
        <v/>
      </c>
      <c r="WSN17" s="59" t="str">
        <f t="shared" si="252"/>
        <v/>
      </c>
      <c r="WSO17" s="59" t="str">
        <f t="shared" si="252"/>
        <v/>
      </c>
      <c r="WSP17" s="59" t="str">
        <f t="shared" si="252"/>
        <v/>
      </c>
      <c r="WSQ17" s="59" t="str">
        <f t="shared" si="252"/>
        <v/>
      </c>
      <c r="WSR17" s="59" t="str">
        <f t="shared" si="252"/>
        <v/>
      </c>
      <c r="WSS17" s="59" t="str">
        <f t="shared" si="252"/>
        <v/>
      </c>
      <c r="WST17" s="59" t="str">
        <f t="shared" si="252"/>
        <v/>
      </c>
      <c r="WSU17" s="59" t="str">
        <f t="shared" si="252"/>
        <v/>
      </c>
      <c r="WSV17" s="59" t="str">
        <f t="shared" si="252"/>
        <v/>
      </c>
      <c r="WSW17" s="59" t="str">
        <f t="shared" si="252"/>
        <v/>
      </c>
      <c r="WSX17" s="59" t="str">
        <f t="shared" si="252"/>
        <v/>
      </c>
      <c r="WSY17" s="59" t="str">
        <f t="shared" si="252"/>
        <v/>
      </c>
      <c r="WSZ17" s="59" t="str">
        <f t="shared" si="252"/>
        <v/>
      </c>
      <c r="WTA17" s="59" t="str">
        <f t="shared" si="252"/>
        <v/>
      </c>
      <c r="WTB17" s="59" t="str">
        <f t="shared" si="252"/>
        <v/>
      </c>
      <c r="WTC17" s="59" t="str">
        <f t="shared" si="252"/>
        <v/>
      </c>
      <c r="WTD17" s="59" t="str">
        <f t="shared" si="252"/>
        <v/>
      </c>
      <c r="WTE17" s="59" t="str">
        <f t="shared" si="252"/>
        <v/>
      </c>
      <c r="WTF17" s="59" t="str">
        <f t="shared" ref="WTF17:WVQ17" si="253">IF(ISNUMBER(WTE12)=TRUE,IF(AND(LEFT($B17,5)&lt;&gt;"unemp",LEFT($B17,3)&lt;&gt;"net",RIGHT($B17,4)&lt;&gt;"rate"),(((WTF12/WTE12)^(1/15))-1)*100,"-"),"")</f>
        <v/>
      </c>
      <c r="WTG17" s="59" t="str">
        <f t="shared" si="253"/>
        <v/>
      </c>
      <c r="WTH17" s="59" t="str">
        <f t="shared" si="253"/>
        <v/>
      </c>
      <c r="WTI17" s="59" t="str">
        <f t="shared" si="253"/>
        <v/>
      </c>
      <c r="WTJ17" s="59" t="str">
        <f t="shared" si="253"/>
        <v/>
      </c>
      <c r="WTK17" s="59" t="str">
        <f t="shared" si="253"/>
        <v/>
      </c>
      <c r="WTL17" s="59" t="str">
        <f t="shared" si="253"/>
        <v/>
      </c>
      <c r="WTM17" s="59" t="str">
        <f t="shared" si="253"/>
        <v/>
      </c>
      <c r="WTN17" s="59" t="str">
        <f t="shared" si="253"/>
        <v/>
      </c>
      <c r="WTO17" s="59" t="str">
        <f t="shared" si="253"/>
        <v/>
      </c>
      <c r="WTP17" s="59" t="str">
        <f t="shared" si="253"/>
        <v/>
      </c>
      <c r="WTQ17" s="59" t="str">
        <f t="shared" si="253"/>
        <v/>
      </c>
      <c r="WTR17" s="59" t="str">
        <f t="shared" si="253"/>
        <v/>
      </c>
      <c r="WTS17" s="59" t="str">
        <f t="shared" si="253"/>
        <v/>
      </c>
      <c r="WTT17" s="59" t="str">
        <f t="shared" si="253"/>
        <v/>
      </c>
      <c r="WTU17" s="59" t="str">
        <f t="shared" si="253"/>
        <v/>
      </c>
      <c r="WTV17" s="59" t="str">
        <f t="shared" si="253"/>
        <v/>
      </c>
      <c r="WTW17" s="59" t="str">
        <f t="shared" si="253"/>
        <v/>
      </c>
      <c r="WTX17" s="59" t="str">
        <f t="shared" si="253"/>
        <v/>
      </c>
      <c r="WTY17" s="59" t="str">
        <f t="shared" si="253"/>
        <v/>
      </c>
      <c r="WTZ17" s="59" t="str">
        <f t="shared" si="253"/>
        <v/>
      </c>
      <c r="WUA17" s="59" t="str">
        <f t="shared" si="253"/>
        <v/>
      </c>
      <c r="WUB17" s="59" t="str">
        <f t="shared" si="253"/>
        <v/>
      </c>
      <c r="WUC17" s="59" t="str">
        <f t="shared" si="253"/>
        <v/>
      </c>
      <c r="WUD17" s="59" t="str">
        <f t="shared" si="253"/>
        <v/>
      </c>
      <c r="WUE17" s="59" t="str">
        <f t="shared" si="253"/>
        <v/>
      </c>
      <c r="WUF17" s="59" t="str">
        <f t="shared" si="253"/>
        <v/>
      </c>
      <c r="WUG17" s="59" t="str">
        <f t="shared" si="253"/>
        <v/>
      </c>
      <c r="WUH17" s="59" t="str">
        <f t="shared" si="253"/>
        <v/>
      </c>
      <c r="WUI17" s="59" t="str">
        <f t="shared" si="253"/>
        <v/>
      </c>
      <c r="WUJ17" s="59" t="str">
        <f t="shared" si="253"/>
        <v/>
      </c>
      <c r="WUK17" s="59" t="str">
        <f t="shared" si="253"/>
        <v/>
      </c>
      <c r="WUL17" s="59" t="str">
        <f t="shared" si="253"/>
        <v/>
      </c>
      <c r="WUM17" s="59" t="str">
        <f t="shared" si="253"/>
        <v/>
      </c>
      <c r="WUN17" s="59" t="str">
        <f t="shared" si="253"/>
        <v/>
      </c>
      <c r="WUO17" s="59" t="str">
        <f t="shared" si="253"/>
        <v/>
      </c>
      <c r="WUP17" s="59" t="str">
        <f t="shared" si="253"/>
        <v/>
      </c>
      <c r="WUQ17" s="59" t="str">
        <f t="shared" si="253"/>
        <v/>
      </c>
      <c r="WUR17" s="59" t="str">
        <f t="shared" si="253"/>
        <v/>
      </c>
      <c r="WUS17" s="59" t="str">
        <f t="shared" si="253"/>
        <v/>
      </c>
      <c r="WUT17" s="59" t="str">
        <f t="shared" si="253"/>
        <v/>
      </c>
      <c r="WUU17" s="59" t="str">
        <f t="shared" si="253"/>
        <v/>
      </c>
      <c r="WUV17" s="59" t="str">
        <f t="shared" si="253"/>
        <v/>
      </c>
      <c r="WUW17" s="59" t="str">
        <f t="shared" si="253"/>
        <v/>
      </c>
      <c r="WUX17" s="59" t="str">
        <f t="shared" si="253"/>
        <v/>
      </c>
      <c r="WUY17" s="59" t="str">
        <f t="shared" si="253"/>
        <v/>
      </c>
      <c r="WUZ17" s="59" t="str">
        <f t="shared" si="253"/>
        <v/>
      </c>
      <c r="WVA17" s="59" t="str">
        <f t="shared" si="253"/>
        <v/>
      </c>
      <c r="WVB17" s="59" t="str">
        <f t="shared" si="253"/>
        <v/>
      </c>
      <c r="WVC17" s="59" t="str">
        <f t="shared" si="253"/>
        <v/>
      </c>
      <c r="WVD17" s="59" t="str">
        <f t="shared" si="253"/>
        <v/>
      </c>
      <c r="WVE17" s="59" t="str">
        <f t="shared" si="253"/>
        <v/>
      </c>
      <c r="WVF17" s="59" t="str">
        <f t="shared" si="253"/>
        <v/>
      </c>
      <c r="WVG17" s="59" t="str">
        <f t="shared" si="253"/>
        <v/>
      </c>
      <c r="WVH17" s="59" t="str">
        <f t="shared" si="253"/>
        <v/>
      </c>
      <c r="WVI17" s="59" t="str">
        <f t="shared" si="253"/>
        <v/>
      </c>
      <c r="WVJ17" s="59" t="str">
        <f t="shared" si="253"/>
        <v/>
      </c>
      <c r="WVK17" s="59" t="str">
        <f t="shared" si="253"/>
        <v/>
      </c>
      <c r="WVL17" s="59" t="str">
        <f t="shared" si="253"/>
        <v/>
      </c>
      <c r="WVM17" s="59" t="str">
        <f t="shared" si="253"/>
        <v/>
      </c>
      <c r="WVN17" s="59" t="str">
        <f t="shared" si="253"/>
        <v/>
      </c>
      <c r="WVO17" s="59" t="str">
        <f t="shared" si="253"/>
        <v/>
      </c>
      <c r="WVP17" s="59" t="str">
        <f t="shared" si="253"/>
        <v/>
      </c>
      <c r="WVQ17" s="59" t="str">
        <f t="shared" si="253"/>
        <v/>
      </c>
      <c r="WVR17" s="59" t="str">
        <f t="shared" ref="WVR17:WYC17" si="254">IF(ISNUMBER(WVQ12)=TRUE,IF(AND(LEFT($B17,5)&lt;&gt;"unemp",LEFT($B17,3)&lt;&gt;"net",RIGHT($B17,4)&lt;&gt;"rate"),(((WVR12/WVQ12)^(1/15))-1)*100,"-"),"")</f>
        <v/>
      </c>
      <c r="WVS17" s="59" t="str">
        <f t="shared" si="254"/>
        <v/>
      </c>
      <c r="WVT17" s="59" t="str">
        <f t="shared" si="254"/>
        <v/>
      </c>
      <c r="WVU17" s="59" t="str">
        <f t="shared" si="254"/>
        <v/>
      </c>
      <c r="WVV17" s="59" t="str">
        <f t="shared" si="254"/>
        <v/>
      </c>
      <c r="WVW17" s="59" t="str">
        <f t="shared" si="254"/>
        <v/>
      </c>
      <c r="WVX17" s="59" t="str">
        <f t="shared" si="254"/>
        <v/>
      </c>
      <c r="WVY17" s="59" t="str">
        <f t="shared" si="254"/>
        <v/>
      </c>
      <c r="WVZ17" s="59" t="str">
        <f t="shared" si="254"/>
        <v/>
      </c>
      <c r="WWA17" s="59" t="str">
        <f t="shared" si="254"/>
        <v/>
      </c>
      <c r="WWB17" s="59" t="str">
        <f t="shared" si="254"/>
        <v/>
      </c>
      <c r="WWC17" s="59" t="str">
        <f t="shared" si="254"/>
        <v/>
      </c>
      <c r="WWD17" s="59" t="str">
        <f t="shared" si="254"/>
        <v/>
      </c>
      <c r="WWE17" s="59" t="str">
        <f t="shared" si="254"/>
        <v/>
      </c>
      <c r="WWF17" s="59" t="str">
        <f t="shared" si="254"/>
        <v/>
      </c>
      <c r="WWG17" s="59" t="str">
        <f t="shared" si="254"/>
        <v/>
      </c>
      <c r="WWH17" s="59" t="str">
        <f t="shared" si="254"/>
        <v/>
      </c>
      <c r="WWI17" s="59" t="str">
        <f t="shared" si="254"/>
        <v/>
      </c>
      <c r="WWJ17" s="59" t="str">
        <f t="shared" si="254"/>
        <v/>
      </c>
      <c r="WWK17" s="59" t="str">
        <f t="shared" si="254"/>
        <v/>
      </c>
      <c r="WWL17" s="59" t="str">
        <f t="shared" si="254"/>
        <v/>
      </c>
      <c r="WWM17" s="59" t="str">
        <f t="shared" si="254"/>
        <v/>
      </c>
      <c r="WWN17" s="59" t="str">
        <f t="shared" si="254"/>
        <v/>
      </c>
      <c r="WWO17" s="59" t="str">
        <f t="shared" si="254"/>
        <v/>
      </c>
      <c r="WWP17" s="59" t="str">
        <f t="shared" si="254"/>
        <v/>
      </c>
      <c r="WWQ17" s="59" t="str">
        <f t="shared" si="254"/>
        <v/>
      </c>
      <c r="WWR17" s="59" t="str">
        <f t="shared" si="254"/>
        <v/>
      </c>
      <c r="WWS17" s="59" t="str">
        <f t="shared" si="254"/>
        <v/>
      </c>
      <c r="WWT17" s="59" t="str">
        <f t="shared" si="254"/>
        <v/>
      </c>
      <c r="WWU17" s="59" t="str">
        <f t="shared" si="254"/>
        <v/>
      </c>
      <c r="WWV17" s="59" t="str">
        <f t="shared" si="254"/>
        <v/>
      </c>
      <c r="WWW17" s="59" t="str">
        <f t="shared" si="254"/>
        <v/>
      </c>
      <c r="WWX17" s="59" t="str">
        <f t="shared" si="254"/>
        <v/>
      </c>
      <c r="WWY17" s="59" t="str">
        <f t="shared" si="254"/>
        <v/>
      </c>
      <c r="WWZ17" s="59" t="str">
        <f t="shared" si="254"/>
        <v/>
      </c>
      <c r="WXA17" s="59" t="str">
        <f t="shared" si="254"/>
        <v/>
      </c>
      <c r="WXB17" s="59" t="str">
        <f t="shared" si="254"/>
        <v/>
      </c>
      <c r="WXC17" s="59" t="str">
        <f t="shared" si="254"/>
        <v/>
      </c>
      <c r="WXD17" s="59" t="str">
        <f t="shared" si="254"/>
        <v/>
      </c>
      <c r="WXE17" s="59" t="str">
        <f t="shared" si="254"/>
        <v/>
      </c>
      <c r="WXF17" s="59" t="str">
        <f t="shared" si="254"/>
        <v/>
      </c>
      <c r="WXG17" s="59" t="str">
        <f t="shared" si="254"/>
        <v/>
      </c>
      <c r="WXH17" s="59" t="str">
        <f t="shared" si="254"/>
        <v/>
      </c>
      <c r="WXI17" s="59" t="str">
        <f t="shared" si="254"/>
        <v/>
      </c>
      <c r="WXJ17" s="59" t="str">
        <f t="shared" si="254"/>
        <v/>
      </c>
      <c r="WXK17" s="59" t="str">
        <f t="shared" si="254"/>
        <v/>
      </c>
      <c r="WXL17" s="59" t="str">
        <f t="shared" si="254"/>
        <v/>
      </c>
      <c r="WXM17" s="59" t="str">
        <f t="shared" si="254"/>
        <v/>
      </c>
      <c r="WXN17" s="59" t="str">
        <f t="shared" si="254"/>
        <v/>
      </c>
      <c r="WXO17" s="59" t="str">
        <f t="shared" si="254"/>
        <v/>
      </c>
      <c r="WXP17" s="59" t="str">
        <f t="shared" si="254"/>
        <v/>
      </c>
      <c r="WXQ17" s="59" t="str">
        <f t="shared" si="254"/>
        <v/>
      </c>
      <c r="WXR17" s="59" t="str">
        <f t="shared" si="254"/>
        <v/>
      </c>
      <c r="WXS17" s="59" t="str">
        <f t="shared" si="254"/>
        <v/>
      </c>
      <c r="WXT17" s="59" t="str">
        <f t="shared" si="254"/>
        <v/>
      </c>
      <c r="WXU17" s="59" t="str">
        <f t="shared" si="254"/>
        <v/>
      </c>
      <c r="WXV17" s="59" t="str">
        <f t="shared" si="254"/>
        <v/>
      </c>
      <c r="WXW17" s="59" t="str">
        <f t="shared" si="254"/>
        <v/>
      </c>
      <c r="WXX17" s="59" t="str">
        <f t="shared" si="254"/>
        <v/>
      </c>
      <c r="WXY17" s="59" t="str">
        <f t="shared" si="254"/>
        <v/>
      </c>
      <c r="WXZ17" s="59" t="str">
        <f t="shared" si="254"/>
        <v/>
      </c>
      <c r="WYA17" s="59" t="str">
        <f t="shared" si="254"/>
        <v/>
      </c>
      <c r="WYB17" s="59" t="str">
        <f t="shared" si="254"/>
        <v/>
      </c>
      <c r="WYC17" s="59" t="str">
        <f t="shared" si="254"/>
        <v/>
      </c>
      <c r="WYD17" s="59" t="str">
        <f t="shared" ref="WYD17:XAO17" si="255">IF(ISNUMBER(WYC12)=TRUE,IF(AND(LEFT($B17,5)&lt;&gt;"unemp",LEFT($B17,3)&lt;&gt;"net",RIGHT($B17,4)&lt;&gt;"rate"),(((WYD12/WYC12)^(1/15))-1)*100,"-"),"")</f>
        <v/>
      </c>
      <c r="WYE17" s="59" t="str">
        <f t="shared" si="255"/>
        <v/>
      </c>
      <c r="WYF17" s="59" t="str">
        <f t="shared" si="255"/>
        <v/>
      </c>
      <c r="WYG17" s="59" t="str">
        <f t="shared" si="255"/>
        <v/>
      </c>
      <c r="WYH17" s="59" t="str">
        <f t="shared" si="255"/>
        <v/>
      </c>
      <c r="WYI17" s="59" t="str">
        <f t="shared" si="255"/>
        <v/>
      </c>
      <c r="WYJ17" s="59" t="str">
        <f t="shared" si="255"/>
        <v/>
      </c>
      <c r="WYK17" s="59" t="str">
        <f t="shared" si="255"/>
        <v/>
      </c>
      <c r="WYL17" s="59" t="str">
        <f t="shared" si="255"/>
        <v/>
      </c>
      <c r="WYM17" s="59" t="str">
        <f t="shared" si="255"/>
        <v/>
      </c>
      <c r="WYN17" s="59" t="str">
        <f t="shared" si="255"/>
        <v/>
      </c>
      <c r="WYO17" s="59" t="str">
        <f t="shared" si="255"/>
        <v/>
      </c>
      <c r="WYP17" s="59" t="str">
        <f t="shared" si="255"/>
        <v/>
      </c>
      <c r="WYQ17" s="59" t="str">
        <f t="shared" si="255"/>
        <v/>
      </c>
      <c r="WYR17" s="59" t="str">
        <f t="shared" si="255"/>
        <v/>
      </c>
      <c r="WYS17" s="59" t="str">
        <f t="shared" si="255"/>
        <v/>
      </c>
      <c r="WYT17" s="59" t="str">
        <f t="shared" si="255"/>
        <v/>
      </c>
      <c r="WYU17" s="59" t="str">
        <f t="shared" si="255"/>
        <v/>
      </c>
      <c r="WYV17" s="59" t="str">
        <f t="shared" si="255"/>
        <v/>
      </c>
      <c r="WYW17" s="59" t="str">
        <f t="shared" si="255"/>
        <v/>
      </c>
      <c r="WYX17" s="59" t="str">
        <f t="shared" si="255"/>
        <v/>
      </c>
      <c r="WYY17" s="59" t="str">
        <f t="shared" si="255"/>
        <v/>
      </c>
      <c r="WYZ17" s="59" t="str">
        <f t="shared" si="255"/>
        <v/>
      </c>
      <c r="WZA17" s="59" t="str">
        <f t="shared" si="255"/>
        <v/>
      </c>
      <c r="WZB17" s="59" t="str">
        <f t="shared" si="255"/>
        <v/>
      </c>
      <c r="WZC17" s="59" t="str">
        <f t="shared" si="255"/>
        <v/>
      </c>
      <c r="WZD17" s="59" t="str">
        <f t="shared" si="255"/>
        <v/>
      </c>
      <c r="WZE17" s="59" t="str">
        <f t="shared" si="255"/>
        <v/>
      </c>
      <c r="WZF17" s="59" t="str">
        <f t="shared" si="255"/>
        <v/>
      </c>
      <c r="WZG17" s="59" t="str">
        <f t="shared" si="255"/>
        <v/>
      </c>
      <c r="WZH17" s="59" t="str">
        <f t="shared" si="255"/>
        <v/>
      </c>
      <c r="WZI17" s="59" t="str">
        <f t="shared" si="255"/>
        <v/>
      </c>
      <c r="WZJ17" s="59" t="str">
        <f t="shared" si="255"/>
        <v/>
      </c>
      <c r="WZK17" s="59" t="str">
        <f t="shared" si="255"/>
        <v/>
      </c>
      <c r="WZL17" s="59" t="str">
        <f t="shared" si="255"/>
        <v/>
      </c>
      <c r="WZM17" s="59" t="str">
        <f t="shared" si="255"/>
        <v/>
      </c>
      <c r="WZN17" s="59" t="str">
        <f t="shared" si="255"/>
        <v/>
      </c>
      <c r="WZO17" s="59" t="str">
        <f t="shared" si="255"/>
        <v/>
      </c>
      <c r="WZP17" s="59" t="str">
        <f t="shared" si="255"/>
        <v/>
      </c>
      <c r="WZQ17" s="59" t="str">
        <f t="shared" si="255"/>
        <v/>
      </c>
      <c r="WZR17" s="59" t="str">
        <f t="shared" si="255"/>
        <v/>
      </c>
      <c r="WZS17" s="59" t="str">
        <f t="shared" si="255"/>
        <v/>
      </c>
      <c r="WZT17" s="59" t="str">
        <f t="shared" si="255"/>
        <v/>
      </c>
      <c r="WZU17" s="59" t="str">
        <f t="shared" si="255"/>
        <v/>
      </c>
      <c r="WZV17" s="59" t="str">
        <f t="shared" si="255"/>
        <v/>
      </c>
      <c r="WZW17" s="59" t="str">
        <f t="shared" si="255"/>
        <v/>
      </c>
      <c r="WZX17" s="59" t="str">
        <f t="shared" si="255"/>
        <v/>
      </c>
      <c r="WZY17" s="59" t="str">
        <f t="shared" si="255"/>
        <v/>
      </c>
      <c r="WZZ17" s="59" t="str">
        <f t="shared" si="255"/>
        <v/>
      </c>
      <c r="XAA17" s="59" t="str">
        <f t="shared" si="255"/>
        <v/>
      </c>
      <c r="XAB17" s="59" t="str">
        <f t="shared" si="255"/>
        <v/>
      </c>
      <c r="XAC17" s="59" t="str">
        <f t="shared" si="255"/>
        <v/>
      </c>
      <c r="XAD17" s="59" t="str">
        <f t="shared" si="255"/>
        <v/>
      </c>
      <c r="XAE17" s="59" t="str">
        <f t="shared" si="255"/>
        <v/>
      </c>
      <c r="XAF17" s="59" t="str">
        <f t="shared" si="255"/>
        <v/>
      </c>
      <c r="XAG17" s="59" t="str">
        <f t="shared" si="255"/>
        <v/>
      </c>
      <c r="XAH17" s="59" t="str">
        <f t="shared" si="255"/>
        <v/>
      </c>
      <c r="XAI17" s="59" t="str">
        <f t="shared" si="255"/>
        <v/>
      </c>
      <c r="XAJ17" s="59" t="str">
        <f t="shared" si="255"/>
        <v/>
      </c>
      <c r="XAK17" s="59" t="str">
        <f t="shared" si="255"/>
        <v/>
      </c>
      <c r="XAL17" s="59" t="str">
        <f t="shared" si="255"/>
        <v/>
      </c>
      <c r="XAM17" s="59" t="str">
        <f t="shared" si="255"/>
        <v/>
      </c>
      <c r="XAN17" s="59" t="str">
        <f t="shared" si="255"/>
        <v/>
      </c>
      <c r="XAO17" s="59" t="str">
        <f t="shared" si="255"/>
        <v/>
      </c>
      <c r="XAP17" s="59" t="str">
        <f t="shared" ref="XAP17:XDA17" si="256">IF(ISNUMBER(XAO12)=TRUE,IF(AND(LEFT($B17,5)&lt;&gt;"unemp",LEFT($B17,3)&lt;&gt;"net",RIGHT($B17,4)&lt;&gt;"rate"),(((XAP12/XAO12)^(1/15))-1)*100,"-"),"")</f>
        <v/>
      </c>
      <c r="XAQ17" s="59" t="str">
        <f t="shared" si="256"/>
        <v/>
      </c>
      <c r="XAR17" s="59" t="str">
        <f t="shared" si="256"/>
        <v/>
      </c>
      <c r="XAS17" s="59" t="str">
        <f t="shared" si="256"/>
        <v/>
      </c>
      <c r="XAT17" s="59" t="str">
        <f t="shared" si="256"/>
        <v/>
      </c>
      <c r="XAU17" s="59" t="str">
        <f t="shared" si="256"/>
        <v/>
      </c>
      <c r="XAV17" s="59" t="str">
        <f t="shared" si="256"/>
        <v/>
      </c>
      <c r="XAW17" s="59" t="str">
        <f t="shared" si="256"/>
        <v/>
      </c>
      <c r="XAX17" s="59" t="str">
        <f t="shared" si="256"/>
        <v/>
      </c>
      <c r="XAY17" s="59" t="str">
        <f t="shared" si="256"/>
        <v/>
      </c>
      <c r="XAZ17" s="59" t="str">
        <f t="shared" si="256"/>
        <v/>
      </c>
      <c r="XBA17" s="59" t="str">
        <f t="shared" si="256"/>
        <v/>
      </c>
      <c r="XBB17" s="59" t="str">
        <f t="shared" si="256"/>
        <v/>
      </c>
      <c r="XBC17" s="59" t="str">
        <f t="shared" si="256"/>
        <v/>
      </c>
      <c r="XBD17" s="59" t="str">
        <f t="shared" si="256"/>
        <v/>
      </c>
      <c r="XBE17" s="59" t="str">
        <f t="shared" si="256"/>
        <v/>
      </c>
      <c r="XBF17" s="59" t="str">
        <f t="shared" si="256"/>
        <v/>
      </c>
      <c r="XBG17" s="59" t="str">
        <f t="shared" si="256"/>
        <v/>
      </c>
      <c r="XBH17" s="59" t="str">
        <f t="shared" si="256"/>
        <v/>
      </c>
      <c r="XBI17" s="59" t="str">
        <f t="shared" si="256"/>
        <v/>
      </c>
      <c r="XBJ17" s="59" t="str">
        <f t="shared" si="256"/>
        <v/>
      </c>
      <c r="XBK17" s="59" t="str">
        <f t="shared" si="256"/>
        <v/>
      </c>
      <c r="XBL17" s="59" t="str">
        <f t="shared" si="256"/>
        <v/>
      </c>
      <c r="XBM17" s="59" t="str">
        <f t="shared" si="256"/>
        <v/>
      </c>
      <c r="XBN17" s="59" t="str">
        <f t="shared" si="256"/>
        <v/>
      </c>
      <c r="XBO17" s="59" t="str">
        <f t="shared" si="256"/>
        <v/>
      </c>
      <c r="XBP17" s="59" t="str">
        <f t="shared" si="256"/>
        <v/>
      </c>
      <c r="XBQ17" s="59" t="str">
        <f t="shared" si="256"/>
        <v/>
      </c>
      <c r="XBR17" s="59" t="str">
        <f t="shared" si="256"/>
        <v/>
      </c>
      <c r="XBS17" s="59" t="str">
        <f t="shared" si="256"/>
        <v/>
      </c>
      <c r="XBT17" s="59" t="str">
        <f t="shared" si="256"/>
        <v/>
      </c>
      <c r="XBU17" s="59" t="str">
        <f t="shared" si="256"/>
        <v/>
      </c>
      <c r="XBV17" s="59" t="str">
        <f t="shared" si="256"/>
        <v/>
      </c>
      <c r="XBW17" s="59" t="str">
        <f t="shared" si="256"/>
        <v/>
      </c>
      <c r="XBX17" s="59" t="str">
        <f t="shared" si="256"/>
        <v/>
      </c>
      <c r="XBY17" s="59" t="str">
        <f t="shared" si="256"/>
        <v/>
      </c>
      <c r="XBZ17" s="59" t="str">
        <f t="shared" si="256"/>
        <v/>
      </c>
      <c r="XCA17" s="59" t="str">
        <f t="shared" si="256"/>
        <v/>
      </c>
      <c r="XCB17" s="59" t="str">
        <f t="shared" si="256"/>
        <v/>
      </c>
      <c r="XCC17" s="59" t="str">
        <f t="shared" si="256"/>
        <v/>
      </c>
      <c r="XCD17" s="59" t="str">
        <f t="shared" si="256"/>
        <v/>
      </c>
      <c r="XCE17" s="59" t="str">
        <f t="shared" si="256"/>
        <v/>
      </c>
      <c r="XCF17" s="59" t="str">
        <f t="shared" si="256"/>
        <v/>
      </c>
      <c r="XCG17" s="59" t="str">
        <f t="shared" si="256"/>
        <v/>
      </c>
      <c r="XCH17" s="59" t="str">
        <f t="shared" si="256"/>
        <v/>
      </c>
      <c r="XCI17" s="59" t="str">
        <f t="shared" si="256"/>
        <v/>
      </c>
      <c r="XCJ17" s="59" t="str">
        <f t="shared" si="256"/>
        <v/>
      </c>
      <c r="XCK17" s="59" t="str">
        <f t="shared" si="256"/>
        <v/>
      </c>
      <c r="XCL17" s="59" t="str">
        <f t="shared" si="256"/>
        <v/>
      </c>
      <c r="XCM17" s="59" t="str">
        <f t="shared" si="256"/>
        <v/>
      </c>
      <c r="XCN17" s="59" t="str">
        <f t="shared" si="256"/>
        <v/>
      </c>
      <c r="XCO17" s="59" t="str">
        <f t="shared" si="256"/>
        <v/>
      </c>
      <c r="XCP17" s="59" t="str">
        <f t="shared" si="256"/>
        <v/>
      </c>
      <c r="XCQ17" s="59" t="str">
        <f t="shared" si="256"/>
        <v/>
      </c>
      <c r="XCR17" s="59" t="str">
        <f t="shared" si="256"/>
        <v/>
      </c>
      <c r="XCS17" s="59" t="str">
        <f t="shared" si="256"/>
        <v/>
      </c>
      <c r="XCT17" s="59" t="str">
        <f t="shared" si="256"/>
        <v/>
      </c>
      <c r="XCU17" s="59" t="str">
        <f t="shared" si="256"/>
        <v/>
      </c>
      <c r="XCV17" s="59" t="str">
        <f t="shared" si="256"/>
        <v/>
      </c>
      <c r="XCW17" s="59" t="str">
        <f t="shared" si="256"/>
        <v/>
      </c>
      <c r="XCX17" s="59" t="str">
        <f t="shared" si="256"/>
        <v/>
      </c>
      <c r="XCY17" s="59" t="str">
        <f t="shared" si="256"/>
        <v/>
      </c>
      <c r="XCZ17" s="59" t="str">
        <f t="shared" si="256"/>
        <v/>
      </c>
      <c r="XDA17" s="59" t="str">
        <f t="shared" si="256"/>
        <v/>
      </c>
      <c r="XDB17" s="59" t="str">
        <f t="shared" ref="XDB17:XFD17" si="257">IF(ISNUMBER(XDA12)=TRUE,IF(AND(LEFT($B17,5)&lt;&gt;"unemp",LEFT($B17,3)&lt;&gt;"net",RIGHT($B17,4)&lt;&gt;"rate"),(((XDB12/XDA12)^(1/15))-1)*100,"-"),"")</f>
        <v/>
      </c>
      <c r="XDC17" s="59" t="str">
        <f t="shared" si="257"/>
        <v/>
      </c>
      <c r="XDD17" s="59" t="str">
        <f t="shared" si="257"/>
        <v/>
      </c>
      <c r="XDE17" s="59" t="str">
        <f t="shared" si="257"/>
        <v/>
      </c>
      <c r="XDF17" s="59" t="str">
        <f t="shared" si="257"/>
        <v/>
      </c>
      <c r="XDG17" s="59" t="str">
        <f t="shared" si="257"/>
        <v/>
      </c>
      <c r="XDH17" s="59" t="str">
        <f t="shared" si="257"/>
        <v/>
      </c>
      <c r="XDI17" s="59" t="str">
        <f t="shared" si="257"/>
        <v/>
      </c>
      <c r="XDJ17" s="59" t="str">
        <f t="shared" si="257"/>
        <v/>
      </c>
      <c r="XDK17" s="59" t="str">
        <f t="shared" si="257"/>
        <v/>
      </c>
      <c r="XDL17" s="59" t="str">
        <f t="shared" si="257"/>
        <v/>
      </c>
      <c r="XDM17" s="59" t="str">
        <f t="shared" si="257"/>
        <v/>
      </c>
      <c r="XDN17" s="59" t="str">
        <f t="shared" si="257"/>
        <v/>
      </c>
      <c r="XDO17" s="59" t="str">
        <f t="shared" si="257"/>
        <v/>
      </c>
      <c r="XDP17" s="59" t="str">
        <f t="shared" si="257"/>
        <v/>
      </c>
      <c r="XDQ17" s="59" t="str">
        <f t="shared" si="257"/>
        <v/>
      </c>
      <c r="XDR17" s="59" t="str">
        <f t="shared" si="257"/>
        <v/>
      </c>
      <c r="XDS17" s="59" t="str">
        <f t="shared" si="257"/>
        <v/>
      </c>
      <c r="XDT17" s="59" t="str">
        <f t="shared" si="257"/>
        <v/>
      </c>
      <c r="XDU17" s="59" t="str">
        <f t="shared" si="257"/>
        <v/>
      </c>
      <c r="XDV17" s="59" t="str">
        <f t="shared" si="257"/>
        <v/>
      </c>
      <c r="XDW17" s="59" t="str">
        <f t="shared" si="257"/>
        <v/>
      </c>
      <c r="XDX17" s="59" t="str">
        <f t="shared" si="257"/>
        <v/>
      </c>
      <c r="XDY17" s="59" t="str">
        <f t="shared" si="257"/>
        <v/>
      </c>
      <c r="XDZ17" s="59" t="str">
        <f t="shared" si="257"/>
        <v/>
      </c>
      <c r="XEA17" s="59" t="str">
        <f t="shared" si="257"/>
        <v/>
      </c>
      <c r="XEB17" s="59" t="str">
        <f t="shared" si="257"/>
        <v/>
      </c>
      <c r="XEC17" s="59" t="str">
        <f t="shared" si="257"/>
        <v/>
      </c>
      <c r="XED17" s="59" t="str">
        <f t="shared" si="257"/>
        <v/>
      </c>
      <c r="XEE17" s="59" t="str">
        <f t="shared" si="257"/>
        <v/>
      </c>
      <c r="XEF17" s="59" t="str">
        <f t="shared" si="257"/>
        <v/>
      </c>
      <c r="XEG17" s="59" t="str">
        <f t="shared" si="257"/>
        <v/>
      </c>
      <c r="XEH17" s="59" t="str">
        <f t="shared" si="257"/>
        <v/>
      </c>
      <c r="XEI17" s="59" t="str">
        <f t="shared" si="257"/>
        <v/>
      </c>
      <c r="XEJ17" s="59" t="str">
        <f t="shared" si="257"/>
        <v/>
      </c>
      <c r="XEK17" s="59" t="str">
        <f t="shared" si="257"/>
        <v/>
      </c>
      <c r="XEL17" s="59" t="str">
        <f t="shared" si="257"/>
        <v/>
      </c>
      <c r="XEM17" s="59" t="str">
        <f t="shared" si="257"/>
        <v/>
      </c>
      <c r="XEN17" s="59" t="str">
        <f t="shared" si="257"/>
        <v/>
      </c>
      <c r="XEO17" s="59" t="str">
        <f t="shared" si="257"/>
        <v/>
      </c>
      <c r="XEP17" s="59" t="str">
        <f t="shared" si="257"/>
        <v/>
      </c>
      <c r="XEQ17" s="59" t="str">
        <f t="shared" si="257"/>
        <v/>
      </c>
      <c r="XER17" s="59" t="str">
        <f t="shared" si="257"/>
        <v/>
      </c>
      <c r="XES17" s="59" t="str">
        <f t="shared" si="257"/>
        <v/>
      </c>
      <c r="XET17" s="59" t="str">
        <f t="shared" si="257"/>
        <v/>
      </c>
      <c r="XEU17" s="59" t="str">
        <f t="shared" si="257"/>
        <v/>
      </c>
      <c r="XEV17" s="59" t="str">
        <f t="shared" si="257"/>
        <v/>
      </c>
      <c r="XEW17" s="59" t="str">
        <f t="shared" si="257"/>
        <v/>
      </c>
      <c r="XEX17" s="59" t="str">
        <f t="shared" si="257"/>
        <v/>
      </c>
      <c r="XEY17" s="59" t="str">
        <f t="shared" si="257"/>
        <v/>
      </c>
      <c r="XEZ17" s="59" t="str">
        <f t="shared" si="257"/>
        <v/>
      </c>
      <c r="XFA17" s="59" t="str">
        <f t="shared" si="257"/>
        <v/>
      </c>
      <c r="XFB17" s="59" t="str">
        <f t="shared" si="257"/>
        <v/>
      </c>
      <c r="XFC17" s="59" t="str">
        <f>IF(ISNUMBER(#REF!)=TRUE,IF(AND(LEFT($B17,5)&lt;&gt;"unemp",LEFT($B17,3)&lt;&gt;"net",RIGHT($B17,4)&lt;&gt;"rate"),(((XFC12/#REF!)^(1/15))-1)*100,"-"),"")</f>
        <v/>
      </c>
      <c r="XFD17" s="59" t="str">
        <f t="shared" si="257"/>
        <v/>
      </c>
    </row>
    <row r="18" spans="1:16384" s="37" customFormat="1" ht="12.75" customHeight="1" x14ac:dyDescent="0.2">
      <c r="A18" s="32" t="s">
        <v>150</v>
      </c>
      <c r="B18" s="32" t="str">
        <f>var_out</f>
        <v>Total Population</v>
      </c>
      <c r="C18" s="36" t="s">
        <v>146</v>
      </c>
      <c r="D18" s="59">
        <f>IF(AND(LEFT($B18,5)&lt;&gt;"unemp",LEFT($B18,3)&lt;&gt;"net",RIGHT($B18,4)&lt;&gt;"rate"),(((VLOOKUP(A18,A12:BA13,B7-1985,FALSE)/VLOOKUP(A18,A12:BA13,B6-1985,FALSE))^(1/(B7-B6)))-1)*100,"")</f>
        <v>0.50340493020419874</v>
      </c>
      <c r="F18" s="59"/>
      <c r="G18" s="59">
        <f>IF(ISNUMBER(F13)=TRUE,IF(AND(LEFT($B18,5)&lt;&gt;"unemp",LEFT($B18,3)&lt;&gt;"net",RIGHT($B18,4)&lt;&gt;"rate"),((G13/F13)-1)*100,""),"")</f>
        <v>-9.3402970144673692E-2</v>
      </c>
      <c r="H18" s="59">
        <f t="shared" ref="H18:AX18" si="258">IF(ISNUMBER(G13)=TRUE,IF(AND(LEFT($B18,5)&lt;&gt;"unemp",LEFT($B18,3)&lt;&gt;"net",RIGHT($B18,4)&lt;&gt;"rate"),((H13/G13)-1)*100,""),"")</f>
        <v>-6.4222186452189689E-3</v>
      </c>
      <c r="I18" s="59">
        <f t="shared" si="258"/>
        <v>-0.21008046087866994</v>
      </c>
      <c r="J18" s="59">
        <f t="shared" si="258"/>
        <v>-0.2149535039223327</v>
      </c>
      <c r="K18" s="59">
        <f t="shared" si="258"/>
        <v>-0.34757412459532899</v>
      </c>
      <c r="L18" s="59">
        <f t="shared" si="258"/>
        <v>-0.37260953897737537</v>
      </c>
      <c r="M18" s="59">
        <f t="shared" si="258"/>
        <v>-3.1836778942029298E-4</v>
      </c>
      <c r="N18" s="59">
        <f t="shared" si="258"/>
        <v>-0.25484162938080868</v>
      </c>
      <c r="O18" s="59">
        <f t="shared" si="258"/>
        <v>3.3829250274219902E-2</v>
      </c>
      <c r="P18" s="59">
        <f t="shared" si="258"/>
        <v>-9.6610857641676873E-3</v>
      </c>
      <c r="Q18" s="59">
        <f t="shared" si="258"/>
        <v>0.28858342969406703</v>
      </c>
      <c r="R18" s="59">
        <f t="shared" si="258"/>
        <v>0.61148270058493104</v>
      </c>
      <c r="S18" s="59">
        <f t="shared" si="258"/>
        <v>0.44422439479943066</v>
      </c>
      <c r="T18" s="59">
        <f t="shared" si="258"/>
        <v>0.56252853197447106</v>
      </c>
      <c r="U18" s="59">
        <f t="shared" si="258"/>
        <v>0.71309338974716585</v>
      </c>
      <c r="V18" s="59">
        <f t="shared" si="258"/>
        <v>0.63488092008530117</v>
      </c>
      <c r="W18" s="59">
        <f t="shared" si="258"/>
        <v>0.82053103906203351</v>
      </c>
      <c r="X18" s="59">
        <f t="shared" si="258"/>
        <v>0.75191936173519824</v>
      </c>
      <c r="Y18" s="59">
        <f t="shared" si="258"/>
        <v>0.8318745079868739</v>
      </c>
      <c r="Z18" s="59">
        <f t="shared" si="258"/>
        <v>0.88334113486927546</v>
      </c>
      <c r="AA18" s="59">
        <f t="shared" si="258"/>
        <v>0.5954414654747664</v>
      </c>
      <c r="AB18" s="59">
        <f t="shared" si="258"/>
        <v>0.45139668452696124</v>
      </c>
      <c r="AC18" s="59">
        <f t="shared" si="258"/>
        <v>0.60988985527345996</v>
      </c>
      <c r="AD18" s="59">
        <f t="shared" si="258"/>
        <v>0.87513884139505116</v>
      </c>
      <c r="AE18" s="59">
        <f t="shared" si="258"/>
        <v>0.97402886431368074</v>
      </c>
      <c r="AF18" s="59">
        <f t="shared" si="258"/>
        <v>0.64562067641591447</v>
      </c>
      <c r="AG18" s="59">
        <f t="shared" si="258"/>
        <v>0.49195877973216007</v>
      </c>
      <c r="AH18" s="59">
        <f t="shared" si="258"/>
        <v>0.69803837468502827</v>
      </c>
      <c r="AI18" s="59">
        <f t="shared" si="258"/>
        <v>0.61350334086616165</v>
      </c>
      <c r="AJ18" s="59">
        <f t="shared" si="258"/>
        <v>0.53454750215080615</v>
      </c>
      <c r="AK18" s="59">
        <f t="shared" si="258"/>
        <v>0.51739068733438476</v>
      </c>
      <c r="AL18" s="59">
        <f t="shared" si="258"/>
        <v>0.51866337722850098</v>
      </c>
      <c r="AM18" s="59">
        <f t="shared" si="258"/>
        <v>0.51425626598489149</v>
      </c>
      <c r="AN18" s="59">
        <f t="shared" si="258"/>
        <v>0.49336861883264582</v>
      </c>
      <c r="AO18" s="59">
        <f t="shared" si="258"/>
        <v>0.49310046933739304</v>
      </c>
      <c r="AP18" s="59">
        <f t="shared" si="258"/>
        <v>0.48199311574876891</v>
      </c>
      <c r="AQ18" s="59">
        <f t="shared" si="258"/>
        <v>0.4666185728321226</v>
      </c>
      <c r="AR18" s="59">
        <f t="shared" si="258"/>
        <v>0.45579655625980209</v>
      </c>
      <c r="AS18" s="59">
        <f t="shared" si="258"/>
        <v>0.44989059746103344</v>
      </c>
      <c r="AT18" s="59">
        <f t="shared" si="258"/>
        <v>0.44827885756175689</v>
      </c>
      <c r="AU18" s="59">
        <f t="shared" si="258"/>
        <v>0.46323719669549845</v>
      </c>
      <c r="AV18" s="59">
        <f t="shared" si="258"/>
        <v>0.45759556180036132</v>
      </c>
      <c r="AW18" s="59">
        <f t="shared" si="258"/>
        <v>0.47720099765937718</v>
      </c>
      <c r="AX18" s="59">
        <f t="shared" si="258"/>
        <v>0.49370295173336576</v>
      </c>
      <c r="AY18" s="59">
        <f>IF(ISNUMBER(AW13)=TRUE,IF(AND(LEFT($B18,5)&lt;&gt;"unemp",LEFT($B18,3)&lt;&gt;"net",RIGHT($B18,4)&lt;&gt;"rate"),((AY13/AW13)-1)*100,""),"")</f>
        <v>0.97753968763862886</v>
      </c>
      <c r="AZ18" s="59">
        <f>IF(ISNUMBER(AX13)=TRUE,IF(AND(LEFT($B18,5)&lt;&gt;"unemp",LEFT($B18,3)&lt;&gt;"net",RIGHT($B18,4)&lt;&gt;"rate"),((AZ13/AX13)-1)*100,""),"")</f>
        <v>1.001783085447383</v>
      </c>
      <c r="BA18" s="59">
        <f>IF(ISNUMBER(AY13)=TRUE,IF(AND(LEFT($B18,5)&lt;&gt;"unemp",LEFT($B18,3)&lt;&gt;"net",RIGHT($B18,4)&lt;&gt;"rate"),((BA13/AY13)-1)*100,""),"")</f>
        <v>0.80979206589208985</v>
      </c>
      <c r="BB18" s="59">
        <f>IF(ISNUMBER(AX13)=TRUE,IF(AND(LEFT($B18,5)&lt;&gt;"unemp",LEFT($B18,3)&lt;&gt;"net",RIGHT($B18,4)&lt;&gt;"rate"),(((BA13/AX13)^(1/15))-1)*100,"-"),"")</f>
        <v>8.582582852767473E-2</v>
      </c>
      <c r="BC18" s="59" t="str">
        <f t="shared" ref="BC18:BU18" si="259">IF(ISNUMBER(BB13)=TRUE,IF(AND(LEFT($B18,5)&lt;&gt;"unemp",LEFT($B18,3)&lt;&gt;"net",RIGHT($B18,4)&lt;&gt;"rate"),(((BC13/BB13)^(1/15))-1)*100,"-"),"")</f>
        <v/>
      </c>
      <c r="BD18" s="59" t="str">
        <f t="shared" si="259"/>
        <v/>
      </c>
      <c r="BE18" s="59" t="str">
        <f t="shared" si="259"/>
        <v/>
      </c>
      <c r="BF18" s="59" t="str">
        <f t="shared" si="259"/>
        <v/>
      </c>
      <c r="BG18" s="59" t="str">
        <f t="shared" si="259"/>
        <v/>
      </c>
      <c r="BH18" s="59" t="str">
        <f t="shared" si="259"/>
        <v/>
      </c>
      <c r="BI18" s="59" t="str">
        <f t="shared" si="259"/>
        <v/>
      </c>
      <c r="BJ18" s="59" t="str">
        <f t="shared" si="259"/>
        <v/>
      </c>
      <c r="BK18" s="59" t="str">
        <f t="shared" si="259"/>
        <v/>
      </c>
      <c r="BL18" s="59" t="str">
        <f t="shared" si="259"/>
        <v/>
      </c>
      <c r="BM18" s="59" t="str">
        <f t="shared" si="259"/>
        <v/>
      </c>
      <c r="BN18" s="59" t="str">
        <f t="shared" si="259"/>
        <v/>
      </c>
      <c r="BO18" s="59" t="str">
        <f t="shared" si="259"/>
        <v/>
      </c>
      <c r="BP18" s="59" t="str">
        <f t="shared" si="259"/>
        <v/>
      </c>
      <c r="BQ18" s="59" t="str">
        <f t="shared" si="259"/>
        <v/>
      </c>
      <c r="BR18" s="59" t="str">
        <f t="shared" si="259"/>
        <v/>
      </c>
      <c r="BS18" s="59" t="str">
        <f t="shared" si="259"/>
        <v/>
      </c>
      <c r="BT18" s="59" t="str">
        <f t="shared" si="259"/>
        <v/>
      </c>
      <c r="BU18" s="59" t="str">
        <f t="shared" si="259"/>
        <v/>
      </c>
      <c r="BV18" s="59" t="str">
        <f t="shared" ref="BV18:EG18" si="260">IF(ISNUMBER(BU13)=TRUE,IF(AND(LEFT($B18,5)&lt;&gt;"unemp",LEFT($B18,3)&lt;&gt;"net",RIGHT($B18,4)&lt;&gt;"rate"),(((BV13/BU13)^(1/15))-1)*100,"-"),"")</f>
        <v/>
      </c>
      <c r="BW18" s="59" t="str">
        <f t="shared" si="260"/>
        <v/>
      </c>
      <c r="BX18" s="59" t="str">
        <f t="shared" si="260"/>
        <v/>
      </c>
      <c r="BY18" s="59" t="str">
        <f t="shared" si="260"/>
        <v/>
      </c>
      <c r="BZ18" s="59" t="str">
        <f t="shared" si="260"/>
        <v/>
      </c>
      <c r="CA18" s="59" t="str">
        <f t="shared" si="260"/>
        <v/>
      </c>
      <c r="CB18" s="59" t="str">
        <f t="shared" si="260"/>
        <v/>
      </c>
      <c r="CC18" s="59" t="str">
        <f t="shared" si="260"/>
        <v/>
      </c>
      <c r="CD18" s="59" t="str">
        <f t="shared" si="260"/>
        <v/>
      </c>
      <c r="CE18" s="59" t="str">
        <f t="shared" si="260"/>
        <v/>
      </c>
      <c r="CF18" s="59" t="str">
        <f t="shared" si="260"/>
        <v/>
      </c>
      <c r="CG18" s="59" t="str">
        <f t="shared" si="260"/>
        <v/>
      </c>
      <c r="CH18" s="59" t="str">
        <f t="shared" si="260"/>
        <v/>
      </c>
      <c r="CI18" s="59" t="str">
        <f t="shared" si="260"/>
        <v/>
      </c>
      <c r="CJ18" s="59" t="str">
        <f t="shared" si="260"/>
        <v/>
      </c>
      <c r="CK18" s="59" t="str">
        <f t="shared" si="260"/>
        <v/>
      </c>
      <c r="CL18" s="59" t="str">
        <f t="shared" si="260"/>
        <v/>
      </c>
      <c r="CM18" s="59" t="str">
        <f t="shared" si="260"/>
        <v/>
      </c>
      <c r="CN18" s="59" t="str">
        <f t="shared" si="260"/>
        <v/>
      </c>
      <c r="CO18" s="59" t="str">
        <f t="shared" si="260"/>
        <v/>
      </c>
      <c r="CP18" s="59" t="str">
        <f t="shared" si="260"/>
        <v/>
      </c>
      <c r="CQ18" s="59" t="str">
        <f t="shared" si="260"/>
        <v/>
      </c>
      <c r="CR18" s="59" t="str">
        <f t="shared" si="260"/>
        <v/>
      </c>
      <c r="CS18" s="59" t="str">
        <f t="shared" si="260"/>
        <v/>
      </c>
      <c r="CT18" s="59" t="str">
        <f t="shared" si="260"/>
        <v/>
      </c>
      <c r="CU18" s="59" t="str">
        <f t="shared" si="260"/>
        <v/>
      </c>
      <c r="CV18" s="59" t="str">
        <f t="shared" si="260"/>
        <v/>
      </c>
      <c r="CW18" s="59" t="str">
        <f t="shared" si="260"/>
        <v/>
      </c>
      <c r="CX18" s="59" t="str">
        <f t="shared" si="260"/>
        <v/>
      </c>
      <c r="CY18" s="59" t="str">
        <f t="shared" si="260"/>
        <v/>
      </c>
      <c r="CZ18" s="59" t="str">
        <f t="shared" si="260"/>
        <v/>
      </c>
      <c r="DA18" s="59" t="str">
        <f t="shared" si="260"/>
        <v/>
      </c>
      <c r="DB18" s="59" t="str">
        <f t="shared" si="260"/>
        <v/>
      </c>
      <c r="DC18" s="59" t="str">
        <f t="shared" si="260"/>
        <v/>
      </c>
      <c r="DD18" s="59" t="str">
        <f t="shared" si="260"/>
        <v/>
      </c>
      <c r="DE18" s="59" t="str">
        <f t="shared" si="260"/>
        <v/>
      </c>
      <c r="DF18" s="59" t="str">
        <f t="shared" si="260"/>
        <v/>
      </c>
      <c r="DG18" s="59" t="str">
        <f t="shared" si="260"/>
        <v/>
      </c>
      <c r="DH18" s="59" t="str">
        <f t="shared" si="260"/>
        <v/>
      </c>
      <c r="DI18" s="59" t="str">
        <f t="shared" si="260"/>
        <v/>
      </c>
      <c r="DJ18" s="59" t="str">
        <f t="shared" si="260"/>
        <v/>
      </c>
      <c r="DK18" s="59" t="str">
        <f t="shared" si="260"/>
        <v/>
      </c>
      <c r="DL18" s="59" t="str">
        <f t="shared" si="260"/>
        <v/>
      </c>
      <c r="DM18" s="59" t="str">
        <f t="shared" si="260"/>
        <v/>
      </c>
      <c r="DN18" s="59" t="str">
        <f t="shared" si="260"/>
        <v/>
      </c>
      <c r="DO18" s="59" t="str">
        <f t="shared" si="260"/>
        <v/>
      </c>
      <c r="DP18" s="59" t="str">
        <f t="shared" si="260"/>
        <v/>
      </c>
      <c r="DQ18" s="59" t="str">
        <f t="shared" si="260"/>
        <v/>
      </c>
      <c r="DR18" s="59" t="str">
        <f t="shared" si="260"/>
        <v/>
      </c>
      <c r="DS18" s="59" t="str">
        <f t="shared" si="260"/>
        <v/>
      </c>
      <c r="DT18" s="59" t="str">
        <f t="shared" si="260"/>
        <v/>
      </c>
      <c r="DU18" s="59" t="str">
        <f t="shared" si="260"/>
        <v/>
      </c>
      <c r="DV18" s="59" t="str">
        <f t="shared" si="260"/>
        <v/>
      </c>
      <c r="DW18" s="59" t="str">
        <f t="shared" si="260"/>
        <v/>
      </c>
      <c r="DX18" s="59" t="str">
        <f t="shared" si="260"/>
        <v/>
      </c>
      <c r="DY18" s="59" t="str">
        <f t="shared" si="260"/>
        <v/>
      </c>
      <c r="DZ18" s="59" t="str">
        <f t="shared" si="260"/>
        <v/>
      </c>
      <c r="EA18" s="59" t="str">
        <f t="shared" si="260"/>
        <v/>
      </c>
      <c r="EB18" s="59" t="str">
        <f t="shared" si="260"/>
        <v/>
      </c>
      <c r="EC18" s="59" t="str">
        <f t="shared" si="260"/>
        <v/>
      </c>
      <c r="ED18" s="59" t="str">
        <f t="shared" si="260"/>
        <v/>
      </c>
      <c r="EE18" s="59" t="str">
        <f t="shared" si="260"/>
        <v/>
      </c>
      <c r="EF18" s="59" t="str">
        <f t="shared" si="260"/>
        <v/>
      </c>
      <c r="EG18" s="59" t="str">
        <f t="shared" si="260"/>
        <v/>
      </c>
      <c r="EH18" s="59" t="str">
        <f t="shared" ref="EH18:GS18" si="261">IF(ISNUMBER(EG13)=TRUE,IF(AND(LEFT($B18,5)&lt;&gt;"unemp",LEFT($B18,3)&lt;&gt;"net",RIGHT($B18,4)&lt;&gt;"rate"),(((EH13/EG13)^(1/15))-1)*100,"-"),"")</f>
        <v/>
      </c>
      <c r="EI18" s="59" t="str">
        <f t="shared" si="261"/>
        <v/>
      </c>
      <c r="EJ18" s="59" t="str">
        <f t="shared" si="261"/>
        <v/>
      </c>
      <c r="EK18" s="59" t="str">
        <f t="shared" si="261"/>
        <v/>
      </c>
      <c r="EL18" s="59" t="str">
        <f t="shared" si="261"/>
        <v/>
      </c>
      <c r="EM18" s="59" t="str">
        <f t="shared" si="261"/>
        <v/>
      </c>
      <c r="EN18" s="59" t="str">
        <f t="shared" si="261"/>
        <v/>
      </c>
      <c r="EO18" s="59" t="str">
        <f t="shared" si="261"/>
        <v/>
      </c>
      <c r="EP18" s="59" t="str">
        <f t="shared" si="261"/>
        <v/>
      </c>
      <c r="EQ18" s="59" t="str">
        <f t="shared" si="261"/>
        <v/>
      </c>
      <c r="ER18" s="59" t="str">
        <f t="shared" si="261"/>
        <v/>
      </c>
      <c r="ES18" s="59" t="str">
        <f t="shared" si="261"/>
        <v/>
      </c>
      <c r="ET18" s="59" t="str">
        <f t="shared" si="261"/>
        <v/>
      </c>
      <c r="EU18" s="59" t="str">
        <f t="shared" si="261"/>
        <v/>
      </c>
      <c r="EV18" s="59" t="str">
        <f t="shared" si="261"/>
        <v/>
      </c>
      <c r="EW18" s="59" t="str">
        <f t="shared" si="261"/>
        <v/>
      </c>
      <c r="EX18" s="59" t="str">
        <f t="shared" si="261"/>
        <v/>
      </c>
      <c r="EY18" s="59" t="str">
        <f t="shared" si="261"/>
        <v/>
      </c>
      <c r="EZ18" s="59" t="str">
        <f t="shared" si="261"/>
        <v/>
      </c>
      <c r="FA18" s="59" t="str">
        <f t="shared" si="261"/>
        <v/>
      </c>
      <c r="FB18" s="59" t="str">
        <f t="shared" si="261"/>
        <v/>
      </c>
      <c r="FC18" s="59" t="str">
        <f t="shared" si="261"/>
        <v/>
      </c>
      <c r="FD18" s="59" t="str">
        <f t="shared" si="261"/>
        <v/>
      </c>
      <c r="FE18" s="59" t="str">
        <f t="shared" si="261"/>
        <v/>
      </c>
      <c r="FF18" s="59" t="str">
        <f t="shared" si="261"/>
        <v/>
      </c>
      <c r="FG18" s="59" t="str">
        <f t="shared" si="261"/>
        <v/>
      </c>
      <c r="FH18" s="59" t="str">
        <f t="shared" si="261"/>
        <v/>
      </c>
      <c r="FI18" s="59" t="str">
        <f t="shared" si="261"/>
        <v/>
      </c>
      <c r="FJ18" s="59" t="str">
        <f t="shared" si="261"/>
        <v/>
      </c>
      <c r="FK18" s="59" t="str">
        <f t="shared" si="261"/>
        <v/>
      </c>
      <c r="FL18" s="59" t="str">
        <f t="shared" si="261"/>
        <v/>
      </c>
      <c r="FM18" s="59" t="str">
        <f t="shared" si="261"/>
        <v/>
      </c>
      <c r="FN18" s="59" t="str">
        <f t="shared" si="261"/>
        <v/>
      </c>
      <c r="FO18" s="59" t="str">
        <f t="shared" si="261"/>
        <v/>
      </c>
      <c r="FP18" s="59" t="str">
        <f t="shared" si="261"/>
        <v/>
      </c>
      <c r="FQ18" s="59" t="str">
        <f t="shared" si="261"/>
        <v/>
      </c>
      <c r="FR18" s="59" t="str">
        <f t="shared" si="261"/>
        <v/>
      </c>
      <c r="FS18" s="59" t="str">
        <f t="shared" si="261"/>
        <v/>
      </c>
      <c r="FT18" s="59" t="str">
        <f t="shared" si="261"/>
        <v/>
      </c>
      <c r="FU18" s="59" t="str">
        <f t="shared" si="261"/>
        <v/>
      </c>
      <c r="FV18" s="59" t="str">
        <f t="shared" si="261"/>
        <v/>
      </c>
      <c r="FW18" s="59" t="str">
        <f t="shared" si="261"/>
        <v/>
      </c>
      <c r="FX18" s="59" t="str">
        <f t="shared" si="261"/>
        <v/>
      </c>
      <c r="FY18" s="59" t="str">
        <f t="shared" si="261"/>
        <v/>
      </c>
      <c r="FZ18" s="59" t="str">
        <f t="shared" si="261"/>
        <v/>
      </c>
      <c r="GA18" s="59" t="str">
        <f t="shared" si="261"/>
        <v/>
      </c>
      <c r="GB18" s="59" t="str">
        <f t="shared" si="261"/>
        <v/>
      </c>
      <c r="GC18" s="59" t="str">
        <f t="shared" si="261"/>
        <v/>
      </c>
      <c r="GD18" s="59" t="str">
        <f t="shared" si="261"/>
        <v/>
      </c>
      <c r="GE18" s="59" t="str">
        <f t="shared" si="261"/>
        <v/>
      </c>
      <c r="GF18" s="59" t="str">
        <f t="shared" si="261"/>
        <v/>
      </c>
      <c r="GG18" s="59" t="str">
        <f t="shared" si="261"/>
        <v/>
      </c>
      <c r="GH18" s="59" t="str">
        <f t="shared" si="261"/>
        <v/>
      </c>
      <c r="GI18" s="59" t="str">
        <f t="shared" si="261"/>
        <v/>
      </c>
      <c r="GJ18" s="59" t="str">
        <f t="shared" si="261"/>
        <v/>
      </c>
      <c r="GK18" s="59" t="str">
        <f t="shared" si="261"/>
        <v/>
      </c>
      <c r="GL18" s="59" t="str">
        <f t="shared" si="261"/>
        <v/>
      </c>
      <c r="GM18" s="59" t="str">
        <f t="shared" si="261"/>
        <v/>
      </c>
      <c r="GN18" s="59" t="str">
        <f t="shared" si="261"/>
        <v/>
      </c>
      <c r="GO18" s="59" t="str">
        <f t="shared" si="261"/>
        <v/>
      </c>
      <c r="GP18" s="59" t="str">
        <f t="shared" si="261"/>
        <v/>
      </c>
      <c r="GQ18" s="59" t="str">
        <f t="shared" si="261"/>
        <v/>
      </c>
      <c r="GR18" s="59" t="str">
        <f t="shared" si="261"/>
        <v/>
      </c>
      <c r="GS18" s="59" t="str">
        <f t="shared" si="261"/>
        <v/>
      </c>
      <c r="GT18" s="59" t="str">
        <f t="shared" ref="GT18:JE18" si="262">IF(ISNUMBER(GS13)=TRUE,IF(AND(LEFT($B18,5)&lt;&gt;"unemp",LEFT($B18,3)&lt;&gt;"net",RIGHT($B18,4)&lt;&gt;"rate"),(((GT13/GS13)^(1/15))-1)*100,"-"),"")</f>
        <v/>
      </c>
      <c r="GU18" s="59" t="str">
        <f t="shared" si="262"/>
        <v/>
      </c>
      <c r="GV18" s="59" t="str">
        <f t="shared" si="262"/>
        <v/>
      </c>
      <c r="GW18" s="59" t="str">
        <f t="shared" si="262"/>
        <v/>
      </c>
      <c r="GX18" s="59" t="str">
        <f t="shared" si="262"/>
        <v/>
      </c>
      <c r="GY18" s="59" t="str">
        <f t="shared" si="262"/>
        <v/>
      </c>
      <c r="GZ18" s="59" t="str">
        <f t="shared" si="262"/>
        <v/>
      </c>
      <c r="HA18" s="59" t="str">
        <f t="shared" si="262"/>
        <v/>
      </c>
      <c r="HB18" s="59" t="str">
        <f t="shared" si="262"/>
        <v/>
      </c>
      <c r="HC18" s="59" t="str">
        <f t="shared" si="262"/>
        <v/>
      </c>
      <c r="HD18" s="59" t="str">
        <f t="shared" si="262"/>
        <v/>
      </c>
      <c r="HE18" s="59" t="str">
        <f t="shared" si="262"/>
        <v/>
      </c>
      <c r="HF18" s="59" t="str">
        <f t="shared" si="262"/>
        <v/>
      </c>
      <c r="HG18" s="59" t="str">
        <f t="shared" si="262"/>
        <v/>
      </c>
      <c r="HH18" s="59" t="str">
        <f t="shared" si="262"/>
        <v/>
      </c>
      <c r="HI18" s="59" t="str">
        <f t="shared" si="262"/>
        <v/>
      </c>
      <c r="HJ18" s="59" t="str">
        <f t="shared" si="262"/>
        <v/>
      </c>
      <c r="HK18" s="59" t="str">
        <f t="shared" si="262"/>
        <v/>
      </c>
      <c r="HL18" s="59" t="str">
        <f t="shared" si="262"/>
        <v/>
      </c>
      <c r="HM18" s="59" t="str">
        <f t="shared" si="262"/>
        <v/>
      </c>
      <c r="HN18" s="59" t="str">
        <f t="shared" si="262"/>
        <v/>
      </c>
      <c r="HO18" s="59" t="str">
        <f t="shared" si="262"/>
        <v/>
      </c>
      <c r="HP18" s="59" t="str">
        <f t="shared" si="262"/>
        <v/>
      </c>
      <c r="HQ18" s="59" t="str">
        <f t="shared" si="262"/>
        <v/>
      </c>
      <c r="HR18" s="59" t="str">
        <f t="shared" si="262"/>
        <v/>
      </c>
      <c r="HS18" s="59" t="str">
        <f t="shared" si="262"/>
        <v/>
      </c>
      <c r="HT18" s="59" t="str">
        <f t="shared" si="262"/>
        <v/>
      </c>
      <c r="HU18" s="59" t="str">
        <f t="shared" si="262"/>
        <v/>
      </c>
      <c r="HV18" s="59" t="str">
        <f t="shared" si="262"/>
        <v/>
      </c>
      <c r="HW18" s="59" t="str">
        <f t="shared" si="262"/>
        <v/>
      </c>
      <c r="HX18" s="59" t="str">
        <f t="shared" si="262"/>
        <v/>
      </c>
      <c r="HY18" s="59" t="str">
        <f t="shared" si="262"/>
        <v/>
      </c>
      <c r="HZ18" s="59" t="str">
        <f t="shared" si="262"/>
        <v/>
      </c>
      <c r="IA18" s="59" t="str">
        <f t="shared" si="262"/>
        <v/>
      </c>
      <c r="IB18" s="59" t="str">
        <f t="shared" si="262"/>
        <v/>
      </c>
      <c r="IC18" s="59" t="str">
        <f t="shared" si="262"/>
        <v/>
      </c>
      <c r="ID18" s="59" t="str">
        <f t="shared" si="262"/>
        <v/>
      </c>
      <c r="IE18" s="59" t="str">
        <f t="shared" si="262"/>
        <v/>
      </c>
      <c r="IF18" s="59" t="str">
        <f t="shared" si="262"/>
        <v/>
      </c>
      <c r="IG18" s="59" t="str">
        <f t="shared" si="262"/>
        <v/>
      </c>
      <c r="IH18" s="59" t="str">
        <f t="shared" si="262"/>
        <v/>
      </c>
      <c r="II18" s="59" t="str">
        <f t="shared" si="262"/>
        <v/>
      </c>
      <c r="IJ18" s="59" t="str">
        <f t="shared" si="262"/>
        <v/>
      </c>
      <c r="IK18" s="59" t="str">
        <f t="shared" si="262"/>
        <v/>
      </c>
      <c r="IL18" s="59" t="str">
        <f t="shared" si="262"/>
        <v/>
      </c>
      <c r="IM18" s="59" t="str">
        <f t="shared" si="262"/>
        <v/>
      </c>
      <c r="IN18" s="59" t="str">
        <f t="shared" si="262"/>
        <v/>
      </c>
      <c r="IO18" s="59" t="str">
        <f t="shared" si="262"/>
        <v/>
      </c>
      <c r="IP18" s="59" t="str">
        <f t="shared" si="262"/>
        <v/>
      </c>
      <c r="IQ18" s="59" t="str">
        <f t="shared" si="262"/>
        <v/>
      </c>
      <c r="IR18" s="59" t="str">
        <f t="shared" si="262"/>
        <v/>
      </c>
      <c r="IS18" s="59" t="str">
        <f t="shared" si="262"/>
        <v/>
      </c>
      <c r="IT18" s="59" t="str">
        <f t="shared" si="262"/>
        <v/>
      </c>
      <c r="IU18" s="59" t="str">
        <f t="shared" si="262"/>
        <v/>
      </c>
      <c r="IV18" s="59" t="str">
        <f t="shared" si="262"/>
        <v/>
      </c>
      <c r="IW18" s="59" t="str">
        <f t="shared" si="262"/>
        <v/>
      </c>
      <c r="IX18" s="59" t="str">
        <f t="shared" si="262"/>
        <v/>
      </c>
      <c r="IY18" s="59" t="str">
        <f t="shared" si="262"/>
        <v/>
      </c>
      <c r="IZ18" s="59" t="str">
        <f t="shared" si="262"/>
        <v/>
      </c>
      <c r="JA18" s="59" t="str">
        <f t="shared" si="262"/>
        <v/>
      </c>
      <c r="JB18" s="59" t="str">
        <f t="shared" si="262"/>
        <v/>
      </c>
      <c r="JC18" s="59" t="str">
        <f t="shared" si="262"/>
        <v/>
      </c>
      <c r="JD18" s="59" t="str">
        <f t="shared" si="262"/>
        <v/>
      </c>
      <c r="JE18" s="59" t="str">
        <f t="shared" si="262"/>
        <v/>
      </c>
      <c r="JF18" s="59" t="str">
        <f t="shared" ref="JF18:LQ18" si="263">IF(ISNUMBER(JE13)=TRUE,IF(AND(LEFT($B18,5)&lt;&gt;"unemp",LEFT($B18,3)&lt;&gt;"net",RIGHT($B18,4)&lt;&gt;"rate"),(((JF13/JE13)^(1/15))-1)*100,"-"),"")</f>
        <v/>
      </c>
      <c r="JG18" s="59" t="str">
        <f t="shared" si="263"/>
        <v/>
      </c>
      <c r="JH18" s="59" t="str">
        <f t="shared" si="263"/>
        <v/>
      </c>
      <c r="JI18" s="59" t="str">
        <f t="shared" si="263"/>
        <v/>
      </c>
      <c r="JJ18" s="59" t="str">
        <f t="shared" si="263"/>
        <v/>
      </c>
      <c r="JK18" s="59" t="str">
        <f t="shared" si="263"/>
        <v/>
      </c>
      <c r="JL18" s="59" t="str">
        <f t="shared" si="263"/>
        <v/>
      </c>
      <c r="JM18" s="59" t="str">
        <f t="shared" si="263"/>
        <v/>
      </c>
      <c r="JN18" s="59" t="str">
        <f t="shared" si="263"/>
        <v/>
      </c>
      <c r="JO18" s="59" t="str">
        <f t="shared" si="263"/>
        <v/>
      </c>
      <c r="JP18" s="59" t="str">
        <f t="shared" si="263"/>
        <v/>
      </c>
      <c r="JQ18" s="59" t="str">
        <f t="shared" si="263"/>
        <v/>
      </c>
      <c r="JR18" s="59" t="str">
        <f t="shared" si="263"/>
        <v/>
      </c>
      <c r="JS18" s="59" t="str">
        <f t="shared" si="263"/>
        <v/>
      </c>
      <c r="JT18" s="59" t="str">
        <f t="shared" si="263"/>
        <v/>
      </c>
      <c r="JU18" s="59" t="str">
        <f t="shared" si="263"/>
        <v/>
      </c>
      <c r="JV18" s="59" t="str">
        <f t="shared" si="263"/>
        <v/>
      </c>
      <c r="JW18" s="59" t="str">
        <f t="shared" si="263"/>
        <v/>
      </c>
      <c r="JX18" s="59" t="str">
        <f t="shared" si="263"/>
        <v/>
      </c>
      <c r="JY18" s="59" t="str">
        <f t="shared" si="263"/>
        <v/>
      </c>
      <c r="JZ18" s="59" t="str">
        <f t="shared" si="263"/>
        <v/>
      </c>
      <c r="KA18" s="59" t="str">
        <f t="shared" si="263"/>
        <v/>
      </c>
      <c r="KB18" s="59" t="str">
        <f t="shared" si="263"/>
        <v/>
      </c>
      <c r="KC18" s="59" t="str">
        <f t="shared" si="263"/>
        <v/>
      </c>
      <c r="KD18" s="59" t="str">
        <f t="shared" si="263"/>
        <v/>
      </c>
      <c r="KE18" s="59" t="str">
        <f t="shared" si="263"/>
        <v/>
      </c>
      <c r="KF18" s="59" t="str">
        <f t="shared" si="263"/>
        <v/>
      </c>
      <c r="KG18" s="59" t="str">
        <f t="shared" si="263"/>
        <v/>
      </c>
      <c r="KH18" s="59" t="str">
        <f t="shared" si="263"/>
        <v/>
      </c>
      <c r="KI18" s="59" t="str">
        <f t="shared" si="263"/>
        <v/>
      </c>
      <c r="KJ18" s="59" t="str">
        <f t="shared" si="263"/>
        <v/>
      </c>
      <c r="KK18" s="59" t="str">
        <f t="shared" si="263"/>
        <v/>
      </c>
      <c r="KL18" s="59" t="str">
        <f t="shared" si="263"/>
        <v/>
      </c>
      <c r="KM18" s="59" t="str">
        <f t="shared" si="263"/>
        <v/>
      </c>
      <c r="KN18" s="59" t="str">
        <f t="shared" si="263"/>
        <v/>
      </c>
      <c r="KO18" s="59" t="str">
        <f t="shared" si="263"/>
        <v/>
      </c>
      <c r="KP18" s="59" t="str">
        <f t="shared" si="263"/>
        <v/>
      </c>
      <c r="KQ18" s="59" t="str">
        <f t="shared" si="263"/>
        <v/>
      </c>
      <c r="KR18" s="59" t="str">
        <f t="shared" si="263"/>
        <v/>
      </c>
      <c r="KS18" s="59" t="str">
        <f t="shared" si="263"/>
        <v/>
      </c>
      <c r="KT18" s="59" t="str">
        <f t="shared" si="263"/>
        <v/>
      </c>
      <c r="KU18" s="59" t="str">
        <f t="shared" si="263"/>
        <v/>
      </c>
      <c r="KV18" s="59" t="str">
        <f t="shared" si="263"/>
        <v/>
      </c>
      <c r="KW18" s="59" t="str">
        <f t="shared" si="263"/>
        <v/>
      </c>
      <c r="KX18" s="59" t="str">
        <f t="shared" si="263"/>
        <v/>
      </c>
      <c r="KY18" s="59" t="str">
        <f t="shared" si="263"/>
        <v/>
      </c>
      <c r="KZ18" s="59" t="str">
        <f t="shared" si="263"/>
        <v/>
      </c>
      <c r="LA18" s="59" t="str">
        <f t="shared" si="263"/>
        <v/>
      </c>
      <c r="LB18" s="59" t="str">
        <f t="shared" si="263"/>
        <v/>
      </c>
      <c r="LC18" s="59" t="str">
        <f t="shared" si="263"/>
        <v/>
      </c>
      <c r="LD18" s="59" t="str">
        <f t="shared" si="263"/>
        <v/>
      </c>
      <c r="LE18" s="59" t="str">
        <f t="shared" si="263"/>
        <v/>
      </c>
      <c r="LF18" s="59" t="str">
        <f t="shared" si="263"/>
        <v/>
      </c>
      <c r="LG18" s="59" t="str">
        <f t="shared" si="263"/>
        <v/>
      </c>
      <c r="LH18" s="59" t="str">
        <f t="shared" si="263"/>
        <v/>
      </c>
      <c r="LI18" s="59" t="str">
        <f t="shared" si="263"/>
        <v/>
      </c>
      <c r="LJ18" s="59" t="str">
        <f t="shared" si="263"/>
        <v/>
      </c>
      <c r="LK18" s="59" t="str">
        <f t="shared" si="263"/>
        <v/>
      </c>
      <c r="LL18" s="59" t="str">
        <f t="shared" si="263"/>
        <v/>
      </c>
      <c r="LM18" s="59" t="str">
        <f t="shared" si="263"/>
        <v/>
      </c>
      <c r="LN18" s="59" t="str">
        <f t="shared" si="263"/>
        <v/>
      </c>
      <c r="LO18" s="59" t="str">
        <f t="shared" si="263"/>
        <v/>
      </c>
      <c r="LP18" s="59" t="str">
        <f t="shared" si="263"/>
        <v/>
      </c>
      <c r="LQ18" s="59" t="str">
        <f t="shared" si="263"/>
        <v/>
      </c>
      <c r="LR18" s="59" t="str">
        <f t="shared" ref="LR18:OC18" si="264">IF(ISNUMBER(LQ13)=TRUE,IF(AND(LEFT($B18,5)&lt;&gt;"unemp",LEFT($B18,3)&lt;&gt;"net",RIGHT($B18,4)&lt;&gt;"rate"),(((LR13/LQ13)^(1/15))-1)*100,"-"),"")</f>
        <v/>
      </c>
      <c r="LS18" s="59" t="str">
        <f t="shared" si="264"/>
        <v/>
      </c>
      <c r="LT18" s="59" t="str">
        <f t="shared" si="264"/>
        <v/>
      </c>
      <c r="LU18" s="59" t="str">
        <f t="shared" si="264"/>
        <v/>
      </c>
      <c r="LV18" s="59" t="str">
        <f t="shared" si="264"/>
        <v/>
      </c>
      <c r="LW18" s="59" t="str">
        <f t="shared" si="264"/>
        <v/>
      </c>
      <c r="LX18" s="59" t="str">
        <f t="shared" si="264"/>
        <v/>
      </c>
      <c r="LY18" s="59" t="str">
        <f t="shared" si="264"/>
        <v/>
      </c>
      <c r="LZ18" s="59" t="str">
        <f t="shared" si="264"/>
        <v/>
      </c>
      <c r="MA18" s="59" t="str">
        <f t="shared" si="264"/>
        <v/>
      </c>
      <c r="MB18" s="59" t="str">
        <f t="shared" si="264"/>
        <v/>
      </c>
      <c r="MC18" s="59" t="str">
        <f t="shared" si="264"/>
        <v/>
      </c>
      <c r="MD18" s="59" t="str">
        <f t="shared" si="264"/>
        <v/>
      </c>
      <c r="ME18" s="59" t="str">
        <f t="shared" si="264"/>
        <v/>
      </c>
      <c r="MF18" s="59" t="str">
        <f t="shared" si="264"/>
        <v/>
      </c>
      <c r="MG18" s="59" t="str">
        <f t="shared" si="264"/>
        <v/>
      </c>
      <c r="MH18" s="59" t="str">
        <f t="shared" si="264"/>
        <v/>
      </c>
      <c r="MI18" s="59" t="str">
        <f t="shared" si="264"/>
        <v/>
      </c>
      <c r="MJ18" s="59" t="str">
        <f t="shared" si="264"/>
        <v/>
      </c>
      <c r="MK18" s="59" t="str">
        <f t="shared" si="264"/>
        <v/>
      </c>
      <c r="ML18" s="59" t="str">
        <f t="shared" si="264"/>
        <v/>
      </c>
      <c r="MM18" s="59" t="str">
        <f t="shared" si="264"/>
        <v/>
      </c>
      <c r="MN18" s="59" t="str">
        <f t="shared" si="264"/>
        <v/>
      </c>
      <c r="MO18" s="59" t="str">
        <f t="shared" si="264"/>
        <v/>
      </c>
      <c r="MP18" s="59" t="str">
        <f t="shared" si="264"/>
        <v/>
      </c>
      <c r="MQ18" s="59" t="str">
        <f t="shared" si="264"/>
        <v/>
      </c>
      <c r="MR18" s="59" t="str">
        <f t="shared" si="264"/>
        <v/>
      </c>
      <c r="MS18" s="59" t="str">
        <f t="shared" si="264"/>
        <v/>
      </c>
      <c r="MT18" s="59" t="str">
        <f t="shared" si="264"/>
        <v/>
      </c>
      <c r="MU18" s="59" t="str">
        <f t="shared" si="264"/>
        <v/>
      </c>
      <c r="MV18" s="59" t="str">
        <f t="shared" si="264"/>
        <v/>
      </c>
      <c r="MW18" s="59" t="str">
        <f t="shared" si="264"/>
        <v/>
      </c>
      <c r="MX18" s="59" t="str">
        <f t="shared" si="264"/>
        <v/>
      </c>
      <c r="MY18" s="59" t="str">
        <f t="shared" si="264"/>
        <v/>
      </c>
      <c r="MZ18" s="59" t="str">
        <f t="shared" si="264"/>
        <v/>
      </c>
      <c r="NA18" s="59" t="str">
        <f t="shared" si="264"/>
        <v/>
      </c>
      <c r="NB18" s="59" t="str">
        <f t="shared" si="264"/>
        <v/>
      </c>
      <c r="NC18" s="59" t="str">
        <f t="shared" si="264"/>
        <v/>
      </c>
      <c r="ND18" s="59" t="str">
        <f t="shared" si="264"/>
        <v/>
      </c>
      <c r="NE18" s="59" t="str">
        <f t="shared" si="264"/>
        <v/>
      </c>
      <c r="NF18" s="59" t="str">
        <f t="shared" si="264"/>
        <v/>
      </c>
      <c r="NG18" s="59" t="str">
        <f t="shared" si="264"/>
        <v/>
      </c>
      <c r="NH18" s="59" t="str">
        <f t="shared" si="264"/>
        <v/>
      </c>
      <c r="NI18" s="59" t="str">
        <f t="shared" si="264"/>
        <v/>
      </c>
      <c r="NJ18" s="59" t="str">
        <f t="shared" si="264"/>
        <v/>
      </c>
      <c r="NK18" s="59" t="str">
        <f t="shared" si="264"/>
        <v/>
      </c>
      <c r="NL18" s="59" t="str">
        <f t="shared" si="264"/>
        <v/>
      </c>
      <c r="NM18" s="59" t="str">
        <f t="shared" si="264"/>
        <v/>
      </c>
      <c r="NN18" s="59" t="str">
        <f t="shared" si="264"/>
        <v/>
      </c>
      <c r="NO18" s="59" t="str">
        <f t="shared" si="264"/>
        <v/>
      </c>
      <c r="NP18" s="59" t="str">
        <f t="shared" si="264"/>
        <v/>
      </c>
      <c r="NQ18" s="59" t="str">
        <f t="shared" si="264"/>
        <v/>
      </c>
      <c r="NR18" s="59" t="str">
        <f t="shared" si="264"/>
        <v/>
      </c>
      <c r="NS18" s="59" t="str">
        <f t="shared" si="264"/>
        <v/>
      </c>
      <c r="NT18" s="59" t="str">
        <f t="shared" si="264"/>
        <v/>
      </c>
      <c r="NU18" s="59" t="str">
        <f t="shared" si="264"/>
        <v/>
      </c>
      <c r="NV18" s="59" t="str">
        <f t="shared" si="264"/>
        <v/>
      </c>
      <c r="NW18" s="59" t="str">
        <f t="shared" si="264"/>
        <v/>
      </c>
      <c r="NX18" s="59" t="str">
        <f t="shared" si="264"/>
        <v/>
      </c>
      <c r="NY18" s="59" t="str">
        <f t="shared" si="264"/>
        <v/>
      </c>
      <c r="NZ18" s="59" t="str">
        <f t="shared" si="264"/>
        <v/>
      </c>
      <c r="OA18" s="59" t="str">
        <f t="shared" si="264"/>
        <v/>
      </c>
      <c r="OB18" s="59" t="str">
        <f t="shared" si="264"/>
        <v/>
      </c>
      <c r="OC18" s="59" t="str">
        <f t="shared" si="264"/>
        <v/>
      </c>
      <c r="OD18" s="59" t="str">
        <f t="shared" ref="OD18:QO18" si="265">IF(ISNUMBER(OC13)=TRUE,IF(AND(LEFT($B18,5)&lt;&gt;"unemp",LEFT($B18,3)&lt;&gt;"net",RIGHT($B18,4)&lt;&gt;"rate"),(((OD13/OC13)^(1/15))-1)*100,"-"),"")</f>
        <v/>
      </c>
      <c r="OE18" s="59" t="str">
        <f t="shared" si="265"/>
        <v/>
      </c>
      <c r="OF18" s="59" t="str">
        <f t="shared" si="265"/>
        <v/>
      </c>
      <c r="OG18" s="59" t="str">
        <f t="shared" si="265"/>
        <v/>
      </c>
      <c r="OH18" s="59" t="str">
        <f t="shared" si="265"/>
        <v/>
      </c>
      <c r="OI18" s="59" t="str">
        <f t="shared" si="265"/>
        <v/>
      </c>
      <c r="OJ18" s="59" t="str">
        <f t="shared" si="265"/>
        <v/>
      </c>
      <c r="OK18" s="59" t="str">
        <f t="shared" si="265"/>
        <v/>
      </c>
      <c r="OL18" s="59" t="str">
        <f t="shared" si="265"/>
        <v/>
      </c>
      <c r="OM18" s="59" t="str">
        <f t="shared" si="265"/>
        <v/>
      </c>
      <c r="ON18" s="59" t="str">
        <f t="shared" si="265"/>
        <v/>
      </c>
      <c r="OO18" s="59" t="str">
        <f t="shared" si="265"/>
        <v/>
      </c>
      <c r="OP18" s="59" t="str">
        <f t="shared" si="265"/>
        <v/>
      </c>
      <c r="OQ18" s="59" t="str">
        <f t="shared" si="265"/>
        <v/>
      </c>
      <c r="OR18" s="59" t="str">
        <f t="shared" si="265"/>
        <v/>
      </c>
      <c r="OS18" s="59" t="str">
        <f t="shared" si="265"/>
        <v/>
      </c>
      <c r="OT18" s="59" t="str">
        <f t="shared" si="265"/>
        <v/>
      </c>
      <c r="OU18" s="59" t="str">
        <f t="shared" si="265"/>
        <v/>
      </c>
      <c r="OV18" s="59" t="str">
        <f t="shared" si="265"/>
        <v/>
      </c>
      <c r="OW18" s="59" t="str">
        <f t="shared" si="265"/>
        <v/>
      </c>
      <c r="OX18" s="59" t="str">
        <f t="shared" si="265"/>
        <v/>
      </c>
      <c r="OY18" s="59" t="str">
        <f t="shared" si="265"/>
        <v/>
      </c>
      <c r="OZ18" s="59" t="str">
        <f t="shared" si="265"/>
        <v/>
      </c>
      <c r="PA18" s="59" t="str">
        <f t="shared" si="265"/>
        <v/>
      </c>
      <c r="PB18" s="59" t="str">
        <f t="shared" si="265"/>
        <v/>
      </c>
      <c r="PC18" s="59" t="str">
        <f t="shared" si="265"/>
        <v/>
      </c>
      <c r="PD18" s="59" t="str">
        <f t="shared" si="265"/>
        <v/>
      </c>
      <c r="PE18" s="59" t="str">
        <f t="shared" si="265"/>
        <v/>
      </c>
      <c r="PF18" s="59" t="str">
        <f t="shared" si="265"/>
        <v/>
      </c>
      <c r="PG18" s="59" t="str">
        <f t="shared" si="265"/>
        <v/>
      </c>
      <c r="PH18" s="59" t="str">
        <f t="shared" si="265"/>
        <v/>
      </c>
      <c r="PI18" s="59" t="str">
        <f t="shared" si="265"/>
        <v/>
      </c>
      <c r="PJ18" s="59" t="str">
        <f t="shared" si="265"/>
        <v/>
      </c>
      <c r="PK18" s="59" t="str">
        <f t="shared" si="265"/>
        <v/>
      </c>
      <c r="PL18" s="59" t="str">
        <f t="shared" si="265"/>
        <v/>
      </c>
      <c r="PM18" s="59" t="str">
        <f t="shared" si="265"/>
        <v/>
      </c>
      <c r="PN18" s="59" t="str">
        <f t="shared" si="265"/>
        <v/>
      </c>
      <c r="PO18" s="59" t="str">
        <f t="shared" si="265"/>
        <v/>
      </c>
      <c r="PP18" s="59" t="str">
        <f t="shared" si="265"/>
        <v/>
      </c>
      <c r="PQ18" s="59" t="str">
        <f t="shared" si="265"/>
        <v/>
      </c>
      <c r="PR18" s="59" t="str">
        <f t="shared" si="265"/>
        <v/>
      </c>
      <c r="PS18" s="59" t="str">
        <f t="shared" si="265"/>
        <v/>
      </c>
      <c r="PT18" s="59" t="str">
        <f t="shared" si="265"/>
        <v/>
      </c>
      <c r="PU18" s="59" t="str">
        <f t="shared" si="265"/>
        <v/>
      </c>
      <c r="PV18" s="59" t="str">
        <f t="shared" si="265"/>
        <v/>
      </c>
      <c r="PW18" s="59" t="str">
        <f t="shared" si="265"/>
        <v/>
      </c>
      <c r="PX18" s="59" t="str">
        <f t="shared" si="265"/>
        <v/>
      </c>
      <c r="PY18" s="59" t="str">
        <f t="shared" si="265"/>
        <v/>
      </c>
      <c r="PZ18" s="59" t="str">
        <f t="shared" si="265"/>
        <v/>
      </c>
      <c r="QA18" s="59" t="str">
        <f t="shared" si="265"/>
        <v/>
      </c>
      <c r="QB18" s="59" t="str">
        <f t="shared" si="265"/>
        <v/>
      </c>
      <c r="QC18" s="59" t="str">
        <f t="shared" si="265"/>
        <v/>
      </c>
      <c r="QD18" s="59" t="str">
        <f t="shared" si="265"/>
        <v/>
      </c>
      <c r="QE18" s="59" t="str">
        <f t="shared" si="265"/>
        <v/>
      </c>
      <c r="QF18" s="59" t="str">
        <f t="shared" si="265"/>
        <v/>
      </c>
      <c r="QG18" s="59" t="str">
        <f t="shared" si="265"/>
        <v/>
      </c>
      <c r="QH18" s="59" t="str">
        <f t="shared" si="265"/>
        <v/>
      </c>
      <c r="QI18" s="59" t="str">
        <f t="shared" si="265"/>
        <v/>
      </c>
      <c r="QJ18" s="59" t="str">
        <f t="shared" si="265"/>
        <v/>
      </c>
      <c r="QK18" s="59" t="str">
        <f t="shared" si="265"/>
        <v/>
      </c>
      <c r="QL18" s="59" t="str">
        <f t="shared" si="265"/>
        <v/>
      </c>
      <c r="QM18" s="59" t="str">
        <f t="shared" si="265"/>
        <v/>
      </c>
      <c r="QN18" s="59" t="str">
        <f t="shared" si="265"/>
        <v/>
      </c>
      <c r="QO18" s="59" t="str">
        <f t="shared" si="265"/>
        <v/>
      </c>
      <c r="QP18" s="59" t="str">
        <f t="shared" ref="QP18:TA18" si="266">IF(ISNUMBER(QO13)=TRUE,IF(AND(LEFT($B18,5)&lt;&gt;"unemp",LEFT($B18,3)&lt;&gt;"net",RIGHT($B18,4)&lt;&gt;"rate"),(((QP13/QO13)^(1/15))-1)*100,"-"),"")</f>
        <v/>
      </c>
      <c r="QQ18" s="59" t="str">
        <f t="shared" si="266"/>
        <v/>
      </c>
      <c r="QR18" s="59" t="str">
        <f t="shared" si="266"/>
        <v/>
      </c>
      <c r="QS18" s="59" t="str">
        <f t="shared" si="266"/>
        <v/>
      </c>
      <c r="QT18" s="59" t="str">
        <f t="shared" si="266"/>
        <v/>
      </c>
      <c r="QU18" s="59" t="str">
        <f t="shared" si="266"/>
        <v/>
      </c>
      <c r="QV18" s="59" t="str">
        <f t="shared" si="266"/>
        <v/>
      </c>
      <c r="QW18" s="59" t="str">
        <f t="shared" si="266"/>
        <v/>
      </c>
      <c r="QX18" s="59" t="str">
        <f t="shared" si="266"/>
        <v/>
      </c>
      <c r="QY18" s="59" t="str">
        <f t="shared" si="266"/>
        <v/>
      </c>
      <c r="QZ18" s="59" t="str">
        <f t="shared" si="266"/>
        <v/>
      </c>
      <c r="RA18" s="59" t="str">
        <f t="shared" si="266"/>
        <v/>
      </c>
      <c r="RB18" s="59" t="str">
        <f t="shared" si="266"/>
        <v/>
      </c>
      <c r="RC18" s="59" t="str">
        <f t="shared" si="266"/>
        <v/>
      </c>
      <c r="RD18" s="59" t="str">
        <f t="shared" si="266"/>
        <v/>
      </c>
      <c r="RE18" s="59" t="str">
        <f t="shared" si="266"/>
        <v/>
      </c>
      <c r="RF18" s="59" t="str">
        <f t="shared" si="266"/>
        <v/>
      </c>
      <c r="RG18" s="59" t="str">
        <f t="shared" si="266"/>
        <v/>
      </c>
      <c r="RH18" s="59" t="str">
        <f t="shared" si="266"/>
        <v/>
      </c>
      <c r="RI18" s="59" t="str">
        <f t="shared" si="266"/>
        <v/>
      </c>
      <c r="RJ18" s="59" t="str">
        <f t="shared" si="266"/>
        <v/>
      </c>
      <c r="RK18" s="59" t="str">
        <f t="shared" si="266"/>
        <v/>
      </c>
      <c r="RL18" s="59" t="str">
        <f t="shared" si="266"/>
        <v/>
      </c>
      <c r="RM18" s="59" t="str">
        <f t="shared" si="266"/>
        <v/>
      </c>
      <c r="RN18" s="59" t="str">
        <f t="shared" si="266"/>
        <v/>
      </c>
      <c r="RO18" s="59" t="str">
        <f t="shared" si="266"/>
        <v/>
      </c>
      <c r="RP18" s="59" t="str">
        <f t="shared" si="266"/>
        <v/>
      </c>
      <c r="RQ18" s="59" t="str">
        <f t="shared" si="266"/>
        <v/>
      </c>
      <c r="RR18" s="59" t="str">
        <f t="shared" si="266"/>
        <v/>
      </c>
      <c r="RS18" s="59" t="str">
        <f t="shared" si="266"/>
        <v/>
      </c>
      <c r="RT18" s="59" t="str">
        <f t="shared" si="266"/>
        <v/>
      </c>
      <c r="RU18" s="59" t="str">
        <f t="shared" si="266"/>
        <v/>
      </c>
      <c r="RV18" s="59" t="str">
        <f t="shared" si="266"/>
        <v/>
      </c>
      <c r="RW18" s="59" t="str">
        <f t="shared" si="266"/>
        <v/>
      </c>
      <c r="RX18" s="59" t="str">
        <f t="shared" si="266"/>
        <v/>
      </c>
      <c r="RY18" s="59" t="str">
        <f t="shared" si="266"/>
        <v/>
      </c>
      <c r="RZ18" s="59" t="str">
        <f t="shared" si="266"/>
        <v/>
      </c>
      <c r="SA18" s="59" t="str">
        <f t="shared" si="266"/>
        <v/>
      </c>
      <c r="SB18" s="59" t="str">
        <f t="shared" si="266"/>
        <v/>
      </c>
      <c r="SC18" s="59" t="str">
        <f t="shared" si="266"/>
        <v/>
      </c>
      <c r="SD18" s="59" t="str">
        <f t="shared" si="266"/>
        <v/>
      </c>
      <c r="SE18" s="59" t="str">
        <f t="shared" si="266"/>
        <v/>
      </c>
      <c r="SF18" s="59" t="str">
        <f t="shared" si="266"/>
        <v/>
      </c>
      <c r="SG18" s="59" t="str">
        <f t="shared" si="266"/>
        <v/>
      </c>
      <c r="SH18" s="59" t="str">
        <f t="shared" si="266"/>
        <v/>
      </c>
      <c r="SI18" s="59" t="str">
        <f t="shared" si="266"/>
        <v/>
      </c>
      <c r="SJ18" s="59" t="str">
        <f t="shared" si="266"/>
        <v/>
      </c>
      <c r="SK18" s="59" t="str">
        <f t="shared" si="266"/>
        <v/>
      </c>
      <c r="SL18" s="59" t="str">
        <f t="shared" si="266"/>
        <v/>
      </c>
      <c r="SM18" s="59" t="str">
        <f t="shared" si="266"/>
        <v/>
      </c>
      <c r="SN18" s="59" t="str">
        <f t="shared" si="266"/>
        <v/>
      </c>
      <c r="SO18" s="59" t="str">
        <f t="shared" si="266"/>
        <v/>
      </c>
      <c r="SP18" s="59" t="str">
        <f t="shared" si="266"/>
        <v/>
      </c>
      <c r="SQ18" s="59" t="str">
        <f t="shared" si="266"/>
        <v/>
      </c>
      <c r="SR18" s="59" t="str">
        <f t="shared" si="266"/>
        <v/>
      </c>
      <c r="SS18" s="59" t="str">
        <f t="shared" si="266"/>
        <v/>
      </c>
      <c r="ST18" s="59" t="str">
        <f t="shared" si="266"/>
        <v/>
      </c>
      <c r="SU18" s="59" t="str">
        <f t="shared" si="266"/>
        <v/>
      </c>
      <c r="SV18" s="59" t="str">
        <f t="shared" si="266"/>
        <v/>
      </c>
      <c r="SW18" s="59" t="str">
        <f t="shared" si="266"/>
        <v/>
      </c>
      <c r="SX18" s="59" t="str">
        <f t="shared" si="266"/>
        <v/>
      </c>
      <c r="SY18" s="59" t="str">
        <f t="shared" si="266"/>
        <v/>
      </c>
      <c r="SZ18" s="59" t="str">
        <f t="shared" si="266"/>
        <v/>
      </c>
      <c r="TA18" s="59" t="str">
        <f t="shared" si="266"/>
        <v/>
      </c>
      <c r="TB18" s="59" t="str">
        <f t="shared" ref="TB18:VM18" si="267">IF(ISNUMBER(TA13)=TRUE,IF(AND(LEFT($B18,5)&lt;&gt;"unemp",LEFT($B18,3)&lt;&gt;"net",RIGHT($B18,4)&lt;&gt;"rate"),(((TB13/TA13)^(1/15))-1)*100,"-"),"")</f>
        <v/>
      </c>
      <c r="TC18" s="59" t="str">
        <f t="shared" si="267"/>
        <v/>
      </c>
      <c r="TD18" s="59" t="str">
        <f t="shared" si="267"/>
        <v/>
      </c>
      <c r="TE18" s="59" t="str">
        <f t="shared" si="267"/>
        <v/>
      </c>
      <c r="TF18" s="59" t="str">
        <f t="shared" si="267"/>
        <v/>
      </c>
      <c r="TG18" s="59" t="str">
        <f t="shared" si="267"/>
        <v/>
      </c>
      <c r="TH18" s="59" t="str">
        <f t="shared" si="267"/>
        <v/>
      </c>
      <c r="TI18" s="59" t="str">
        <f t="shared" si="267"/>
        <v/>
      </c>
      <c r="TJ18" s="59" t="str">
        <f t="shared" si="267"/>
        <v/>
      </c>
      <c r="TK18" s="59" t="str">
        <f t="shared" si="267"/>
        <v/>
      </c>
      <c r="TL18" s="59" t="str">
        <f t="shared" si="267"/>
        <v/>
      </c>
      <c r="TM18" s="59" t="str">
        <f t="shared" si="267"/>
        <v/>
      </c>
      <c r="TN18" s="59" t="str">
        <f t="shared" si="267"/>
        <v/>
      </c>
      <c r="TO18" s="59" t="str">
        <f t="shared" si="267"/>
        <v/>
      </c>
      <c r="TP18" s="59" t="str">
        <f t="shared" si="267"/>
        <v/>
      </c>
      <c r="TQ18" s="59" t="str">
        <f t="shared" si="267"/>
        <v/>
      </c>
      <c r="TR18" s="59" t="str">
        <f t="shared" si="267"/>
        <v/>
      </c>
      <c r="TS18" s="59" t="str">
        <f t="shared" si="267"/>
        <v/>
      </c>
      <c r="TT18" s="59" t="str">
        <f t="shared" si="267"/>
        <v/>
      </c>
      <c r="TU18" s="59" t="str">
        <f t="shared" si="267"/>
        <v/>
      </c>
      <c r="TV18" s="59" t="str">
        <f t="shared" si="267"/>
        <v/>
      </c>
      <c r="TW18" s="59" t="str">
        <f t="shared" si="267"/>
        <v/>
      </c>
      <c r="TX18" s="59" t="str">
        <f t="shared" si="267"/>
        <v/>
      </c>
      <c r="TY18" s="59" t="str">
        <f t="shared" si="267"/>
        <v/>
      </c>
      <c r="TZ18" s="59" t="str">
        <f t="shared" si="267"/>
        <v/>
      </c>
      <c r="UA18" s="59" t="str">
        <f t="shared" si="267"/>
        <v/>
      </c>
      <c r="UB18" s="59" t="str">
        <f t="shared" si="267"/>
        <v/>
      </c>
      <c r="UC18" s="59" t="str">
        <f t="shared" si="267"/>
        <v/>
      </c>
      <c r="UD18" s="59" t="str">
        <f t="shared" si="267"/>
        <v/>
      </c>
      <c r="UE18" s="59" t="str">
        <f t="shared" si="267"/>
        <v/>
      </c>
      <c r="UF18" s="59" t="str">
        <f t="shared" si="267"/>
        <v/>
      </c>
      <c r="UG18" s="59" t="str">
        <f t="shared" si="267"/>
        <v/>
      </c>
      <c r="UH18" s="59" t="str">
        <f t="shared" si="267"/>
        <v/>
      </c>
      <c r="UI18" s="59" t="str">
        <f t="shared" si="267"/>
        <v/>
      </c>
      <c r="UJ18" s="59" t="str">
        <f t="shared" si="267"/>
        <v/>
      </c>
      <c r="UK18" s="59" t="str">
        <f t="shared" si="267"/>
        <v/>
      </c>
      <c r="UL18" s="59" t="str">
        <f t="shared" si="267"/>
        <v/>
      </c>
      <c r="UM18" s="59" t="str">
        <f t="shared" si="267"/>
        <v/>
      </c>
      <c r="UN18" s="59" t="str">
        <f t="shared" si="267"/>
        <v/>
      </c>
      <c r="UO18" s="59" t="str">
        <f t="shared" si="267"/>
        <v/>
      </c>
      <c r="UP18" s="59" t="str">
        <f t="shared" si="267"/>
        <v/>
      </c>
      <c r="UQ18" s="59" t="str">
        <f t="shared" si="267"/>
        <v/>
      </c>
      <c r="UR18" s="59" t="str">
        <f t="shared" si="267"/>
        <v/>
      </c>
      <c r="US18" s="59" t="str">
        <f t="shared" si="267"/>
        <v/>
      </c>
      <c r="UT18" s="59" t="str">
        <f t="shared" si="267"/>
        <v/>
      </c>
      <c r="UU18" s="59" t="str">
        <f t="shared" si="267"/>
        <v/>
      </c>
      <c r="UV18" s="59" t="str">
        <f t="shared" si="267"/>
        <v/>
      </c>
      <c r="UW18" s="59" t="str">
        <f t="shared" si="267"/>
        <v/>
      </c>
      <c r="UX18" s="59" t="str">
        <f t="shared" si="267"/>
        <v/>
      </c>
      <c r="UY18" s="59" t="str">
        <f t="shared" si="267"/>
        <v/>
      </c>
      <c r="UZ18" s="59" t="str">
        <f t="shared" si="267"/>
        <v/>
      </c>
      <c r="VA18" s="59" t="str">
        <f t="shared" si="267"/>
        <v/>
      </c>
      <c r="VB18" s="59" t="str">
        <f t="shared" si="267"/>
        <v/>
      </c>
      <c r="VC18" s="59" t="str">
        <f t="shared" si="267"/>
        <v/>
      </c>
      <c r="VD18" s="59" t="str">
        <f t="shared" si="267"/>
        <v/>
      </c>
      <c r="VE18" s="59" t="str">
        <f t="shared" si="267"/>
        <v/>
      </c>
      <c r="VF18" s="59" t="str">
        <f t="shared" si="267"/>
        <v/>
      </c>
      <c r="VG18" s="59" t="str">
        <f t="shared" si="267"/>
        <v/>
      </c>
      <c r="VH18" s="59" t="str">
        <f t="shared" si="267"/>
        <v/>
      </c>
      <c r="VI18" s="59" t="str">
        <f t="shared" si="267"/>
        <v/>
      </c>
      <c r="VJ18" s="59" t="str">
        <f t="shared" si="267"/>
        <v/>
      </c>
      <c r="VK18" s="59" t="str">
        <f t="shared" si="267"/>
        <v/>
      </c>
      <c r="VL18" s="59" t="str">
        <f t="shared" si="267"/>
        <v/>
      </c>
      <c r="VM18" s="59" t="str">
        <f t="shared" si="267"/>
        <v/>
      </c>
      <c r="VN18" s="59" t="str">
        <f t="shared" ref="VN18:XY18" si="268">IF(ISNUMBER(VM13)=TRUE,IF(AND(LEFT($B18,5)&lt;&gt;"unemp",LEFT($B18,3)&lt;&gt;"net",RIGHT($B18,4)&lt;&gt;"rate"),(((VN13/VM13)^(1/15))-1)*100,"-"),"")</f>
        <v/>
      </c>
      <c r="VO18" s="59" t="str">
        <f t="shared" si="268"/>
        <v/>
      </c>
      <c r="VP18" s="59" t="str">
        <f t="shared" si="268"/>
        <v/>
      </c>
      <c r="VQ18" s="59" t="str">
        <f t="shared" si="268"/>
        <v/>
      </c>
      <c r="VR18" s="59" t="str">
        <f t="shared" si="268"/>
        <v/>
      </c>
      <c r="VS18" s="59" t="str">
        <f t="shared" si="268"/>
        <v/>
      </c>
      <c r="VT18" s="59" t="str">
        <f t="shared" si="268"/>
        <v/>
      </c>
      <c r="VU18" s="59" t="str">
        <f t="shared" si="268"/>
        <v/>
      </c>
      <c r="VV18" s="59" t="str">
        <f t="shared" si="268"/>
        <v/>
      </c>
      <c r="VW18" s="59" t="str">
        <f t="shared" si="268"/>
        <v/>
      </c>
      <c r="VX18" s="59" t="str">
        <f t="shared" si="268"/>
        <v/>
      </c>
      <c r="VY18" s="59" t="str">
        <f t="shared" si="268"/>
        <v/>
      </c>
      <c r="VZ18" s="59" t="str">
        <f t="shared" si="268"/>
        <v/>
      </c>
      <c r="WA18" s="59" t="str">
        <f t="shared" si="268"/>
        <v/>
      </c>
      <c r="WB18" s="59" t="str">
        <f t="shared" si="268"/>
        <v/>
      </c>
      <c r="WC18" s="59" t="str">
        <f t="shared" si="268"/>
        <v/>
      </c>
      <c r="WD18" s="59" t="str">
        <f t="shared" si="268"/>
        <v/>
      </c>
      <c r="WE18" s="59" t="str">
        <f t="shared" si="268"/>
        <v/>
      </c>
      <c r="WF18" s="59" t="str">
        <f t="shared" si="268"/>
        <v/>
      </c>
      <c r="WG18" s="59" t="str">
        <f t="shared" si="268"/>
        <v/>
      </c>
      <c r="WH18" s="59" t="str">
        <f t="shared" si="268"/>
        <v/>
      </c>
      <c r="WI18" s="59" t="str">
        <f t="shared" si="268"/>
        <v/>
      </c>
      <c r="WJ18" s="59" t="str">
        <f t="shared" si="268"/>
        <v/>
      </c>
      <c r="WK18" s="59" t="str">
        <f t="shared" si="268"/>
        <v/>
      </c>
      <c r="WL18" s="59" t="str">
        <f t="shared" si="268"/>
        <v/>
      </c>
      <c r="WM18" s="59" t="str">
        <f t="shared" si="268"/>
        <v/>
      </c>
      <c r="WN18" s="59" t="str">
        <f t="shared" si="268"/>
        <v/>
      </c>
      <c r="WO18" s="59" t="str">
        <f t="shared" si="268"/>
        <v/>
      </c>
      <c r="WP18" s="59" t="str">
        <f t="shared" si="268"/>
        <v/>
      </c>
      <c r="WQ18" s="59" t="str">
        <f t="shared" si="268"/>
        <v/>
      </c>
      <c r="WR18" s="59" t="str">
        <f t="shared" si="268"/>
        <v/>
      </c>
      <c r="WS18" s="59" t="str">
        <f t="shared" si="268"/>
        <v/>
      </c>
      <c r="WT18" s="59" t="str">
        <f t="shared" si="268"/>
        <v/>
      </c>
      <c r="WU18" s="59" t="str">
        <f t="shared" si="268"/>
        <v/>
      </c>
      <c r="WV18" s="59" t="str">
        <f t="shared" si="268"/>
        <v/>
      </c>
      <c r="WW18" s="59" t="str">
        <f t="shared" si="268"/>
        <v/>
      </c>
      <c r="WX18" s="59" t="str">
        <f t="shared" si="268"/>
        <v/>
      </c>
      <c r="WY18" s="59" t="str">
        <f t="shared" si="268"/>
        <v/>
      </c>
      <c r="WZ18" s="59" t="str">
        <f t="shared" si="268"/>
        <v/>
      </c>
      <c r="XA18" s="59" t="str">
        <f t="shared" si="268"/>
        <v/>
      </c>
      <c r="XB18" s="59" t="str">
        <f t="shared" si="268"/>
        <v/>
      </c>
      <c r="XC18" s="59" t="str">
        <f t="shared" si="268"/>
        <v/>
      </c>
      <c r="XD18" s="59" t="str">
        <f t="shared" si="268"/>
        <v/>
      </c>
      <c r="XE18" s="59" t="str">
        <f t="shared" si="268"/>
        <v/>
      </c>
      <c r="XF18" s="59" t="str">
        <f t="shared" si="268"/>
        <v/>
      </c>
      <c r="XG18" s="59" t="str">
        <f t="shared" si="268"/>
        <v/>
      </c>
      <c r="XH18" s="59" t="str">
        <f t="shared" si="268"/>
        <v/>
      </c>
      <c r="XI18" s="59" t="str">
        <f t="shared" si="268"/>
        <v/>
      </c>
      <c r="XJ18" s="59" t="str">
        <f t="shared" si="268"/>
        <v/>
      </c>
      <c r="XK18" s="59" t="str">
        <f t="shared" si="268"/>
        <v/>
      </c>
      <c r="XL18" s="59" t="str">
        <f t="shared" si="268"/>
        <v/>
      </c>
      <c r="XM18" s="59" t="str">
        <f t="shared" si="268"/>
        <v/>
      </c>
      <c r="XN18" s="59" t="str">
        <f t="shared" si="268"/>
        <v/>
      </c>
      <c r="XO18" s="59" t="str">
        <f t="shared" si="268"/>
        <v/>
      </c>
      <c r="XP18" s="59" t="str">
        <f t="shared" si="268"/>
        <v/>
      </c>
      <c r="XQ18" s="59" t="str">
        <f t="shared" si="268"/>
        <v/>
      </c>
      <c r="XR18" s="59" t="str">
        <f t="shared" si="268"/>
        <v/>
      </c>
      <c r="XS18" s="59" t="str">
        <f t="shared" si="268"/>
        <v/>
      </c>
      <c r="XT18" s="59" t="str">
        <f t="shared" si="268"/>
        <v/>
      </c>
      <c r="XU18" s="59" t="str">
        <f t="shared" si="268"/>
        <v/>
      </c>
      <c r="XV18" s="59" t="str">
        <f t="shared" si="268"/>
        <v/>
      </c>
      <c r="XW18" s="59" t="str">
        <f t="shared" si="268"/>
        <v/>
      </c>
      <c r="XX18" s="59" t="str">
        <f t="shared" si="268"/>
        <v/>
      </c>
      <c r="XY18" s="59" t="str">
        <f t="shared" si="268"/>
        <v/>
      </c>
      <c r="XZ18" s="59" t="str">
        <f t="shared" ref="XZ18:AAK18" si="269">IF(ISNUMBER(XY13)=TRUE,IF(AND(LEFT($B18,5)&lt;&gt;"unemp",LEFT($B18,3)&lt;&gt;"net",RIGHT($B18,4)&lt;&gt;"rate"),(((XZ13/XY13)^(1/15))-1)*100,"-"),"")</f>
        <v/>
      </c>
      <c r="YA18" s="59" t="str">
        <f t="shared" si="269"/>
        <v/>
      </c>
      <c r="YB18" s="59" t="str">
        <f t="shared" si="269"/>
        <v/>
      </c>
      <c r="YC18" s="59" t="str">
        <f t="shared" si="269"/>
        <v/>
      </c>
      <c r="YD18" s="59" t="str">
        <f t="shared" si="269"/>
        <v/>
      </c>
      <c r="YE18" s="59" t="str">
        <f t="shared" si="269"/>
        <v/>
      </c>
      <c r="YF18" s="59" t="str">
        <f t="shared" si="269"/>
        <v/>
      </c>
      <c r="YG18" s="59" t="str">
        <f t="shared" si="269"/>
        <v/>
      </c>
      <c r="YH18" s="59" t="str">
        <f t="shared" si="269"/>
        <v/>
      </c>
      <c r="YI18" s="59" t="str">
        <f t="shared" si="269"/>
        <v/>
      </c>
      <c r="YJ18" s="59" t="str">
        <f t="shared" si="269"/>
        <v/>
      </c>
      <c r="YK18" s="59" t="str">
        <f t="shared" si="269"/>
        <v/>
      </c>
      <c r="YL18" s="59" t="str">
        <f t="shared" si="269"/>
        <v/>
      </c>
      <c r="YM18" s="59" t="str">
        <f t="shared" si="269"/>
        <v/>
      </c>
      <c r="YN18" s="59" t="str">
        <f t="shared" si="269"/>
        <v/>
      </c>
      <c r="YO18" s="59" t="str">
        <f t="shared" si="269"/>
        <v/>
      </c>
      <c r="YP18" s="59" t="str">
        <f t="shared" si="269"/>
        <v/>
      </c>
      <c r="YQ18" s="59" t="str">
        <f t="shared" si="269"/>
        <v/>
      </c>
      <c r="YR18" s="59" t="str">
        <f t="shared" si="269"/>
        <v/>
      </c>
      <c r="YS18" s="59" t="str">
        <f t="shared" si="269"/>
        <v/>
      </c>
      <c r="YT18" s="59" t="str">
        <f t="shared" si="269"/>
        <v/>
      </c>
      <c r="YU18" s="59" t="str">
        <f t="shared" si="269"/>
        <v/>
      </c>
      <c r="YV18" s="59" t="str">
        <f t="shared" si="269"/>
        <v/>
      </c>
      <c r="YW18" s="59" t="str">
        <f t="shared" si="269"/>
        <v/>
      </c>
      <c r="YX18" s="59" t="str">
        <f t="shared" si="269"/>
        <v/>
      </c>
      <c r="YY18" s="59" t="str">
        <f t="shared" si="269"/>
        <v/>
      </c>
      <c r="YZ18" s="59" t="str">
        <f t="shared" si="269"/>
        <v/>
      </c>
      <c r="ZA18" s="59" t="str">
        <f t="shared" si="269"/>
        <v/>
      </c>
      <c r="ZB18" s="59" t="str">
        <f t="shared" si="269"/>
        <v/>
      </c>
      <c r="ZC18" s="59" t="str">
        <f t="shared" si="269"/>
        <v/>
      </c>
      <c r="ZD18" s="59" t="str">
        <f t="shared" si="269"/>
        <v/>
      </c>
      <c r="ZE18" s="59" t="str">
        <f t="shared" si="269"/>
        <v/>
      </c>
      <c r="ZF18" s="59" t="str">
        <f t="shared" si="269"/>
        <v/>
      </c>
      <c r="ZG18" s="59" t="str">
        <f t="shared" si="269"/>
        <v/>
      </c>
      <c r="ZH18" s="59" t="str">
        <f t="shared" si="269"/>
        <v/>
      </c>
      <c r="ZI18" s="59" t="str">
        <f t="shared" si="269"/>
        <v/>
      </c>
      <c r="ZJ18" s="59" t="str">
        <f t="shared" si="269"/>
        <v/>
      </c>
      <c r="ZK18" s="59" t="str">
        <f t="shared" si="269"/>
        <v/>
      </c>
      <c r="ZL18" s="59" t="str">
        <f t="shared" si="269"/>
        <v/>
      </c>
      <c r="ZM18" s="59" t="str">
        <f t="shared" si="269"/>
        <v/>
      </c>
      <c r="ZN18" s="59" t="str">
        <f t="shared" si="269"/>
        <v/>
      </c>
      <c r="ZO18" s="59" t="str">
        <f t="shared" si="269"/>
        <v/>
      </c>
      <c r="ZP18" s="59" t="str">
        <f t="shared" si="269"/>
        <v/>
      </c>
      <c r="ZQ18" s="59" t="str">
        <f t="shared" si="269"/>
        <v/>
      </c>
      <c r="ZR18" s="59" t="str">
        <f t="shared" si="269"/>
        <v/>
      </c>
      <c r="ZS18" s="59" t="str">
        <f t="shared" si="269"/>
        <v/>
      </c>
      <c r="ZT18" s="59" t="str">
        <f t="shared" si="269"/>
        <v/>
      </c>
      <c r="ZU18" s="59" t="str">
        <f t="shared" si="269"/>
        <v/>
      </c>
      <c r="ZV18" s="59" t="str">
        <f t="shared" si="269"/>
        <v/>
      </c>
      <c r="ZW18" s="59" t="str">
        <f t="shared" si="269"/>
        <v/>
      </c>
      <c r="ZX18" s="59" t="str">
        <f t="shared" si="269"/>
        <v/>
      </c>
      <c r="ZY18" s="59" t="str">
        <f t="shared" si="269"/>
        <v/>
      </c>
      <c r="ZZ18" s="59" t="str">
        <f t="shared" si="269"/>
        <v/>
      </c>
      <c r="AAA18" s="59" t="str">
        <f t="shared" si="269"/>
        <v/>
      </c>
      <c r="AAB18" s="59" t="str">
        <f t="shared" si="269"/>
        <v/>
      </c>
      <c r="AAC18" s="59" t="str">
        <f t="shared" si="269"/>
        <v/>
      </c>
      <c r="AAD18" s="59" t="str">
        <f t="shared" si="269"/>
        <v/>
      </c>
      <c r="AAE18" s="59" t="str">
        <f t="shared" si="269"/>
        <v/>
      </c>
      <c r="AAF18" s="59" t="str">
        <f t="shared" si="269"/>
        <v/>
      </c>
      <c r="AAG18" s="59" t="str">
        <f t="shared" si="269"/>
        <v/>
      </c>
      <c r="AAH18" s="59" t="str">
        <f t="shared" si="269"/>
        <v/>
      </c>
      <c r="AAI18" s="59" t="str">
        <f t="shared" si="269"/>
        <v/>
      </c>
      <c r="AAJ18" s="59" t="str">
        <f t="shared" si="269"/>
        <v/>
      </c>
      <c r="AAK18" s="59" t="str">
        <f t="shared" si="269"/>
        <v/>
      </c>
      <c r="AAL18" s="59" t="str">
        <f t="shared" ref="AAL18:ACW18" si="270">IF(ISNUMBER(AAK13)=TRUE,IF(AND(LEFT($B18,5)&lt;&gt;"unemp",LEFT($B18,3)&lt;&gt;"net",RIGHT($B18,4)&lt;&gt;"rate"),(((AAL13/AAK13)^(1/15))-1)*100,"-"),"")</f>
        <v/>
      </c>
      <c r="AAM18" s="59" t="str">
        <f t="shared" si="270"/>
        <v/>
      </c>
      <c r="AAN18" s="59" t="str">
        <f t="shared" si="270"/>
        <v/>
      </c>
      <c r="AAO18" s="59" t="str">
        <f t="shared" si="270"/>
        <v/>
      </c>
      <c r="AAP18" s="59" t="str">
        <f t="shared" si="270"/>
        <v/>
      </c>
      <c r="AAQ18" s="59" t="str">
        <f t="shared" si="270"/>
        <v/>
      </c>
      <c r="AAR18" s="59" t="str">
        <f t="shared" si="270"/>
        <v/>
      </c>
      <c r="AAS18" s="59" t="str">
        <f t="shared" si="270"/>
        <v/>
      </c>
      <c r="AAT18" s="59" t="str">
        <f t="shared" si="270"/>
        <v/>
      </c>
      <c r="AAU18" s="59" t="str">
        <f t="shared" si="270"/>
        <v/>
      </c>
      <c r="AAV18" s="59" t="str">
        <f t="shared" si="270"/>
        <v/>
      </c>
      <c r="AAW18" s="59" t="str">
        <f t="shared" si="270"/>
        <v/>
      </c>
      <c r="AAX18" s="59" t="str">
        <f t="shared" si="270"/>
        <v/>
      </c>
      <c r="AAY18" s="59" t="str">
        <f t="shared" si="270"/>
        <v/>
      </c>
      <c r="AAZ18" s="59" t="str">
        <f t="shared" si="270"/>
        <v/>
      </c>
      <c r="ABA18" s="59" t="str">
        <f t="shared" si="270"/>
        <v/>
      </c>
      <c r="ABB18" s="59" t="str">
        <f t="shared" si="270"/>
        <v/>
      </c>
      <c r="ABC18" s="59" t="str">
        <f t="shared" si="270"/>
        <v/>
      </c>
      <c r="ABD18" s="59" t="str">
        <f t="shared" si="270"/>
        <v/>
      </c>
      <c r="ABE18" s="59" t="str">
        <f t="shared" si="270"/>
        <v/>
      </c>
      <c r="ABF18" s="59" t="str">
        <f t="shared" si="270"/>
        <v/>
      </c>
      <c r="ABG18" s="59" t="str">
        <f t="shared" si="270"/>
        <v/>
      </c>
      <c r="ABH18" s="59" t="str">
        <f t="shared" si="270"/>
        <v/>
      </c>
      <c r="ABI18" s="59" t="str">
        <f t="shared" si="270"/>
        <v/>
      </c>
      <c r="ABJ18" s="59" t="str">
        <f t="shared" si="270"/>
        <v/>
      </c>
      <c r="ABK18" s="59" t="str">
        <f t="shared" si="270"/>
        <v/>
      </c>
      <c r="ABL18" s="59" t="str">
        <f t="shared" si="270"/>
        <v/>
      </c>
      <c r="ABM18" s="59" t="str">
        <f t="shared" si="270"/>
        <v/>
      </c>
      <c r="ABN18" s="59" t="str">
        <f t="shared" si="270"/>
        <v/>
      </c>
      <c r="ABO18" s="59" t="str">
        <f t="shared" si="270"/>
        <v/>
      </c>
      <c r="ABP18" s="59" t="str">
        <f t="shared" si="270"/>
        <v/>
      </c>
      <c r="ABQ18" s="59" t="str">
        <f t="shared" si="270"/>
        <v/>
      </c>
      <c r="ABR18" s="59" t="str">
        <f t="shared" si="270"/>
        <v/>
      </c>
      <c r="ABS18" s="59" t="str">
        <f t="shared" si="270"/>
        <v/>
      </c>
      <c r="ABT18" s="59" t="str">
        <f t="shared" si="270"/>
        <v/>
      </c>
      <c r="ABU18" s="59" t="str">
        <f t="shared" si="270"/>
        <v/>
      </c>
      <c r="ABV18" s="59" t="str">
        <f t="shared" si="270"/>
        <v/>
      </c>
      <c r="ABW18" s="59" t="str">
        <f t="shared" si="270"/>
        <v/>
      </c>
      <c r="ABX18" s="59" t="str">
        <f t="shared" si="270"/>
        <v/>
      </c>
      <c r="ABY18" s="59" t="str">
        <f t="shared" si="270"/>
        <v/>
      </c>
      <c r="ABZ18" s="59" t="str">
        <f t="shared" si="270"/>
        <v/>
      </c>
      <c r="ACA18" s="59" t="str">
        <f t="shared" si="270"/>
        <v/>
      </c>
      <c r="ACB18" s="59" t="str">
        <f t="shared" si="270"/>
        <v/>
      </c>
      <c r="ACC18" s="59" t="str">
        <f t="shared" si="270"/>
        <v/>
      </c>
      <c r="ACD18" s="59" t="str">
        <f t="shared" si="270"/>
        <v/>
      </c>
      <c r="ACE18" s="59" t="str">
        <f t="shared" si="270"/>
        <v/>
      </c>
      <c r="ACF18" s="59" t="str">
        <f t="shared" si="270"/>
        <v/>
      </c>
      <c r="ACG18" s="59" t="str">
        <f t="shared" si="270"/>
        <v/>
      </c>
      <c r="ACH18" s="59" t="str">
        <f t="shared" si="270"/>
        <v/>
      </c>
      <c r="ACI18" s="59" t="str">
        <f t="shared" si="270"/>
        <v/>
      </c>
      <c r="ACJ18" s="59" t="str">
        <f t="shared" si="270"/>
        <v/>
      </c>
      <c r="ACK18" s="59" t="str">
        <f t="shared" si="270"/>
        <v/>
      </c>
      <c r="ACL18" s="59" t="str">
        <f t="shared" si="270"/>
        <v/>
      </c>
      <c r="ACM18" s="59" t="str">
        <f t="shared" si="270"/>
        <v/>
      </c>
      <c r="ACN18" s="59" t="str">
        <f t="shared" si="270"/>
        <v/>
      </c>
      <c r="ACO18" s="59" t="str">
        <f t="shared" si="270"/>
        <v/>
      </c>
      <c r="ACP18" s="59" t="str">
        <f t="shared" si="270"/>
        <v/>
      </c>
      <c r="ACQ18" s="59" t="str">
        <f t="shared" si="270"/>
        <v/>
      </c>
      <c r="ACR18" s="59" t="str">
        <f t="shared" si="270"/>
        <v/>
      </c>
      <c r="ACS18" s="59" t="str">
        <f t="shared" si="270"/>
        <v/>
      </c>
      <c r="ACT18" s="59" t="str">
        <f t="shared" si="270"/>
        <v/>
      </c>
      <c r="ACU18" s="59" t="str">
        <f t="shared" si="270"/>
        <v/>
      </c>
      <c r="ACV18" s="59" t="str">
        <f t="shared" si="270"/>
        <v/>
      </c>
      <c r="ACW18" s="59" t="str">
        <f t="shared" si="270"/>
        <v/>
      </c>
      <c r="ACX18" s="59" t="str">
        <f t="shared" ref="ACX18:AFI18" si="271">IF(ISNUMBER(ACW13)=TRUE,IF(AND(LEFT($B18,5)&lt;&gt;"unemp",LEFT($B18,3)&lt;&gt;"net",RIGHT($B18,4)&lt;&gt;"rate"),(((ACX13/ACW13)^(1/15))-1)*100,"-"),"")</f>
        <v/>
      </c>
      <c r="ACY18" s="59" t="str">
        <f t="shared" si="271"/>
        <v/>
      </c>
      <c r="ACZ18" s="59" t="str">
        <f t="shared" si="271"/>
        <v/>
      </c>
      <c r="ADA18" s="59" t="str">
        <f t="shared" si="271"/>
        <v/>
      </c>
      <c r="ADB18" s="59" t="str">
        <f t="shared" si="271"/>
        <v/>
      </c>
      <c r="ADC18" s="59" t="str">
        <f t="shared" si="271"/>
        <v/>
      </c>
      <c r="ADD18" s="59" t="str">
        <f t="shared" si="271"/>
        <v/>
      </c>
      <c r="ADE18" s="59" t="str">
        <f t="shared" si="271"/>
        <v/>
      </c>
      <c r="ADF18" s="59" t="str">
        <f t="shared" si="271"/>
        <v/>
      </c>
      <c r="ADG18" s="59" t="str">
        <f t="shared" si="271"/>
        <v/>
      </c>
      <c r="ADH18" s="59" t="str">
        <f t="shared" si="271"/>
        <v/>
      </c>
      <c r="ADI18" s="59" t="str">
        <f t="shared" si="271"/>
        <v/>
      </c>
      <c r="ADJ18" s="59" t="str">
        <f t="shared" si="271"/>
        <v/>
      </c>
      <c r="ADK18" s="59" t="str">
        <f t="shared" si="271"/>
        <v/>
      </c>
      <c r="ADL18" s="59" t="str">
        <f t="shared" si="271"/>
        <v/>
      </c>
      <c r="ADM18" s="59" t="str">
        <f t="shared" si="271"/>
        <v/>
      </c>
      <c r="ADN18" s="59" t="str">
        <f t="shared" si="271"/>
        <v/>
      </c>
      <c r="ADO18" s="59" t="str">
        <f t="shared" si="271"/>
        <v/>
      </c>
      <c r="ADP18" s="59" t="str">
        <f t="shared" si="271"/>
        <v/>
      </c>
      <c r="ADQ18" s="59" t="str">
        <f t="shared" si="271"/>
        <v/>
      </c>
      <c r="ADR18" s="59" t="str">
        <f t="shared" si="271"/>
        <v/>
      </c>
      <c r="ADS18" s="59" t="str">
        <f t="shared" si="271"/>
        <v/>
      </c>
      <c r="ADT18" s="59" t="str">
        <f t="shared" si="271"/>
        <v/>
      </c>
      <c r="ADU18" s="59" t="str">
        <f t="shared" si="271"/>
        <v/>
      </c>
      <c r="ADV18" s="59" t="str">
        <f t="shared" si="271"/>
        <v/>
      </c>
      <c r="ADW18" s="59" t="str">
        <f t="shared" si="271"/>
        <v/>
      </c>
      <c r="ADX18" s="59" t="str">
        <f t="shared" si="271"/>
        <v/>
      </c>
      <c r="ADY18" s="59" t="str">
        <f t="shared" si="271"/>
        <v/>
      </c>
      <c r="ADZ18" s="59" t="str">
        <f t="shared" si="271"/>
        <v/>
      </c>
      <c r="AEA18" s="59" t="str">
        <f t="shared" si="271"/>
        <v/>
      </c>
      <c r="AEB18" s="59" t="str">
        <f t="shared" si="271"/>
        <v/>
      </c>
      <c r="AEC18" s="59" t="str">
        <f t="shared" si="271"/>
        <v/>
      </c>
      <c r="AED18" s="59" t="str">
        <f t="shared" si="271"/>
        <v/>
      </c>
      <c r="AEE18" s="59" t="str">
        <f t="shared" si="271"/>
        <v/>
      </c>
      <c r="AEF18" s="59" t="str">
        <f t="shared" si="271"/>
        <v/>
      </c>
      <c r="AEG18" s="59" t="str">
        <f t="shared" si="271"/>
        <v/>
      </c>
      <c r="AEH18" s="59" t="str">
        <f t="shared" si="271"/>
        <v/>
      </c>
      <c r="AEI18" s="59" t="str">
        <f t="shared" si="271"/>
        <v/>
      </c>
      <c r="AEJ18" s="59" t="str">
        <f t="shared" si="271"/>
        <v/>
      </c>
      <c r="AEK18" s="59" t="str">
        <f t="shared" si="271"/>
        <v/>
      </c>
      <c r="AEL18" s="59" t="str">
        <f t="shared" si="271"/>
        <v/>
      </c>
      <c r="AEM18" s="59" t="str">
        <f t="shared" si="271"/>
        <v/>
      </c>
      <c r="AEN18" s="59" t="str">
        <f t="shared" si="271"/>
        <v/>
      </c>
      <c r="AEO18" s="59" t="str">
        <f t="shared" si="271"/>
        <v/>
      </c>
      <c r="AEP18" s="59" t="str">
        <f t="shared" si="271"/>
        <v/>
      </c>
      <c r="AEQ18" s="59" t="str">
        <f t="shared" si="271"/>
        <v/>
      </c>
      <c r="AER18" s="59" t="str">
        <f t="shared" si="271"/>
        <v/>
      </c>
      <c r="AES18" s="59" t="str">
        <f t="shared" si="271"/>
        <v/>
      </c>
      <c r="AET18" s="59" t="str">
        <f t="shared" si="271"/>
        <v/>
      </c>
      <c r="AEU18" s="59" t="str">
        <f t="shared" si="271"/>
        <v/>
      </c>
      <c r="AEV18" s="59" t="str">
        <f t="shared" si="271"/>
        <v/>
      </c>
      <c r="AEW18" s="59" t="str">
        <f t="shared" si="271"/>
        <v/>
      </c>
      <c r="AEX18" s="59" t="str">
        <f t="shared" si="271"/>
        <v/>
      </c>
      <c r="AEY18" s="59" t="str">
        <f t="shared" si="271"/>
        <v/>
      </c>
      <c r="AEZ18" s="59" t="str">
        <f t="shared" si="271"/>
        <v/>
      </c>
      <c r="AFA18" s="59" t="str">
        <f t="shared" si="271"/>
        <v/>
      </c>
      <c r="AFB18" s="59" t="str">
        <f t="shared" si="271"/>
        <v/>
      </c>
      <c r="AFC18" s="59" t="str">
        <f t="shared" si="271"/>
        <v/>
      </c>
      <c r="AFD18" s="59" t="str">
        <f t="shared" si="271"/>
        <v/>
      </c>
      <c r="AFE18" s="59" t="str">
        <f t="shared" si="271"/>
        <v/>
      </c>
      <c r="AFF18" s="59" t="str">
        <f t="shared" si="271"/>
        <v/>
      </c>
      <c r="AFG18" s="59" t="str">
        <f t="shared" si="271"/>
        <v/>
      </c>
      <c r="AFH18" s="59" t="str">
        <f t="shared" si="271"/>
        <v/>
      </c>
      <c r="AFI18" s="59" t="str">
        <f t="shared" si="271"/>
        <v/>
      </c>
      <c r="AFJ18" s="59" t="str">
        <f t="shared" ref="AFJ18:AHU18" si="272">IF(ISNUMBER(AFI13)=TRUE,IF(AND(LEFT($B18,5)&lt;&gt;"unemp",LEFT($B18,3)&lt;&gt;"net",RIGHT($B18,4)&lt;&gt;"rate"),(((AFJ13/AFI13)^(1/15))-1)*100,"-"),"")</f>
        <v/>
      </c>
      <c r="AFK18" s="59" t="str">
        <f t="shared" si="272"/>
        <v/>
      </c>
      <c r="AFL18" s="59" t="str">
        <f t="shared" si="272"/>
        <v/>
      </c>
      <c r="AFM18" s="59" t="str">
        <f t="shared" si="272"/>
        <v/>
      </c>
      <c r="AFN18" s="59" t="str">
        <f t="shared" si="272"/>
        <v/>
      </c>
      <c r="AFO18" s="59" t="str">
        <f t="shared" si="272"/>
        <v/>
      </c>
      <c r="AFP18" s="59" t="str">
        <f t="shared" si="272"/>
        <v/>
      </c>
      <c r="AFQ18" s="59" t="str">
        <f t="shared" si="272"/>
        <v/>
      </c>
      <c r="AFR18" s="59" t="str">
        <f t="shared" si="272"/>
        <v/>
      </c>
      <c r="AFS18" s="59" t="str">
        <f t="shared" si="272"/>
        <v/>
      </c>
      <c r="AFT18" s="59" t="str">
        <f t="shared" si="272"/>
        <v/>
      </c>
      <c r="AFU18" s="59" t="str">
        <f t="shared" si="272"/>
        <v/>
      </c>
      <c r="AFV18" s="59" t="str">
        <f t="shared" si="272"/>
        <v/>
      </c>
      <c r="AFW18" s="59" t="str">
        <f t="shared" si="272"/>
        <v/>
      </c>
      <c r="AFX18" s="59" t="str">
        <f t="shared" si="272"/>
        <v/>
      </c>
      <c r="AFY18" s="59" t="str">
        <f t="shared" si="272"/>
        <v/>
      </c>
      <c r="AFZ18" s="59" t="str">
        <f t="shared" si="272"/>
        <v/>
      </c>
      <c r="AGA18" s="59" t="str">
        <f t="shared" si="272"/>
        <v/>
      </c>
      <c r="AGB18" s="59" t="str">
        <f t="shared" si="272"/>
        <v/>
      </c>
      <c r="AGC18" s="59" t="str">
        <f t="shared" si="272"/>
        <v/>
      </c>
      <c r="AGD18" s="59" t="str">
        <f t="shared" si="272"/>
        <v/>
      </c>
      <c r="AGE18" s="59" t="str">
        <f t="shared" si="272"/>
        <v/>
      </c>
      <c r="AGF18" s="59" t="str">
        <f t="shared" si="272"/>
        <v/>
      </c>
      <c r="AGG18" s="59" t="str">
        <f t="shared" si="272"/>
        <v/>
      </c>
      <c r="AGH18" s="59" t="str">
        <f t="shared" si="272"/>
        <v/>
      </c>
      <c r="AGI18" s="59" t="str">
        <f t="shared" si="272"/>
        <v/>
      </c>
      <c r="AGJ18" s="59" t="str">
        <f t="shared" si="272"/>
        <v/>
      </c>
      <c r="AGK18" s="59" t="str">
        <f t="shared" si="272"/>
        <v/>
      </c>
      <c r="AGL18" s="59" t="str">
        <f t="shared" si="272"/>
        <v/>
      </c>
      <c r="AGM18" s="59" t="str">
        <f t="shared" si="272"/>
        <v/>
      </c>
      <c r="AGN18" s="59" t="str">
        <f t="shared" si="272"/>
        <v/>
      </c>
      <c r="AGO18" s="59" t="str">
        <f t="shared" si="272"/>
        <v/>
      </c>
      <c r="AGP18" s="59" t="str">
        <f t="shared" si="272"/>
        <v/>
      </c>
      <c r="AGQ18" s="59" t="str">
        <f t="shared" si="272"/>
        <v/>
      </c>
      <c r="AGR18" s="59" t="str">
        <f t="shared" si="272"/>
        <v/>
      </c>
      <c r="AGS18" s="59" t="str">
        <f t="shared" si="272"/>
        <v/>
      </c>
      <c r="AGT18" s="59" t="str">
        <f t="shared" si="272"/>
        <v/>
      </c>
      <c r="AGU18" s="59" t="str">
        <f t="shared" si="272"/>
        <v/>
      </c>
      <c r="AGV18" s="59" t="str">
        <f t="shared" si="272"/>
        <v/>
      </c>
      <c r="AGW18" s="59" t="str">
        <f t="shared" si="272"/>
        <v/>
      </c>
      <c r="AGX18" s="59" t="str">
        <f t="shared" si="272"/>
        <v/>
      </c>
      <c r="AGY18" s="59" t="str">
        <f t="shared" si="272"/>
        <v/>
      </c>
      <c r="AGZ18" s="59" t="str">
        <f t="shared" si="272"/>
        <v/>
      </c>
      <c r="AHA18" s="59" t="str">
        <f t="shared" si="272"/>
        <v/>
      </c>
      <c r="AHB18" s="59" t="str">
        <f t="shared" si="272"/>
        <v/>
      </c>
      <c r="AHC18" s="59" t="str">
        <f t="shared" si="272"/>
        <v/>
      </c>
      <c r="AHD18" s="59" t="str">
        <f t="shared" si="272"/>
        <v/>
      </c>
      <c r="AHE18" s="59" t="str">
        <f t="shared" si="272"/>
        <v/>
      </c>
      <c r="AHF18" s="59" t="str">
        <f t="shared" si="272"/>
        <v/>
      </c>
      <c r="AHG18" s="59" t="str">
        <f t="shared" si="272"/>
        <v/>
      </c>
      <c r="AHH18" s="59" t="str">
        <f t="shared" si="272"/>
        <v/>
      </c>
      <c r="AHI18" s="59" t="str">
        <f t="shared" si="272"/>
        <v/>
      </c>
      <c r="AHJ18" s="59" t="str">
        <f t="shared" si="272"/>
        <v/>
      </c>
      <c r="AHK18" s="59" t="str">
        <f t="shared" si="272"/>
        <v/>
      </c>
      <c r="AHL18" s="59" t="str">
        <f t="shared" si="272"/>
        <v/>
      </c>
      <c r="AHM18" s="59" t="str">
        <f t="shared" si="272"/>
        <v/>
      </c>
      <c r="AHN18" s="59" t="str">
        <f t="shared" si="272"/>
        <v/>
      </c>
      <c r="AHO18" s="59" t="str">
        <f t="shared" si="272"/>
        <v/>
      </c>
      <c r="AHP18" s="59" t="str">
        <f t="shared" si="272"/>
        <v/>
      </c>
      <c r="AHQ18" s="59" t="str">
        <f t="shared" si="272"/>
        <v/>
      </c>
      <c r="AHR18" s="59" t="str">
        <f t="shared" si="272"/>
        <v/>
      </c>
      <c r="AHS18" s="59" t="str">
        <f t="shared" si="272"/>
        <v/>
      </c>
      <c r="AHT18" s="59" t="str">
        <f t="shared" si="272"/>
        <v/>
      </c>
      <c r="AHU18" s="59" t="str">
        <f t="shared" si="272"/>
        <v/>
      </c>
      <c r="AHV18" s="59" t="str">
        <f t="shared" ref="AHV18:AKG18" si="273">IF(ISNUMBER(AHU13)=TRUE,IF(AND(LEFT($B18,5)&lt;&gt;"unemp",LEFT($B18,3)&lt;&gt;"net",RIGHT($B18,4)&lt;&gt;"rate"),(((AHV13/AHU13)^(1/15))-1)*100,"-"),"")</f>
        <v/>
      </c>
      <c r="AHW18" s="59" t="str">
        <f t="shared" si="273"/>
        <v/>
      </c>
      <c r="AHX18" s="59" t="str">
        <f t="shared" si="273"/>
        <v/>
      </c>
      <c r="AHY18" s="59" t="str">
        <f t="shared" si="273"/>
        <v/>
      </c>
      <c r="AHZ18" s="59" t="str">
        <f t="shared" si="273"/>
        <v/>
      </c>
      <c r="AIA18" s="59" t="str">
        <f t="shared" si="273"/>
        <v/>
      </c>
      <c r="AIB18" s="59" t="str">
        <f t="shared" si="273"/>
        <v/>
      </c>
      <c r="AIC18" s="59" t="str">
        <f t="shared" si="273"/>
        <v/>
      </c>
      <c r="AID18" s="59" t="str">
        <f t="shared" si="273"/>
        <v/>
      </c>
      <c r="AIE18" s="59" t="str">
        <f t="shared" si="273"/>
        <v/>
      </c>
      <c r="AIF18" s="59" t="str">
        <f t="shared" si="273"/>
        <v/>
      </c>
      <c r="AIG18" s="59" t="str">
        <f t="shared" si="273"/>
        <v/>
      </c>
      <c r="AIH18" s="59" t="str">
        <f t="shared" si="273"/>
        <v/>
      </c>
      <c r="AII18" s="59" t="str">
        <f t="shared" si="273"/>
        <v/>
      </c>
      <c r="AIJ18" s="59" t="str">
        <f t="shared" si="273"/>
        <v/>
      </c>
      <c r="AIK18" s="59" t="str">
        <f t="shared" si="273"/>
        <v/>
      </c>
      <c r="AIL18" s="59" t="str">
        <f t="shared" si="273"/>
        <v/>
      </c>
      <c r="AIM18" s="59" t="str">
        <f t="shared" si="273"/>
        <v/>
      </c>
      <c r="AIN18" s="59" t="str">
        <f t="shared" si="273"/>
        <v/>
      </c>
      <c r="AIO18" s="59" t="str">
        <f t="shared" si="273"/>
        <v/>
      </c>
      <c r="AIP18" s="59" t="str">
        <f t="shared" si="273"/>
        <v/>
      </c>
      <c r="AIQ18" s="59" t="str">
        <f t="shared" si="273"/>
        <v/>
      </c>
      <c r="AIR18" s="59" t="str">
        <f t="shared" si="273"/>
        <v/>
      </c>
      <c r="AIS18" s="59" t="str">
        <f t="shared" si="273"/>
        <v/>
      </c>
      <c r="AIT18" s="59" t="str">
        <f t="shared" si="273"/>
        <v/>
      </c>
      <c r="AIU18" s="59" t="str">
        <f t="shared" si="273"/>
        <v/>
      </c>
      <c r="AIV18" s="59" t="str">
        <f t="shared" si="273"/>
        <v/>
      </c>
      <c r="AIW18" s="59" t="str">
        <f t="shared" si="273"/>
        <v/>
      </c>
      <c r="AIX18" s="59" t="str">
        <f t="shared" si="273"/>
        <v/>
      </c>
      <c r="AIY18" s="59" t="str">
        <f t="shared" si="273"/>
        <v/>
      </c>
      <c r="AIZ18" s="59" t="str">
        <f t="shared" si="273"/>
        <v/>
      </c>
      <c r="AJA18" s="59" t="str">
        <f t="shared" si="273"/>
        <v/>
      </c>
      <c r="AJB18" s="59" t="str">
        <f t="shared" si="273"/>
        <v/>
      </c>
      <c r="AJC18" s="59" t="str">
        <f t="shared" si="273"/>
        <v/>
      </c>
      <c r="AJD18" s="59" t="str">
        <f t="shared" si="273"/>
        <v/>
      </c>
      <c r="AJE18" s="59" t="str">
        <f t="shared" si="273"/>
        <v/>
      </c>
      <c r="AJF18" s="59" t="str">
        <f t="shared" si="273"/>
        <v/>
      </c>
      <c r="AJG18" s="59" t="str">
        <f t="shared" si="273"/>
        <v/>
      </c>
      <c r="AJH18" s="59" t="str">
        <f t="shared" si="273"/>
        <v/>
      </c>
      <c r="AJI18" s="59" t="str">
        <f t="shared" si="273"/>
        <v/>
      </c>
      <c r="AJJ18" s="59" t="str">
        <f t="shared" si="273"/>
        <v/>
      </c>
      <c r="AJK18" s="59" t="str">
        <f t="shared" si="273"/>
        <v/>
      </c>
      <c r="AJL18" s="59" t="str">
        <f t="shared" si="273"/>
        <v/>
      </c>
      <c r="AJM18" s="59" t="str">
        <f t="shared" si="273"/>
        <v/>
      </c>
      <c r="AJN18" s="59" t="str">
        <f t="shared" si="273"/>
        <v/>
      </c>
      <c r="AJO18" s="59" t="str">
        <f t="shared" si="273"/>
        <v/>
      </c>
      <c r="AJP18" s="59" t="str">
        <f t="shared" si="273"/>
        <v/>
      </c>
      <c r="AJQ18" s="59" t="str">
        <f t="shared" si="273"/>
        <v/>
      </c>
      <c r="AJR18" s="59" t="str">
        <f t="shared" si="273"/>
        <v/>
      </c>
      <c r="AJS18" s="59" t="str">
        <f t="shared" si="273"/>
        <v/>
      </c>
      <c r="AJT18" s="59" t="str">
        <f t="shared" si="273"/>
        <v/>
      </c>
      <c r="AJU18" s="59" t="str">
        <f t="shared" si="273"/>
        <v/>
      </c>
      <c r="AJV18" s="59" t="str">
        <f t="shared" si="273"/>
        <v/>
      </c>
      <c r="AJW18" s="59" t="str">
        <f t="shared" si="273"/>
        <v/>
      </c>
      <c r="AJX18" s="59" t="str">
        <f t="shared" si="273"/>
        <v/>
      </c>
      <c r="AJY18" s="59" t="str">
        <f t="shared" si="273"/>
        <v/>
      </c>
      <c r="AJZ18" s="59" t="str">
        <f t="shared" si="273"/>
        <v/>
      </c>
      <c r="AKA18" s="59" t="str">
        <f t="shared" si="273"/>
        <v/>
      </c>
      <c r="AKB18" s="59" t="str">
        <f t="shared" si="273"/>
        <v/>
      </c>
      <c r="AKC18" s="59" t="str">
        <f t="shared" si="273"/>
        <v/>
      </c>
      <c r="AKD18" s="59" t="str">
        <f t="shared" si="273"/>
        <v/>
      </c>
      <c r="AKE18" s="59" t="str">
        <f t="shared" si="273"/>
        <v/>
      </c>
      <c r="AKF18" s="59" t="str">
        <f t="shared" si="273"/>
        <v/>
      </c>
      <c r="AKG18" s="59" t="str">
        <f t="shared" si="273"/>
        <v/>
      </c>
      <c r="AKH18" s="59" t="str">
        <f t="shared" ref="AKH18:AMS18" si="274">IF(ISNUMBER(AKG13)=TRUE,IF(AND(LEFT($B18,5)&lt;&gt;"unemp",LEFT($B18,3)&lt;&gt;"net",RIGHT($B18,4)&lt;&gt;"rate"),(((AKH13/AKG13)^(1/15))-1)*100,"-"),"")</f>
        <v/>
      </c>
      <c r="AKI18" s="59" t="str">
        <f t="shared" si="274"/>
        <v/>
      </c>
      <c r="AKJ18" s="59" t="str">
        <f t="shared" si="274"/>
        <v/>
      </c>
      <c r="AKK18" s="59" t="str">
        <f t="shared" si="274"/>
        <v/>
      </c>
      <c r="AKL18" s="59" t="str">
        <f t="shared" si="274"/>
        <v/>
      </c>
      <c r="AKM18" s="59" t="str">
        <f t="shared" si="274"/>
        <v/>
      </c>
      <c r="AKN18" s="59" t="str">
        <f t="shared" si="274"/>
        <v/>
      </c>
      <c r="AKO18" s="59" t="str">
        <f t="shared" si="274"/>
        <v/>
      </c>
      <c r="AKP18" s="59" t="str">
        <f t="shared" si="274"/>
        <v/>
      </c>
      <c r="AKQ18" s="59" t="str">
        <f t="shared" si="274"/>
        <v/>
      </c>
      <c r="AKR18" s="59" t="str">
        <f t="shared" si="274"/>
        <v/>
      </c>
      <c r="AKS18" s="59" t="str">
        <f t="shared" si="274"/>
        <v/>
      </c>
      <c r="AKT18" s="59" t="str">
        <f t="shared" si="274"/>
        <v/>
      </c>
      <c r="AKU18" s="59" t="str">
        <f t="shared" si="274"/>
        <v/>
      </c>
      <c r="AKV18" s="59" t="str">
        <f t="shared" si="274"/>
        <v/>
      </c>
      <c r="AKW18" s="59" t="str">
        <f t="shared" si="274"/>
        <v/>
      </c>
      <c r="AKX18" s="59" t="str">
        <f t="shared" si="274"/>
        <v/>
      </c>
      <c r="AKY18" s="59" t="str">
        <f t="shared" si="274"/>
        <v/>
      </c>
      <c r="AKZ18" s="59" t="str">
        <f t="shared" si="274"/>
        <v/>
      </c>
      <c r="ALA18" s="59" t="str">
        <f t="shared" si="274"/>
        <v/>
      </c>
      <c r="ALB18" s="59" t="str">
        <f t="shared" si="274"/>
        <v/>
      </c>
      <c r="ALC18" s="59" t="str">
        <f t="shared" si="274"/>
        <v/>
      </c>
      <c r="ALD18" s="59" t="str">
        <f t="shared" si="274"/>
        <v/>
      </c>
      <c r="ALE18" s="59" t="str">
        <f t="shared" si="274"/>
        <v/>
      </c>
      <c r="ALF18" s="59" t="str">
        <f t="shared" si="274"/>
        <v/>
      </c>
      <c r="ALG18" s="59" t="str">
        <f t="shared" si="274"/>
        <v/>
      </c>
      <c r="ALH18" s="59" t="str">
        <f t="shared" si="274"/>
        <v/>
      </c>
      <c r="ALI18" s="59" t="str">
        <f t="shared" si="274"/>
        <v/>
      </c>
      <c r="ALJ18" s="59" t="str">
        <f t="shared" si="274"/>
        <v/>
      </c>
      <c r="ALK18" s="59" t="str">
        <f t="shared" si="274"/>
        <v/>
      </c>
      <c r="ALL18" s="59" t="str">
        <f t="shared" si="274"/>
        <v/>
      </c>
      <c r="ALM18" s="59" t="str">
        <f t="shared" si="274"/>
        <v/>
      </c>
      <c r="ALN18" s="59" t="str">
        <f t="shared" si="274"/>
        <v/>
      </c>
      <c r="ALO18" s="59" t="str">
        <f t="shared" si="274"/>
        <v/>
      </c>
      <c r="ALP18" s="59" t="str">
        <f t="shared" si="274"/>
        <v/>
      </c>
      <c r="ALQ18" s="59" t="str">
        <f t="shared" si="274"/>
        <v/>
      </c>
      <c r="ALR18" s="59" t="str">
        <f t="shared" si="274"/>
        <v/>
      </c>
      <c r="ALS18" s="59" t="str">
        <f t="shared" si="274"/>
        <v/>
      </c>
      <c r="ALT18" s="59" t="str">
        <f t="shared" si="274"/>
        <v/>
      </c>
      <c r="ALU18" s="59" t="str">
        <f t="shared" si="274"/>
        <v/>
      </c>
      <c r="ALV18" s="59" t="str">
        <f t="shared" si="274"/>
        <v/>
      </c>
      <c r="ALW18" s="59" t="str">
        <f t="shared" si="274"/>
        <v/>
      </c>
      <c r="ALX18" s="59" t="str">
        <f t="shared" si="274"/>
        <v/>
      </c>
      <c r="ALY18" s="59" t="str">
        <f t="shared" si="274"/>
        <v/>
      </c>
      <c r="ALZ18" s="59" t="str">
        <f t="shared" si="274"/>
        <v/>
      </c>
      <c r="AMA18" s="59" t="str">
        <f t="shared" si="274"/>
        <v/>
      </c>
      <c r="AMB18" s="59" t="str">
        <f t="shared" si="274"/>
        <v/>
      </c>
      <c r="AMC18" s="59" t="str">
        <f t="shared" si="274"/>
        <v/>
      </c>
      <c r="AMD18" s="59" t="str">
        <f t="shared" si="274"/>
        <v/>
      </c>
      <c r="AME18" s="59" t="str">
        <f t="shared" si="274"/>
        <v/>
      </c>
      <c r="AMF18" s="59" t="str">
        <f t="shared" si="274"/>
        <v/>
      </c>
      <c r="AMG18" s="59" t="str">
        <f t="shared" si="274"/>
        <v/>
      </c>
      <c r="AMH18" s="59" t="str">
        <f t="shared" si="274"/>
        <v/>
      </c>
      <c r="AMI18" s="59" t="str">
        <f t="shared" si="274"/>
        <v/>
      </c>
      <c r="AMJ18" s="59" t="str">
        <f t="shared" si="274"/>
        <v/>
      </c>
      <c r="AMK18" s="59" t="str">
        <f t="shared" si="274"/>
        <v/>
      </c>
      <c r="AML18" s="59" t="str">
        <f t="shared" si="274"/>
        <v/>
      </c>
      <c r="AMM18" s="59" t="str">
        <f t="shared" si="274"/>
        <v/>
      </c>
      <c r="AMN18" s="59" t="str">
        <f t="shared" si="274"/>
        <v/>
      </c>
      <c r="AMO18" s="59" t="str">
        <f t="shared" si="274"/>
        <v/>
      </c>
      <c r="AMP18" s="59" t="str">
        <f t="shared" si="274"/>
        <v/>
      </c>
      <c r="AMQ18" s="59" t="str">
        <f t="shared" si="274"/>
        <v/>
      </c>
      <c r="AMR18" s="59" t="str">
        <f t="shared" si="274"/>
        <v/>
      </c>
      <c r="AMS18" s="59" t="str">
        <f t="shared" si="274"/>
        <v/>
      </c>
      <c r="AMT18" s="59" t="str">
        <f t="shared" ref="AMT18:APE18" si="275">IF(ISNUMBER(AMS13)=TRUE,IF(AND(LEFT($B18,5)&lt;&gt;"unemp",LEFT($B18,3)&lt;&gt;"net",RIGHT($B18,4)&lt;&gt;"rate"),(((AMT13/AMS13)^(1/15))-1)*100,"-"),"")</f>
        <v/>
      </c>
      <c r="AMU18" s="59" t="str">
        <f t="shared" si="275"/>
        <v/>
      </c>
      <c r="AMV18" s="59" t="str">
        <f t="shared" si="275"/>
        <v/>
      </c>
      <c r="AMW18" s="59" t="str">
        <f t="shared" si="275"/>
        <v/>
      </c>
      <c r="AMX18" s="59" t="str">
        <f t="shared" si="275"/>
        <v/>
      </c>
      <c r="AMY18" s="59" t="str">
        <f t="shared" si="275"/>
        <v/>
      </c>
      <c r="AMZ18" s="59" t="str">
        <f t="shared" si="275"/>
        <v/>
      </c>
      <c r="ANA18" s="59" t="str">
        <f t="shared" si="275"/>
        <v/>
      </c>
      <c r="ANB18" s="59" t="str">
        <f t="shared" si="275"/>
        <v/>
      </c>
      <c r="ANC18" s="59" t="str">
        <f t="shared" si="275"/>
        <v/>
      </c>
      <c r="AND18" s="59" t="str">
        <f t="shared" si="275"/>
        <v/>
      </c>
      <c r="ANE18" s="59" t="str">
        <f t="shared" si="275"/>
        <v/>
      </c>
      <c r="ANF18" s="59" t="str">
        <f t="shared" si="275"/>
        <v/>
      </c>
      <c r="ANG18" s="59" t="str">
        <f t="shared" si="275"/>
        <v/>
      </c>
      <c r="ANH18" s="59" t="str">
        <f t="shared" si="275"/>
        <v/>
      </c>
      <c r="ANI18" s="59" t="str">
        <f t="shared" si="275"/>
        <v/>
      </c>
      <c r="ANJ18" s="59" t="str">
        <f t="shared" si="275"/>
        <v/>
      </c>
      <c r="ANK18" s="59" t="str">
        <f t="shared" si="275"/>
        <v/>
      </c>
      <c r="ANL18" s="59" t="str">
        <f t="shared" si="275"/>
        <v/>
      </c>
      <c r="ANM18" s="59" t="str">
        <f t="shared" si="275"/>
        <v/>
      </c>
      <c r="ANN18" s="59" t="str">
        <f t="shared" si="275"/>
        <v/>
      </c>
      <c r="ANO18" s="59" t="str">
        <f t="shared" si="275"/>
        <v/>
      </c>
      <c r="ANP18" s="59" t="str">
        <f t="shared" si="275"/>
        <v/>
      </c>
      <c r="ANQ18" s="59" t="str">
        <f t="shared" si="275"/>
        <v/>
      </c>
      <c r="ANR18" s="59" t="str">
        <f t="shared" si="275"/>
        <v/>
      </c>
      <c r="ANS18" s="59" t="str">
        <f t="shared" si="275"/>
        <v/>
      </c>
      <c r="ANT18" s="59" t="str">
        <f t="shared" si="275"/>
        <v/>
      </c>
      <c r="ANU18" s="59" t="str">
        <f t="shared" si="275"/>
        <v/>
      </c>
      <c r="ANV18" s="59" t="str">
        <f t="shared" si="275"/>
        <v/>
      </c>
      <c r="ANW18" s="59" t="str">
        <f t="shared" si="275"/>
        <v/>
      </c>
      <c r="ANX18" s="59" t="str">
        <f t="shared" si="275"/>
        <v/>
      </c>
      <c r="ANY18" s="59" t="str">
        <f t="shared" si="275"/>
        <v/>
      </c>
      <c r="ANZ18" s="59" t="str">
        <f t="shared" si="275"/>
        <v/>
      </c>
      <c r="AOA18" s="59" t="str">
        <f t="shared" si="275"/>
        <v/>
      </c>
      <c r="AOB18" s="59" t="str">
        <f t="shared" si="275"/>
        <v/>
      </c>
      <c r="AOC18" s="59" t="str">
        <f t="shared" si="275"/>
        <v/>
      </c>
      <c r="AOD18" s="59" t="str">
        <f t="shared" si="275"/>
        <v/>
      </c>
      <c r="AOE18" s="59" t="str">
        <f t="shared" si="275"/>
        <v/>
      </c>
      <c r="AOF18" s="59" t="str">
        <f t="shared" si="275"/>
        <v/>
      </c>
      <c r="AOG18" s="59" t="str">
        <f t="shared" si="275"/>
        <v/>
      </c>
      <c r="AOH18" s="59" t="str">
        <f t="shared" si="275"/>
        <v/>
      </c>
      <c r="AOI18" s="59" t="str">
        <f t="shared" si="275"/>
        <v/>
      </c>
      <c r="AOJ18" s="59" t="str">
        <f t="shared" si="275"/>
        <v/>
      </c>
      <c r="AOK18" s="59" t="str">
        <f t="shared" si="275"/>
        <v/>
      </c>
      <c r="AOL18" s="59" t="str">
        <f t="shared" si="275"/>
        <v/>
      </c>
      <c r="AOM18" s="59" t="str">
        <f t="shared" si="275"/>
        <v/>
      </c>
      <c r="AON18" s="59" t="str">
        <f t="shared" si="275"/>
        <v/>
      </c>
      <c r="AOO18" s="59" t="str">
        <f t="shared" si="275"/>
        <v/>
      </c>
      <c r="AOP18" s="59" t="str">
        <f t="shared" si="275"/>
        <v/>
      </c>
      <c r="AOQ18" s="59" t="str">
        <f t="shared" si="275"/>
        <v/>
      </c>
      <c r="AOR18" s="59" t="str">
        <f t="shared" si="275"/>
        <v/>
      </c>
      <c r="AOS18" s="59" t="str">
        <f t="shared" si="275"/>
        <v/>
      </c>
      <c r="AOT18" s="59" t="str">
        <f t="shared" si="275"/>
        <v/>
      </c>
      <c r="AOU18" s="59" t="str">
        <f t="shared" si="275"/>
        <v/>
      </c>
      <c r="AOV18" s="59" t="str">
        <f t="shared" si="275"/>
        <v/>
      </c>
      <c r="AOW18" s="59" t="str">
        <f t="shared" si="275"/>
        <v/>
      </c>
      <c r="AOX18" s="59" t="str">
        <f t="shared" si="275"/>
        <v/>
      </c>
      <c r="AOY18" s="59" t="str">
        <f t="shared" si="275"/>
        <v/>
      </c>
      <c r="AOZ18" s="59" t="str">
        <f t="shared" si="275"/>
        <v/>
      </c>
      <c r="APA18" s="59" t="str">
        <f t="shared" si="275"/>
        <v/>
      </c>
      <c r="APB18" s="59" t="str">
        <f t="shared" si="275"/>
        <v/>
      </c>
      <c r="APC18" s="59" t="str">
        <f t="shared" si="275"/>
        <v/>
      </c>
      <c r="APD18" s="59" t="str">
        <f t="shared" si="275"/>
        <v/>
      </c>
      <c r="APE18" s="59" t="str">
        <f t="shared" si="275"/>
        <v/>
      </c>
      <c r="APF18" s="59" t="str">
        <f t="shared" ref="APF18:ARQ18" si="276">IF(ISNUMBER(APE13)=TRUE,IF(AND(LEFT($B18,5)&lt;&gt;"unemp",LEFT($B18,3)&lt;&gt;"net",RIGHT($B18,4)&lt;&gt;"rate"),(((APF13/APE13)^(1/15))-1)*100,"-"),"")</f>
        <v/>
      </c>
      <c r="APG18" s="59" t="str">
        <f t="shared" si="276"/>
        <v/>
      </c>
      <c r="APH18" s="59" t="str">
        <f t="shared" si="276"/>
        <v/>
      </c>
      <c r="API18" s="59" t="str">
        <f t="shared" si="276"/>
        <v/>
      </c>
      <c r="APJ18" s="59" t="str">
        <f t="shared" si="276"/>
        <v/>
      </c>
      <c r="APK18" s="59" t="str">
        <f t="shared" si="276"/>
        <v/>
      </c>
      <c r="APL18" s="59" t="str">
        <f t="shared" si="276"/>
        <v/>
      </c>
      <c r="APM18" s="59" t="str">
        <f t="shared" si="276"/>
        <v/>
      </c>
      <c r="APN18" s="59" t="str">
        <f t="shared" si="276"/>
        <v/>
      </c>
      <c r="APO18" s="59" t="str">
        <f t="shared" si="276"/>
        <v/>
      </c>
      <c r="APP18" s="59" t="str">
        <f t="shared" si="276"/>
        <v/>
      </c>
      <c r="APQ18" s="59" t="str">
        <f t="shared" si="276"/>
        <v/>
      </c>
      <c r="APR18" s="59" t="str">
        <f t="shared" si="276"/>
        <v/>
      </c>
      <c r="APS18" s="59" t="str">
        <f t="shared" si="276"/>
        <v/>
      </c>
      <c r="APT18" s="59" t="str">
        <f t="shared" si="276"/>
        <v/>
      </c>
      <c r="APU18" s="59" t="str">
        <f t="shared" si="276"/>
        <v/>
      </c>
      <c r="APV18" s="59" t="str">
        <f t="shared" si="276"/>
        <v/>
      </c>
      <c r="APW18" s="59" t="str">
        <f t="shared" si="276"/>
        <v/>
      </c>
      <c r="APX18" s="59" t="str">
        <f t="shared" si="276"/>
        <v/>
      </c>
      <c r="APY18" s="59" t="str">
        <f t="shared" si="276"/>
        <v/>
      </c>
      <c r="APZ18" s="59" t="str">
        <f t="shared" si="276"/>
        <v/>
      </c>
      <c r="AQA18" s="59" t="str">
        <f t="shared" si="276"/>
        <v/>
      </c>
      <c r="AQB18" s="59" t="str">
        <f t="shared" si="276"/>
        <v/>
      </c>
      <c r="AQC18" s="59" t="str">
        <f t="shared" si="276"/>
        <v/>
      </c>
      <c r="AQD18" s="59" t="str">
        <f t="shared" si="276"/>
        <v/>
      </c>
      <c r="AQE18" s="59" t="str">
        <f t="shared" si="276"/>
        <v/>
      </c>
      <c r="AQF18" s="59" t="str">
        <f t="shared" si="276"/>
        <v/>
      </c>
      <c r="AQG18" s="59" t="str">
        <f t="shared" si="276"/>
        <v/>
      </c>
      <c r="AQH18" s="59" t="str">
        <f t="shared" si="276"/>
        <v/>
      </c>
      <c r="AQI18" s="59" t="str">
        <f t="shared" si="276"/>
        <v/>
      </c>
      <c r="AQJ18" s="59" t="str">
        <f t="shared" si="276"/>
        <v/>
      </c>
      <c r="AQK18" s="59" t="str">
        <f t="shared" si="276"/>
        <v/>
      </c>
      <c r="AQL18" s="59" t="str">
        <f t="shared" si="276"/>
        <v/>
      </c>
      <c r="AQM18" s="59" t="str">
        <f t="shared" si="276"/>
        <v/>
      </c>
      <c r="AQN18" s="59" t="str">
        <f t="shared" si="276"/>
        <v/>
      </c>
      <c r="AQO18" s="59" t="str">
        <f t="shared" si="276"/>
        <v/>
      </c>
      <c r="AQP18" s="59" t="str">
        <f t="shared" si="276"/>
        <v/>
      </c>
      <c r="AQQ18" s="59" t="str">
        <f t="shared" si="276"/>
        <v/>
      </c>
      <c r="AQR18" s="59" t="str">
        <f t="shared" si="276"/>
        <v/>
      </c>
      <c r="AQS18" s="59" t="str">
        <f t="shared" si="276"/>
        <v/>
      </c>
      <c r="AQT18" s="59" t="str">
        <f t="shared" si="276"/>
        <v/>
      </c>
      <c r="AQU18" s="59" t="str">
        <f t="shared" si="276"/>
        <v/>
      </c>
      <c r="AQV18" s="59" t="str">
        <f t="shared" si="276"/>
        <v/>
      </c>
      <c r="AQW18" s="59" t="str">
        <f t="shared" si="276"/>
        <v/>
      </c>
      <c r="AQX18" s="59" t="str">
        <f t="shared" si="276"/>
        <v/>
      </c>
      <c r="AQY18" s="59" t="str">
        <f t="shared" si="276"/>
        <v/>
      </c>
      <c r="AQZ18" s="59" t="str">
        <f t="shared" si="276"/>
        <v/>
      </c>
      <c r="ARA18" s="59" t="str">
        <f t="shared" si="276"/>
        <v/>
      </c>
      <c r="ARB18" s="59" t="str">
        <f t="shared" si="276"/>
        <v/>
      </c>
      <c r="ARC18" s="59" t="str">
        <f t="shared" si="276"/>
        <v/>
      </c>
      <c r="ARD18" s="59" t="str">
        <f t="shared" si="276"/>
        <v/>
      </c>
      <c r="ARE18" s="59" t="str">
        <f t="shared" si="276"/>
        <v/>
      </c>
      <c r="ARF18" s="59" t="str">
        <f t="shared" si="276"/>
        <v/>
      </c>
      <c r="ARG18" s="59" t="str">
        <f t="shared" si="276"/>
        <v/>
      </c>
      <c r="ARH18" s="59" t="str">
        <f t="shared" si="276"/>
        <v/>
      </c>
      <c r="ARI18" s="59" t="str">
        <f t="shared" si="276"/>
        <v/>
      </c>
      <c r="ARJ18" s="59" t="str">
        <f t="shared" si="276"/>
        <v/>
      </c>
      <c r="ARK18" s="59" t="str">
        <f t="shared" si="276"/>
        <v/>
      </c>
      <c r="ARL18" s="59" t="str">
        <f t="shared" si="276"/>
        <v/>
      </c>
      <c r="ARM18" s="59" t="str">
        <f t="shared" si="276"/>
        <v/>
      </c>
      <c r="ARN18" s="59" t="str">
        <f t="shared" si="276"/>
        <v/>
      </c>
      <c r="ARO18" s="59" t="str">
        <f t="shared" si="276"/>
        <v/>
      </c>
      <c r="ARP18" s="59" t="str">
        <f t="shared" si="276"/>
        <v/>
      </c>
      <c r="ARQ18" s="59" t="str">
        <f t="shared" si="276"/>
        <v/>
      </c>
      <c r="ARR18" s="59" t="str">
        <f t="shared" ref="ARR18:AUC18" si="277">IF(ISNUMBER(ARQ13)=TRUE,IF(AND(LEFT($B18,5)&lt;&gt;"unemp",LEFT($B18,3)&lt;&gt;"net",RIGHT($B18,4)&lt;&gt;"rate"),(((ARR13/ARQ13)^(1/15))-1)*100,"-"),"")</f>
        <v/>
      </c>
      <c r="ARS18" s="59" t="str">
        <f t="shared" si="277"/>
        <v/>
      </c>
      <c r="ART18" s="59" t="str">
        <f t="shared" si="277"/>
        <v/>
      </c>
      <c r="ARU18" s="59" t="str">
        <f t="shared" si="277"/>
        <v/>
      </c>
      <c r="ARV18" s="59" t="str">
        <f t="shared" si="277"/>
        <v/>
      </c>
      <c r="ARW18" s="59" t="str">
        <f t="shared" si="277"/>
        <v/>
      </c>
      <c r="ARX18" s="59" t="str">
        <f t="shared" si="277"/>
        <v/>
      </c>
      <c r="ARY18" s="59" t="str">
        <f t="shared" si="277"/>
        <v/>
      </c>
      <c r="ARZ18" s="59" t="str">
        <f t="shared" si="277"/>
        <v/>
      </c>
      <c r="ASA18" s="59" t="str">
        <f t="shared" si="277"/>
        <v/>
      </c>
      <c r="ASB18" s="59" t="str">
        <f t="shared" si="277"/>
        <v/>
      </c>
      <c r="ASC18" s="59" t="str">
        <f t="shared" si="277"/>
        <v/>
      </c>
      <c r="ASD18" s="59" t="str">
        <f t="shared" si="277"/>
        <v/>
      </c>
      <c r="ASE18" s="59" t="str">
        <f t="shared" si="277"/>
        <v/>
      </c>
      <c r="ASF18" s="59" t="str">
        <f t="shared" si="277"/>
        <v/>
      </c>
      <c r="ASG18" s="59" t="str">
        <f t="shared" si="277"/>
        <v/>
      </c>
      <c r="ASH18" s="59" t="str">
        <f t="shared" si="277"/>
        <v/>
      </c>
      <c r="ASI18" s="59" t="str">
        <f t="shared" si="277"/>
        <v/>
      </c>
      <c r="ASJ18" s="59" t="str">
        <f t="shared" si="277"/>
        <v/>
      </c>
      <c r="ASK18" s="59" t="str">
        <f t="shared" si="277"/>
        <v/>
      </c>
      <c r="ASL18" s="59" t="str">
        <f t="shared" si="277"/>
        <v/>
      </c>
      <c r="ASM18" s="59" t="str">
        <f t="shared" si="277"/>
        <v/>
      </c>
      <c r="ASN18" s="59" t="str">
        <f t="shared" si="277"/>
        <v/>
      </c>
      <c r="ASO18" s="59" t="str">
        <f t="shared" si="277"/>
        <v/>
      </c>
      <c r="ASP18" s="59" t="str">
        <f t="shared" si="277"/>
        <v/>
      </c>
      <c r="ASQ18" s="59" t="str">
        <f t="shared" si="277"/>
        <v/>
      </c>
      <c r="ASR18" s="59" t="str">
        <f t="shared" si="277"/>
        <v/>
      </c>
      <c r="ASS18" s="59" t="str">
        <f t="shared" si="277"/>
        <v/>
      </c>
      <c r="AST18" s="59" t="str">
        <f t="shared" si="277"/>
        <v/>
      </c>
      <c r="ASU18" s="59" t="str">
        <f t="shared" si="277"/>
        <v/>
      </c>
      <c r="ASV18" s="59" t="str">
        <f t="shared" si="277"/>
        <v/>
      </c>
      <c r="ASW18" s="59" t="str">
        <f t="shared" si="277"/>
        <v/>
      </c>
      <c r="ASX18" s="59" t="str">
        <f t="shared" si="277"/>
        <v/>
      </c>
      <c r="ASY18" s="59" t="str">
        <f t="shared" si="277"/>
        <v/>
      </c>
      <c r="ASZ18" s="59" t="str">
        <f t="shared" si="277"/>
        <v/>
      </c>
      <c r="ATA18" s="59" t="str">
        <f t="shared" si="277"/>
        <v/>
      </c>
      <c r="ATB18" s="59" t="str">
        <f t="shared" si="277"/>
        <v/>
      </c>
      <c r="ATC18" s="59" t="str">
        <f t="shared" si="277"/>
        <v/>
      </c>
      <c r="ATD18" s="59" t="str">
        <f t="shared" si="277"/>
        <v/>
      </c>
      <c r="ATE18" s="59" t="str">
        <f t="shared" si="277"/>
        <v/>
      </c>
      <c r="ATF18" s="59" t="str">
        <f t="shared" si="277"/>
        <v/>
      </c>
      <c r="ATG18" s="59" t="str">
        <f t="shared" si="277"/>
        <v/>
      </c>
      <c r="ATH18" s="59" t="str">
        <f t="shared" si="277"/>
        <v/>
      </c>
      <c r="ATI18" s="59" t="str">
        <f t="shared" si="277"/>
        <v/>
      </c>
      <c r="ATJ18" s="59" t="str">
        <f t="shared" si="277"/>
        <v/>
      </c>
      <c r="ATK18" s="59" t="str">
        <f t="shared" si="277"/>
        <v/>
      </c>
      <c r="ATL18" s="59" t="str">
        <f t="shared" si="277"/>
        <v/>
      </c>
      <c r="ATM18" s="59" t="str">
        <f t="shared" si="277"/>
        <v/>
      </c>
      <c r="ATN18" s="59" t="str">
        <f t="shared" si="277"/>
        <v/>
      </c>
      <c r="ATO18" s="59" t="str">
        <f t="shared" si="277"/>
        <v/>
      </c>
      <c r="ATP18" s="59" t="str">
        <f t="shared" si="277"/>
        <v/>
      </c>
      <c r="ATQ18" s="59" t="str">
        <f t="shared" si="277"/>
        <v/>
      </c>
      <c r="ATR18" s="59" t="str">
        <f t="shared" si="277"/>
        <v/>
      </c>
      <c r="ATS18" s="59" t="str">
        <f t="shared" si="277"/>
        <v/>
      </c>
      <c r="ATT18" s="59" t="str">
        <f t="shared" si="277"/>
        <v/>
      </c>
      <c r="ATU18" s="59" t="str">
        <f t="shared" si="277"/>
        <v/>
      </c>
      <c r="ATV18" s="59" t="str">
        <f t="shared" si="277"/>
        <v/>
      </c>
      <c r="ATW18" s="59" t="str">
        <f t="shared" si="277"/>
        <v/>
      </c>
      <c r="ATX18" s="59" t="str">
        <f t="shared" si="277"/>
        <v/>
      </c>
      <c r="ATY18" s="59" t="str">
        <f t="shared" si="277"/>
        <v/>
      </c>
      <c r="ATZ18" s="59" t="str">
        <f t="shared" si="277"/>
        <v/>
      </c>
      <c r="AUA18" s="59" t="str">
        <f t="shared" si="277"/>
        <v/>
      </c>
      <c r="AUB18" s="59" t="str">
        <f t="shared" si="277"/>
        <v/>
      </c>
      <c r="AUC18" s="59" t="str">
        <f t="shared" si="277"/>
        <v/>
      </c>
      <c r="AUD18" s="59" t="str">
        <f t="shared" ref="AUD18:AWO18" si="278">IF(ISNUMBER(AUC13)=TRUE,IF(AND(LEFT($B18,5)&lt;&gt;"unemp",LEFT($B18,3)&lt;&gt;"net",RIGHT($B18,4)&lt;&gt;"rate"),(((AUD13/AUC13)^(1/15))-1)*100,"-"),"")</f>
        <v/>
      </c>
      <c r="AUE18" s="59" t="str">
        <f t="shared" si="278"/>
        <v/>
      </c>
      <c r="AUF18" s="59" t="str">
        <f t="shared" si="278"/>
        <v/>
      </c>
      <c r="AUG18" s="59" t="str">
        <f t="shared" si="278"/>
        <v/>
      </c>
      <c r="AUH18" s="59" t="str">
        <f t="shared" si="278"/>
        <v/>
      </c>
      <c r="AUI18" s="59" t="str">
        <f t="shared" si="278"/>
        <v/>
      </c>
      <c r="AUJ18" s="59" t="str">
        <f t="shared" si="278"/>
        <v/>
      </c>
      <c r="AUK18" s="59" t="str">
        <f t="shared" si="278"/>
        <v/>
      </c>
      <c r="AUL18" s="59" t="str">
        <f t="shared" si="278"/>
        <v/>
      </c>
      <c r="AUM18" s="59" t="str">
        <f t="shared" si="278"/>
        <v/>
      </c>
      <c r="AUN18" s="59" t="str">
        <f t="shared" si="278"/>
        <v/>
      </c>
      <c r="AUO18" s="59" t="str">
        <f t="shared" si="278"/>
        <v/>
      </c>
      <c r="AUP18" s="59" t="str">
        <f t="shared" si="278"/>
        <v/>
      </c>
      <c r="AUQ18" s="59" t="str">
        <f t="shared" si="278"/>
        <v/>
      </c>
      <c r="AUR18" s="59" t="str">
        <f t="shared" si="278"/>
        <v/>
      </c>
      <c r="AUS18" s="59" t="str">
        <f t="shared" si="278"/>
        <v/>
      </c>
      <c r="AUT18" s="59" t="str">
        <f t="shared" si="278"/>
        <v/>
      </c>
      <c r="AUU18" s="59" t="str">
        <f t="shared" si="278"/>
        <v/>
      </c>
      <c r="AUV18" s="59" t="str">
        <f t="shared" si="278"/>
        <v/>
      </c>
      <c r="AUW18" s="59" t="str">
        <f t="shared" si="278"/>
        <v/>
      </c>
      <c r="AUX18" s="59" t="str">
        <f t="shared" si="278"/>
        <v/>
      </c>
      <c r="AUY18" s="59" t="str">
        <f t="shared" si="278"/>
        <v/>
      </c>
      <c r="AUZ18" s="59" t="str">
        <f t="shared" si="278"/>
        <v/>
      </c>
      <c r="AVA18" s="59" t="str">
        <f t="shared" si="278"/>
        <v/>
      </c>
      <c r="AVB18" s="59" t="str">
        <f t="shared" si="278"/>
        <v/>
      </c>
      <c r="AVC18" s="59" t="str">
        <f t="shared" si="278"/>
        <v/>
      </c>
      <c r="AVD18" s="59" t="str">
        <f t="shared" si="278"/>
        <v/>
      </c>
      <c r="AVE18" s="59" t="str">
        <f t="shared" si="278"/>
        <v/>
      </c>
      <c r="AVF18" s="59" t="str">
        <f t="shared" si="278"/>
        <v/>
      </c>
      <c r="AVG18" s="59" t="str">
        <f t="shared" si="278"/>
        <v/>
      </c>
      <c r="AVH18" s="59" t="str">
        <f t="shared" si="278"/>
        <v/>
      </c>
      <c r="AVI18" s="59" t="str">
        <f t="shared" si="278"/>
        <v/>
      </c>
      <c r="AVJ18" s="59" t="str">
        <f t="shared" si="278"/>
        <v/>
      </c>
      <c r="AVK18" s="59" t="str">
        <f t="shared" si="278"/>
        <v/>
      </c>
      <c r="AVL18" s="59" t="str">
        <f t="shared" si="278"/>
        <v/>
      </c>
      <c r="AVM18" s="59" t="str">
        <f t="shared" si="278"/>
        <v/>
      </c>
      <c r="AVN18" s="59" t="str">
        <f t="shared" si="278"/>
        <v/>
      </c>
      <c r="AVO18" s="59" t="str">
        <f t="shared" si="278"/>
        <v/>
      </c>
      <c r="AVP18" s="59" t="str">
        <f t="shared" si="278"/>
        <v/>
      </c>
      <c r="AVQ18" s="59" t="str">
        <f t="shared" si="278"/>
        <v/>
      </c>
      <c r="AVR18" s="59" t="str">
        <f t="shared" si="278"/>
        <v/>
      </c>
      <c r="AVS18" s="59" t="str">
        <f t="shared" si="278"/>
        <v/>
      </c>
      <c r="AVT18" s="59" t="str">
        <f t="shared" si="278"/>
        <v/>
      </c>
      <c r="AVU18" s="59" t="str">
        <f t="shared" si="278"/>
        <v/>
      </c>
      <c r="AVV18" s="59" t="str">
        <f t="shared" si="278"/>
        <v/>
      </c>
      <c r="AVW18" s="59" t="str">
        <f t="shared" si="278"/>
        <v/>
      </c>
      <c r="AVX18" s="59" t="str">
        <f t="shared" si="278"/>
        <v/>
      </c>
      <c r="AVY18" s="59" t="str">
        <f t="shared" si="278"/>
        <v/>
      </c>
      <c r="AVZ18" s="59" t="str">
        <f t="shared" si="278"/>
        <v/>
      </c>
      <c r="AWA18" s="59" t="str">
        <f t="shared" si="278"/>
        <v/>
      </c>
      <c r="AWB18" s="59" t="str">
        <f t="shared" si="278"/>
        <v/>
      </c>
      <c r="AWC18" s="59" t="str">
        <f t="shared" si="278"/>
        <v/>
      </c>
      <c r="AWD18" s="59" t="str">
        <f t="shared" si="278"/>
        <v/>
      </c>
      <c r="AWE18" s="59" t="str">
        <f t="shared" si="278"/>
        <v/>
      </c>
      <c r="AWF18" s="59" t="str">
        <f t="shared" si="278"/>
        <v/>
      </c>
      <c r="AWG18" s="59" t="str">
        <f t="shared" si="278"/>
        <v/>
      </c>
      <c r="AWH18" s="59" t="str">
        <f t="shared" si="278"/>
        <v/>
      </c>
      <c r="AWI18" s="59" t="str">
        <f t="shared" si="278"/>
        <v/>
      </c>
      <c r="AWJ18" s="59" t="str">
        <f t="shared" si="278"/>
        <v/>
      </c>
      <c r="AWK18" s="59" t="str">
        <f t="shared" si="278"/>
        <v/>
      </c>
      <c r="AWL18" s="59" t="str">
        <f t="shared" si="278"/>
        <v/>
      </c>
      <c r="AWM18" s="59" t="str">
        <f t="shared" si="278"/>
        <v/>
      </c>
      <c r="AWN18" s="59" t="str">
        <f t="shared" si="278"/>
        <v/>
      </c>
      <c r="AWO18" s="59" t="str">
        <f t="shared" si="278"/>
        <v/>
      </c>
      <c r="AWP18" s="59" t="str">
        <f t="shared" ref="AWP18:AZA18" si="279">IF(ISNUMBER(AWO13)=TRUE,IF(AND(LEFT($B18,5)&lt;&gt;"unemp",LEFT($B18,3)&lt;&gt;"net",RIGHT($B18,4)&lt;&gt;"rate"),(((AWP13/AWO13)^(1/15))-1)*100,"-"),"")</f>
        <v/>
      </c>
      <c r="AWQ18" s="59" t="str">
        <f t="shared" si="279"/>
        <v/>
      </c>
      <c r="AWR18" s="59" t="str">
        <f t="shared" si="279"/>
        <v/>
      </c>
      <c r="AWS18" s="59" t="str">
        <f t="shared" si="279"/>
        <v/>
      </c>
      <c r="AWT18" s="59" t="str">
        <f t="shared" si="279"/>
        <v/>
      </c>
      <c r="AWU18" s="59" t="str">
        <f t="shared" si="279"/>
        <v/>
      </c>
      <c r="AWV18" s="59" t="str">
        <f t="shared" si="279"/>
        <v/>
      </c>
      <c r="AWW18" s="59" t="str">
        <f t="shared" si="279"/>
        <v/>
      </c>
      <c r="AWX18" s="59" t="str">
        <f t="shared" si="279"/>
        <v/>
      </c>
      <c r="AWY18" s="59" t="str">
        <f t="shared" si="279"/>
        <v/>
      </c>
      <c r="AWZ18" s="59" t="str">
        <f t="shared" si="279"/>
        <v/>
      </c>
      <c r="AXA18" s="59" t="str">
        <f t="shared" si="279"/>
        <v/>
      </c>
      <c r="AXB18" s="59" t="str">
        <f t="shared" si="279"/>
        <v/>
      </c>
      <c r="AXC18" s="59" t="str">
        <f t="shared" si="279"/>
        <v/>
      </c>
      <c r="AXD18" s="59" t="str">
        <f t="shared" si="279"/>
        <v/>
      </c>
      <c r="AXE18" s="59" t="str">
        <f t="shared" si="279"/>
        <v/>
      </c>
      <c r="AXF18" s="59" t="str">
        <f t="shared" si="279"/>
        <v/>
      </c>
      <c r="AXG18" s="59" t="str">
        <f t="shared" si="279"/>
        <v/>
      </c>
      <c r="AXH18" s="59" t="str">
        <f t="shared" si="279"/>
        <v/>
      </c>
      <c r="AXI18" s="59" t="str">
        <f t="shared" si="279"/>
        <v/>
      </c>
      <c r="AXJ18" s="59" t="str">
        <f t="shared" si="279"/>
        <v/>
      </c>
      <c r="AXK18" s="59" t="str">
        <f t="shared" si="279"/>
        <v/>
      </c>
      <c r="AXL18" s="59" t="str">
        <f t="shared" si="279"/>
        <v/>
      </c>
      <c r="AXM18" s="59" t="str">
        <f t="shared" si="279"/>
        <v/>
      </c>
      <c r="AXN18" s="59" t="str">
        <f t="shared" si="279"/>
        <v/>
      </c>
      <c r="AXO18" s="59" t="str">
        <f t="shared" si="279"/>
        <v/>
      </c>
      <c r="AXP18" s="59" t="str">
        <f t="shared" si="279"/>
        <v/>
      </c>
      <c r="AXQ18" s="59" t="str">
        <f t="shared" si="279"/>
        <v/>
      </c>
      <c r="AXR18" s="59" t="str">
        <f t="shared" si="279"/>
        <v/>
      </c>
      <c r="AXS18" s="59" t="str">
        <f t="shared" si="279"/>
        <v/>
      </c>
      <c r="AXT18" s="59" t="str">
        <f t="shared" si="279"/>
        <v/>
      </c>
      <c r="AXU18" s="59" t="str">
        <f t="shared" si="279"/>
        <v/>
      </c>
      <c r="AXV18" s="59" t="str">
        <f t="shared" si="279"/>
        <v/>
      </c>
      <c r="AXW18" s="59" t="str">
        <f t="shared" si="279"/>
        <v/>
      </c>
      <c r="AXX18" s="59" t="str">
        <f t="shared" si="279"/>
        <v/>
      </c>
      <c r="AXY18" s="59" t="str">
        <f t="shared" si="279"/>
        <v/>
      </c>
      <c r="AXZ18" s="59" t="str">
        <f t="shared" si="279"/>
        <v/>
      </c>
      <c r="AYA18" s="59" t="str">
        <f t="shared" si="279"/>
        <v/>
      </c>
      <c r="AYB18" s="59" t="str">
        <f t="shared" si="279"/>
        <v/>
      </c>
      <c r="AYC18" s="59" t="str">
        <f t="shared" si="279"/>
        <v/>
      </c>
      <c r="AYD18" s="59" t="str">
        <f t="shared" si="279"/>
        <v/>
      </c>
      <c r="AYE18" s="59" t="str">
        <f t="shared" si="279"/>
        <v/>
      </c>
      <c r="AYF18" s="59" t="str">
        <f t="shared" si="279"/>
        <v/>
      </c>
      <c r="AYG18" s="59" t="str">
        <f t="shared" si="279"/>
        <v/>
      </c>
      <c r="AYH18" s="59" t="str">
        <f t="shared" si="279"/>
        <v/>
      </c>
      <c r="AYI18" s="59" t="str">
        <f t="shared" si="279"/>
        <v/>
      </c>
      <c r="AYJ18" s="59" t="str">
        <f t="shared" si="279"/>
        <v/>
      </c>
      <c r="AYK18" s="59" t="str">
        <f t="shared" si="279"/>
        <v/>
      </c>
      <c r="AYL18" s="59" t="str">
        <f t="shared" si="279"/>
        <v/>
      </c>
      <c r="AYM18" s="59" t="str">
        <f t="shared" si="279"/>
        <v/>
      </c>
      <c r="AYN18" s="59" t="str">
        <f t="shared" si="279"/>
        <v/>
      </c>
      <c r="AYO18" s="59" t="str">
        <f t="shared" si="279"/>
        <v/>
      </c>
      <c r="AYP18" s="59" t="str">
        <f t="shared" si="279"/>
        <v/>
      </c>
      <c r="AYQ18" s="59" t="str">
        <f t="shared" si="279"/>
        <v/>
      </c>
      <c r="AYR18" s="59" t="str">
        <f t="shared" si="279"/>
        <v/>
      </c>
      <c r="AYS18" s="59" t="str">
        <f t="shared" si="279"/>
        <v/>
      </c>
      <c r="AYT18" s="59" t="str">
        <f t="shared" si="279"/>
        <v/>
      </c>
      <c r="AYU18" s="59" t="str">
        <f t="shared" si="279"/>
        <v/>
      </c>
      <c r="AYV18" s="59" t="str">
        <f t="shared" si="279"/>
        <v/>
      </c>
      <c r="AYW18" s="59" t="str">
        <f t="shared" si="279"/>
        <v/>
      </c>
      <c r="AYX18" s="59" t="str">
        <f t="shared" si="279"/>
        <v/>
      </c>
      <c r="AYY18" s="59" t="str">
        <f t="shared" si="279"/>
        <v/>
      </c>
      <c r="AYZ18" s="59" t="str">
        <f t="shared" si="279"/>
        <v/>
      </c>
      <c r="AZA18" s="59" t="str">
        <f t="shared" si="279"/>
        <v/>
      </c>
      <c r="AZB18" s="59" t="str">
        <f t="shared" ref="AZB18:BBM18" si="280">IF(ISNUMBER(AZA13)=TRUE,IF(AND(LEFT($B18,5)&lt;&gt;"unemp",LEFT($B18,3)&lt;&gt;"net",RIGHT($B18,4)&lt;&gt;"rate"),(((AZB13/AZA13)^(1/15))-1)*100,"-"),"")</f>
        <v/>
      </c>
      <c r="AZC18" s="59" t="str">
        <f t="shared" si="280"/>
        <v/>
      </c>
      <c r="AZD18" s="59" t="str">
        <f t="shared" si="280"/>
        <v/>
      </c>
      <c r="AZE18" s="59" t="str">
        <f t="shared" si="280"/>
        <v/>
      </c>
      <c r="AZF18" s="59" t="str">
        <f t="shared" si="280"/>
        <v/>
      </c>
      <c r="AZG18" s="59" t="str">
        <f t="shared" si="280"/>
        <v/>
      </c>
      <c r="AZH18" s="59" t="str">
        <f t="shared" si="280"/>
        <v/>
      </c>
      <c r="AZI18" s="59" t="str">
        <f t="shared" si="280"/>
        <v/>
      </c>
      <c r="AZJ18" s="59" t="str">
        <f t="shared" si="280"/>
        <v/>
      </c>
      <c r="AZK18" s="59" t="str">
        <f t="shared" si="280"/>
        <v/>
      </c>
      <c r="AZL18" s="59" t="str">
        <f t="shared" si="280"/>
        <v/>
      </c>
      <c r="AZM18" s="59" t="str">
        <f t="shared" si="280"/>
        <v/>
      </c>
      <c r="AZN18" s="59" t="str">
        <f t="shared" si="280"/>
        <v/>
      </c>
      <c r="AZO18" s="59" t="str">
        <f t="shared" si="280"/>
        <v/>
      </c>
      <c r="AZP18" s="59" t="str">
        <f t="shared" si="280"/>
        <v/>
      </c>
      <c r="AZQ18" s="59" t="str">
        <f t="shared" si="280"/>
        <v/>
      </c>
      <c r="AZR18" s="59" t="str">
        <f t="shared" si="280"/>
        <v/>
      </c>
      <c r="AZS18" s="59" t="str">
        <f t="shared" si="280"/>
        <v/>
      </c>
      <c r="AZT18" s="59" t="str">
        <f t="shared" si="280"/>
        <v/>
      </c>
      <c r="AZU18" s="59" t="str">
        <f t="shared" si="280"/>
        <v/>
      </c>
      <c r="AZV18" s="59" t="str">
        <f t="shared" si="280"/>
        <v/>
      </c>
      <c r="AZW18" s="59" t="str">
        <f t="shared" si="280"/>
        <v/>
      </c>
      <c r="AZX18" s="59" t="str">
        <f t="shared" si="280"/>
        <v/>
      </c>
      <c r="AZY18" s="59" t="str">
        <f t="shared" si="280"/>
        <v/>
      </c>
      <c r="AZZ18" s="59" t="str">
        <f t="shared" si="280"/>
        <v/>
      </c>
      <c r="BAA18" s="59" t="str">
        <f t="shared" si="280"/>
        <v/>
      </c>
      <c r="BAB18" s="59" t="str">
        <f t="shared" si="280"/>
        <v/>
      </c>
      <c r="BAC18" s="59" t="str">
        <f t="shared" si="280"/>
        <v/>
      </c>
      <c r="BAD18" s="59" t="str">
        <f t="shared" si="280"/>
        <v/>
      </c>
      <c r="BAE18" s="59" t="str">
        <f t="shared" si="280"/>
        <v/>
      </c>
      <c r="BAF18" s="59" t="str">
        <f t="shared" si="280"/>
        <v/>
      </c>
      <c r="BAG18" s="59" t="str">
        <f t="shared" si="280"/>
        <v/>
      </c>
      <c r="BAH18" s="59" t="str">
        <f t="shared" si="280"/>
        <v/>
      </c>
      <c r="BAI18" s="59" t="str">
        <f t="shared" si="280"/>
        <v/>
      </c>
      <c r="BAJ18" s="59" t="str">
        <f t="shared" si="280"/>
        <v/>
      </c>
      <c r="BAK18" s="59" t="str">
        <f t="shared" si="280"/>
        <v/>
      </c>
      <c r="BAL18" s="59" t="str">
        <f t="shared" si="280"/>
        <v/>
      </c>
      <c r="BAM18" s="59" t="str">
        <f t="shared" si="280"/>
        <v/>
      </c>
      <c r="BAN18" s="59" t="str">
        <f t="shared" si="280"/>
        <v/>
      </c>
      <c r="BAO18" s="59" t="str">
        <f t="shared" si="280"/>
        <v/>
      </c>
      <c r="BAP18" s="59" t="str">
        <f t="shared" si="280"/>
        <v/>
      </c>
      <c r="BAQ18" s="59" t="str">
        <f t="shared" si="280"/>
        <v/>
      </c>
      <c r="BAR18" s="59" t="str">
        <f t="shared" si="280"/>
        <v/>
      </c>
      <c r="BAS18" s="59" t="str">
        <f t="shared" si="280"/>
        <v/>
      </c>
      <c r="BAT18" s="59" t="str">
        <f t="shared" si="280"/>
        <v/>
      </c>
      <c r="BAU18" s="59" t="str">
        <f t="shared" si="280"/>
        <v/>
      </c>
      <c r="BAV18" s="59" t="str">
        <f t="shared" si="280"/>
        <v/>
      </c>
      <c r="BAW18" s="59" t="str">
        <f t="shared" si="280"/>
        <v/>
      </c>
      <c r="BAX18" s="59" t="str">
        <f t="shared" si="280"/>
        <v/>
      </c>
      <c r="BAY18" s="59" t="str">
        <f t="shared" si="280"/>
        <v/>
      </c>
      <c r="BAZ18" s="59" t="str">
        <f t="shared" si="280"/>
        <v/>
      </c>
      <c r="BBA18" s="59" t="str">
        <f t="shared" si="280"/>
        <v/>
      </c>
      <c r="BBB18" s="59" t="str">
        <f t="shared" si="280"/>
        <v/>
      </c>
      <c r="BBC18" s="59" t="str">
        <f t="shared" si="280"/>
        <v/>
      </c>
      <c r="BBD18" s="59" t="str">
        <f t="shared" si="280"/>
        <v/>
      </c>
      <c r="BBE18" s="59" t="str">
        <f t="shared" si="280"/>
        <v/>
      </c>
      <c r="BBF18" s="59" t="str">
        <f t="shared" si="280"/>
        <v/>
      </c>
      <c r="BBG18" s="59" t="str">
        <f t="shared" si="280"/>
        <v/>
      </c>
      <c r="BBH18" s="59" t="str">
        <f t="shared" si="280"/>
        <v/>
      </c>
      <c r="BBI18" s="59" t="str">
        <f t="shared" si="280"/>
        <v/>
      </c>
      <c r="BBJ18" s="59" t="str">
        <f t="shared" si="280"/>
        <v/>
      </c>
      <c r="BBK18" s="59" t="str">
        <f t="shared" si="280"/>
        <v/>
      </c>
      <c r="BBL18" s="59" t="str">
        <f t="shared" si="280"/>
        <v/>
      </c>
      <c r="BBM18" s="59" t="str">
        <f t="shared" si="280"/>
        <v/>
      </c>
      <c r="BBN18" s="59" t="str">
        <f t="shared" ref="BBN18:BDY18" si="281">IF(ISNUMBER(BBM13)=TRUE,IF(AND(LEFT($B18,5)&lt;&gt;"unemp",LEFT($B18,3)&lt;&gt;"net",RIGHT($B18,4)&lt;&gt;"rate"),(((BBN13/BBM13)^(1/15))-1)*100,"-"),"")</f>
        <v/>
      </c>
      <c r="BBO18" s="59" t="str">
        <f t="shared" si="281"/>
        <v/>
      </c>
      <c r="BBP18" s="59" t="str">
        <f t="shared" si="281"/>
        <v/>
      </c>
      <c r="BBQ18" s="59" t="str">
        <f t="shared" si="281"/>
        <v/>
      </c>
      <c r="BBR18" s="59" t="str">
        <f t="shared" si="281"/>
        <v/>
      </c>
      <c r="BBS18" s="59" t="str">
        <f t="shared" si="281"/>
        <v/>
      </c>
      <c r="BBT18" s="59" t="str">
        <f t="shared" si="281"/>
        <v/>
      </c>
      <c r="BBU18" s="59" t="str">
        <f t="shared" si="281"/>
        <v/>
      </c>
      <c r="BBV18" s="59" t="str">
        <f t="shared" si="281"/>
        <v/>
      </c>
      <c r="BBW18" s="59" t="str">
        <f t="shared" si="281"/>
        <v/>
      </c>
      <c r="BBX18" s="59" t="str">
        <f t="shared" si="281"/>
        <v/>
      </c>
      <c r="BBY18" s="59" t="str">
        <f t="shared" si="281"/>
        <v/>
      </c>
      <c r="BBZ18" s="59" t="str">
        <f t="shared" si="281"/>
        <v/>
      </c>
      <c r="BCA18" s="59" t="str">
        <f t="shared" si="281"/>
        <v/>
      </c>
      <c r="BCB18" s="59" t="str">
        <f t="shared" si="281"/>
        <v/>
      </c>
      <c r="BCC18" s="59" t="str">
        <f t="shared" si="281"/>
        <v/>
      </c>
      <c r="BCD18" s="59" t="str">
        <f t="shared" si="281"/>
        <v/>
      </c>
      <c r="BCE18" s="59" t="str">
        <f t="shared" si="281"/>
        <v/>
      </c>
      <c r="BCF18" s="59" t="str">
        <f t="shared" si="281"/>
        <v/>
      </c>
      <c r="BCG18" s="59" t="str">
        <f t="shared" si="281"/>
        <v/>
      </c>
      <c r="BCH18" s="59" t="str">
        <f t="shared" si="281"/>
        <v/>
      </c>
      <c r="BCI18" s="59" t="str">
        <f t="shared" si="281"/>
        <v/>
      </c>
      <c r="BCJ18" s="59" t="str">
        <f t="shared" si="281"/>
        <v/>
      </c>
      <c r="BCK18" s="59" t="str">
        <f t="shared" si="281"/>
        <v/>
      </c>
      <c r="BCL18" s="59" t="str">
        <f t="shared" si="281"/>
        <v/>
      </c>
      <c r="BCM18" s="59" t="str">
        <f t="shared" si="281"/>
        <v/>
      </c>
      <c r="BCN18" s="59" t="str">
        <f t="shared" si="281"/>
        <v/>
      </c>
      <c r="BCO18" s="59" t="str">
        <f t="shared" si="281"/>
        <v/>
      </c>
      <c r="BCP18" s="59" t="str">
        <f t="shared" si="281"/>
        <v/>
      </c>
      <c r="BCQ18" s="59" t="str">
        <f t="shared" si="281"/>
        <v/>
      </c>
      <c r="BCR18" s="59" t="str">
        <f t="shared" si="281"/>
        <v/>
      </c>
      <c r="BCS18" s="59" t="str">
        <f t="shared" si="281"/>
        <v/>
      </c>
      <c r="BCT18" s="59" t="str">
        <f t="shared" si="281"/>
        <v/>
      </c>
      <c r="BCU18" s="59" t="str">
        <f t="shared" si="281"/>
        <v/>
      </c>
      <c r="BCV18" s="59" t="str">
        <f t="shared" si="281"/>
        <v/>
      </c>
      <c r="BCW18" s="59" t="str">
        <f t="shared" si="281"/>
        <v/>
      </c>
      <c r="BCX18" s="59" t="str">
        <f t="shared" si="281"/>
        <v/>
      </c>
      <c r="BCY18" s="59" t="str">
        <f t="shared" si="281"/>
        <v/>
      </c>
      <c r="BCZ18" s="59" t="str">
        <f t="shared" si="281"/>
        <v/>
      </c>
      <c r="BDA18" s="59" t="str">
        <f t="shared" si="281"/>
        <v/>
      </c>
      <c r="BDB18" s="59" t="str">
        <f t="shared" si="281"/>
        <v/>
      </c>
      <c r="BDC18" s="59" t="str">
        <f t="shared" si="281"/>
        <v/>
      </c>
      <c r="BDD18" s="59" t="str">
        <f t="shared" si="281"/>
        <v/>
      </c>
      <c r="BDE18" s="59" t="str">
        <f t="shared" si="281"/>
        <v/>
      </c>
      <c r="BDF18" s="59" t="str">
        <f t="shared" si="281"/>
        <v/>
      </c>
      <c r="BDG18" s="59" t="str">
        <f t="shared" si="281"/>
        <v/>
      </c>
      <c r="BDH18" s="59" t="str">
        <f t="shared" si="281"/>
        <v/>
      </c>
      <c r="BDI18" s="59" t="str">
        <f t="shared" si="281"/>
        <v/>
      </c>
      <c r="BDJ18" s="59" t="str">
        <f t="shared" si="281"/>
        <v/>
      </c>
      <c r="BDK18" s="59" t="str">
        <f t="shared" si="281"/>
        <v/>
      </c>
      <c r="BDL18" s="59" t="str">
        <f t="shared" si="281"/>
        <v/>
      </c>
      <c r="BDM18" s="59" t="str">
        <f t="shared" si="281"/>
        <v/>
      </c>
      <c r="BDN18" s="59" t="str">
        <f t="shared" si="281"/>
        <v/>
      </c>
      <c r="BDO18" s="59" t="str">
        <f t="shared" si="281"/>
        <v/>
      </c>
      <c r="BDP18" s="59" t="str">
        <f t="shared" si="281"/>
        <v/>
      </c>
      <c r="BDQ18" s="59" t="str">
        <f t="shared" si="281"/>
        <v/>
      </c>
      <c r="BDR18" s="59" t="str">
        <f t="shared" si="281"/>
        <v/>
      </c>
      <c r="BDS18" s="59" t="str">
        <f t="shared" si="281"/>
        <v/>
      </c>
      <c r="BDT18" s="59" t="str">
        <f t="shared" si="281"/>
        <v/>
      </c>
      <c r="BDU18" s="59" t="str">
        <f t="shared" si="281"/>
        <v/>
      </c>
      <c r="BDV18" s="59" t="str">
        <f t="shared" si="281"/>
        <v/>
      </c>
      <c r="BDW18" s="59" t="str">
        <f t="shared" si="281"/>
        <v/>
      </c>
      <c r="BDX18" s="59" t="str">
        <f t="shared" si="281"/>
        <v/>
      </c>
      <c r="BDY18" s="59" t="str">
        <f t="shared" si="281"/>
        <v/>
      </c>
      <c r="BDZ18" s="59" t="str">
        <f t="shared" ref="BDZ18:BGK18" si="282">IF(ISNUMBER(BDY13)=TRUE,IF(AND(LEFT($B18,5)&lt;&gt;"unemp",LEFT($B18,3)&lt;&gt;"net",RIGHT($B18,4)&lt;&gt;"rate"),(((BDZ13/BDY13)^(1/15))-1)*100,"-"),"")</f>
        <v/>
      </c>
      <c r="BEA18" s="59" t="str">
        <f t="shared" si="282"/>
        <v/>
      </c>
      <c r="BEB18" s="59" t="str">
        <f t="shared" si="282"/>
        <v/>
      </c>
      <c r="BEC18" s="59" t="str">
        <f t="shared" si="282"/>
        <v/>
      </c>
      <c r="BED18" s="59" t="str">
        <f t="shared" si="282"/>
        <v/>
      </c>
      <c r="BEE18" s="59" t="str">
        <f t="shared" si="282"/>
        <v/>
      </c>
      <c r="BEF18" s="59" t="str">
        <f t="shared" si="282"/>
        <v/>
      </c>
      <c r="BEG18" s="59" t="str">
        <f t="shared" si="282"/>
        <v/>
      </c>
      <c r="BEH18" s="59" t="str">
        <f t="shared" si="282"/>
        <v/>
      </c>
      <c r="BEI18" s="59" t="str">
        <f t="shared" si="282"/>
        <v/>
      </c>
      <c r="BEJ18" s="59" t="str">
        <f t="shared" si="282"/>
        <v/>
      </c>
      <c r="BEK18" s="59" t="str">
        <f t="shared" si="282"/>
        <v/>
      </c>
      <c r="BEL18" s="59" t="str">
        <f t="shared" si="282"/>
        <v/>
      </c>
      <c r="BEM18" s="59" t="str">
        <f t="shared" si="282"/>
        <v/>
      </c>
      <c r="BEN18" s="59" t="str">
        <f t="shared" si="282"/>
        <v/>
      </c>
      <c r="BEO18" s="59" t="str">
        <f t="shared" si="282"/>
        <v/>
      </c>
      <c r="BEP18" s="59" t="str">
        <f t="shared" si="282"/>
        <v/>
      </c>
      <c r="BEQ18" s="59" t="str">
        <f t="shared" si="282"/>
        <v/>
      </c>
      <c r="BER18" s="59" t="str">
        <f t="shared" si="282"/>
        <v/>
      </c>
      <c r="BES18" s="59" t="str">
        <f t="shared" si="282"/>
        <v/>
      </c>
      <c r="BET18" s="59" t="str">
        <f t="shared" si="282"/>
        <v/>
      </c>
      <c r="BEU18" s="59" t="str">
        <f t="shared" si="282"/>
        <v/>
      </c>
      <c r="BEV18" s="59" t="str">
        <f t="shared" si="282"/>
        <v/>
      </c>
      <c r="BEW18" s="59" t="str">
        <f t="shared" si="282"/>
        <v/>
      </c>
      <c r="BEX18" s="59" t="str">
        <f t="shared" si="282"/>
        <v/>
      </c>
      <c r="BEY18" s="59" t="str">
        <f t="shared" si="282"/>
        <v/>
      </c>
      <c r="BEZ18" s="59" t="str">
        <f t="shared" si="282"/>
        <v/>
      </c>
      <c r="BFA18" s="59" t="str">
        <f t="shared" si="282"/>
        <v/>
      </c>
      <c r="BFB18" s="59" t="str">
        <f t="shared" si="282"/>
        <v/>
      </c>
      <c r="BFC18" s="59" t="str">
        <f t="shared" si="282"/>
        <v/>
      </c>
      <c r="BFD18" s="59" t="str">
        <f t="shared" si="282"/>
        <v/>
      </c>
      <c r="BFE18" s="59" t="str">
        <f t="shared" si="282"/>
        <v/>
      </c>
      <c r="BFF18" s="59" t="str">
        <f t="shared" si="282"/>
        <v/>
      </c>
      <c r="BFG18" s="59" t="str">
        <f t="shared" si="282"/>
        <v/>
      </c>
      <c r="BFH18" s="59" t="str">
        <f t="shared" si="282"/>
        <v/>
      </c>
      <c r="BFI18" s="59" t="str">
        <f t="shared" si="282"/>
        <v/>
      </c>
      <c r="BFJ18" s="59" t="str">
        <f t="shared" si="282"/>
        <v/>
      </c>
      <c r="BFK18" s="59" t="str">
        <f t="shared" si="282"/>
        <v/>
      </c>
      <c r="BFL18" s="59" t="str">
        <f t="shared" si="282"/>
        <v/>
      </c>
      <c r="BFM18" s="59" t="str">
        <f t="shared" si="282"/>
        <v/>
      </c>
      <c r="BFN18" s="59" t="str">
        <f t="shared" si="282"/>
        <v/>
      </c>
      <c r="BFO18" s="59" t="str">
        <f t="shared" si="282"/>
        <v/>
      </c>
      <c r="BFP18" s="59" t="str">
        <f t="shared" si="282"/>
        <v/>
      </c>
      <c r="BFQ18" s="59" t="str">
        <f t="shared" si="282"/>
        <v/>
      </c>
      <c r="BFR18" s="59" t="str">
        <f t="shared" si="282"/>
        <v/>
      </c>
      <c r="BFS18" s="59" t="str">
        <f t="shared" si="282"/>
        <v/>
      </c>
      <c r="BFT18" s="59" t="str">
        <f t="shared" si="282"/>
        <v/>
      </c>
      <c r="BFU18" s="59" t="str">
        <f t="shared" si="282"/>
        <v/>
      </c>
      <c r="BFV18" s="59" t="str">
        <f t="shared" si="282"/>
        <v/>
      </c>
      <c r="BFW18" s="59" t="str">
        <f t="shared" si="282"/>
        <v/>
      </c>
      <c r="BFX18" s="59" t="str">
        <f t="shared" si="282"/>
        <v/>
      </c>
      <c r="BFY18" s="59" t="str">
        <f t="shared" si="282"/>
        <v/>
      </c>
      <c r="BFZ18" s="59" t="str">
        <f t="shared" si="282"/>
        <v/>
      </c>
      <c r="BGA18" s="59" t="str">
        <f t="shared" si="282"/>
        <v/>
      </c>
      <c r="BGB18" s="59" t="str">
        <f t="shared" si="282"/>
        <v/>
      </c>
      <c r="BGC18" s="59" t="str">
        <f t="shared" si="282"/>
        <v/>
      </c>
      <c r="BGD18" s="59" t="str">
        <f t="shared" si="282"/>
        <v/>
      </c>
      <c r="BGE18" s="59" t="str">
        <f t="shared" si="282"/>
        <v/>
      </c>
      <c r="BGF18" s="59" t="str">
        <f t="shared" si="282"/>
        <v/>
      </c>
      <c r="BGG18" s="59" t="str">
        <f t="shared" si="282"/>
        <v/>
      </c>
      <c r="BGH18" s="59" t="str">
        <f t="shared" si="282"/>
        <v/>
      </c>
      <c r="BGI18" s="59" t="str">
        <f t="shared" si="282"/>
        <v/>
      </c>
      <c r="BGJ18" s="59" t="str">
        <f t="shared" si="282"/>
        <v/>
      </c>
      <c r="BGK18" s="59" t="str">
        <f t="shared" si="282"/>
        <v/>
      </c>
      <c r="BGL18" s="59" t="str">
        <f t="shared" ref="BGL18:BIW18" si="283">IF(ISNUMBER(BGK13)=TRUE,IF(AND(LEFT($B18,5)&lt;&gt;"unemp",LEFT($B18,3)&lt;&gt;"net",RIGHT($B18,4)&lt;&gt;"rate"),(((BGL13/BGK13)^(1/15))-1)*100,"-"),"")</f>
        <v/>
      </c>
      <c r="BGM18" s="59" t="str">
        <f t="shared" si="283"/>
        <v/>
      </c>
      <c r="BGN18" s="59" t="str">
        <f t="shared" si="283"/>
        <v/>
      </c>
      <c r="BGO18" s="59" t="str">
        <f t="shared" si="283"/>
        <v/>
      </c>
      <c r="BGP18" s="59" t="str">
        <f t="shared" si="283"/>
        <v/>
      </c>
      <c r="BGQ18" s="59" t="str">
        <f t="shared" si="283"/>
        <v/>
      </c>
      <c r="BGR18" s="59" t="str">
        <f t="shared" si="283"/>
        <v/>
      </c>
      <c r="BGS18" s="59" t="str">
        <f t="shared" si="283"/>
        <v/>
      </c>
      <c r="BGT18" s="59" t="str">
        <f t="shared" si="283"/>
        <v/>
      </c>
      <c r="BGU18" s="59" t="str">
        <f t="shared" si="283"/>
        <v/>
      </c>
      <c r="BGV18" s="59" t="str">
        <f t="shared" si="283"/>
        <v/>
      </c>
      <c r="BGW18" s="59" t="str">
        <f t="shared" si="283"/>
        <v/>
      </c>
      <c r="BGX18" s="59" t="str">
        <f t="shared" si="283"/>
        <v/>
      </c>
      <c r="BGY18" s="59" t="str">
        <f t="shared" si="283"/>
        <v/>
      </c>
      <c r="BGZ18" s="59" t="str">
        <f t="shared" si="283"/>
        <v/>
      </c>
      <c r="BHA18" s="59" t="str">
        <f t="shared" si="283"/>
        <v/>
      </c>
      <c r="BHB18" s="59" t="str">
        <f t="shared" si="283"/>
        <v/>
      </c>
      <c r="BHC18" s="59" t="str">
        <f t="shared" si="283"/>
        <v/>
      </c>
      <c r="BHD18" s="59" t="str">
        <f t="shared" si="283"/>
        <v/>
      </c>
      <c r="BHE18" s="59" t="str">
        <f t="shared" si="283"/>
        <v/>
      </c>
      <c r="BHF18" s="59" t="str">
        <f t="shared" si="283"/>
        <v/>
      </c>
      <c r="BHG18" s="59" t="str">
        <f t="shared" si="283"/>
        <v/>
      </c>
      <c r="BHH18" s="59" t="str">
        <f t="shared" si="283"/>
        <v/>
      </c>
      <c r="BHI18" s="59" t="str">
        <f t="shared" si="283"/>
        <v/>
      </c>
      <c r="BHJ18" s="59" t="str">
        <f t="shared" si="283"/>
        <v/>
      </c>
      <c r="BHK18" s="59" t="str">
        <f t="shared" si="283"/>
        <v/>
      </c>
      <c r="BHL18" s="59" t="str">
        <f t="shared" si="283"/>
        <v/>
      </c>
      <c r="BHM18" s="59" t="str">
        <f t="shared" si="283"/>
        <v/>
      </c>
      <c r="BHN18" s="59" t="str">
        <f t="shared" si="283"/>
        <v/>
      </c>
      <c r="BHO18" s="59" t="str">
        <f t="shared" si="283"/>
        <v/>
      </c>
      <c r="BHP18" s="59" t="str">
        <f t="shared" si="283"/>
        <v/>
      </c>
      <c r="BHQ18" s="59" t="str">
        <f t="shared" si="283"/>
        <v/>
      </c>
      <c r="BHR18" s="59" t="str">
        <f t="shared" si="283"/>
        <v/>
      </c>
      <c r="BHS18" s="59" t="str">
        <f t="shared" si="283"/>
        <v/>
      </c>
      <c r="BHT18" s="59" t="str">
        <f t="shared" si="283"/>
        <v/>
      </c>
      <c r="BHU18" s="59" t="str">
        <f t="shared" si="283"/>
        <v/>
      </c>
      <c r="BHV18" s="59" t="str">
        <f t="shared" si="283"/>
        <v/>
      </c>
      <c r="BHW18" s="59" t="str">
        <f t="shared" si="283"/>
        <v/>
      </c>
      <c r="BHX18" s="59" t="str">
        <f t="shared" si="283"/>
        <v/>
      </c>
      <c r="BHY18" s="59" t="str">
        <f t="shared" si="283"/>
        <v/>
      </c>
      <c r="BHZ18" s="59" t="str">
        <f t="shared" si="283"/>
        <v/>
      </c>
      <c r="BIA18" s="59" t="str">
        <f t="shared" si="283"/>
        <v/>
      </c>
      <c r="BIB18" s="59" t="str">
        <f t="shared" si="283"/>
        <v/>
      </c>
      <c r="BIC18" s="59" t="str">
        <f t="shared" si="283"/>
        <v/>
      </c>
      <c r="BID18" s="59" t="str">
        <f t="shared" si="283"/>
        <v/>
      </c>
      <c r="BIE18" s="59" t="str">
        <f t="shared" si="283"/>
        <v/>
      </c>
      <c r="BIF18" s="59" t="str">
        <f t="shared" si="283"/>
        <v/>
      </c>
      <c r="BIG18" s="59" t="str">
        <f t="shared" si="283"/>
        <v/>
      </c>
      <c r="BIH18" s="59" t="str">
        <f t="shared" si="283"/>
        <v/>
      </c>
      <c r="BII18" s="59" t="str">
        <f t="shared" si="283"/>
        <v/>
      </c>
      <c r="BIJ18" s="59" t="str">
        <f t="shared" si="283"/>
        <v/>
      </c>
      <c r="BIK18" s="59" t="str">
        <f t="shared" si="283"/>
        <v/>
      </c>
      <c r="BIL18" s="59" t="str">
        <f t="shared" si="283"/>
        <v/>
      </c>
      <c r="BIM18" s="59" t="str">
        <f t="shared" si="283"/>
        <v/>
      </c>
      <c r="BIN18" s="59" t="str">
        <f t="shared" si="283"/>
        <v/>
      </c>
      <c r="BIO18" s="59" t="str">
        <f t="shared" si="283"/>
        <v/>
      </c>
      <c r="BIP18" s="59" t="str">
        <f t="shared" si="283"/>
        <v/>
      </c>
      <c r="BIQ18" s="59" t="str">
        <f t="shared" si="283"/>
        <v/>
      </c>
      <c r="BIR18" s="59" t="str">
        <f t="shared" si="283"/>
        <v/>
      </c>
      <c r="BIS18" s="59" t="str">
        <f t="shared" si="283"/>
        <v/>
      </c>
      <c r="BIT18" s="59" t="str">
        <f t="shared" si="283"/>
        <v/>
      </c>
      <c r="BIU18" s="59" t="str">
        <f t="shared" si="283"/>
        <v/>
      </c>
      <c r="BIV18" s="59" t="str">
        <f t="shared" si="283"/>
        <v/>
      </c>
      <c r="BIW18" s="59" t="str">
        <f t="shared" si="283"/>
        <v/>
      </c>
      <c r="BIX18" s="59" t="str">
        <f t="shared" ref="BIX18:BLI18" si="284">IF(ISNUMBER(BIW13)=TRUE,IF(AND(LEFT($B18,5)&lt;&gt;"unemp",LEFT($B18,3)&lt;&gt;"net",RIGHT($B18,4)&lt;&gt;"rate"),(((BIX13/BIW13)^(1/15))-1)*100,"-"),"")</f>
        <v/>
      </c>
      <c r="BIY18" s="59" t="str">
        <f t="shared" si="284"/>
        <v/>
      </c>
      <c r="BIZ18" s="59" t="str">
        <f t="shared" si="284"/>
        <v/>
      </c>
      <c r="BJA18" s="59" t="str">
        <f t="shared" si="284"/>
        <v/>
      </c>
      <c r="BJB18" s="59" t="str">
        <f t="shared" si="284"/>
        <v/>
      </c>
      <c r="BJC18" s="59" t="str">
        <f t="shared" si="284"/>
        <v/>
      </c>
      <c r="BJD18" s="59" t="str">
        <f t="shared" si="284"/>
        <v/>
      </c>
      <c r="BJE18" s="59" t="str">
        <f t="shared" si="284"/>
        <v/>
      </c>
      <c r="BJF18" s="59" t="str">
        <f t="shared" si="284"/>
        <v/>
      </c>
      <c r="BJG18" s="59" t="str">
        <f t="shared" si="284"/>
        <v/>
      </c>
      <c r="BJH18" s="59" t="str">
        <f t="shared" si="284"/>
        <v/>
      </c>
      <c r="BJI18" s="59" t="str">
        <f t="shared" si="284"/>
        <v/>
      </c>
      <c r="BJJ18" s="59" t="str">
        <f t="shared" si="284"/>
        <v/>
      </c>
      <c r="BJK18" s="59" t="str">
        <f t="shared" si="284"/>
        <v/>
      </c>
      <c r="BJL18" s="59" t="str">
        <f t="shared" si="284"/>
        <v/>
      </c>
      <c r="BJM18" s="59" t="str">
        <f t="shared" si="284"/>
        <v/>
      </c>
      <c r="BJN18" s="59" t="str">
        <f t="shared" si="284"/>
        <v/>
      </c>
      <c r="BJO18" s="59" t="str">
        <f t="shared" si="284"/>
        <v/>
      </c>
      <c r="BJP18" s="59" t="str">
        <f t="shared" si="284"/>
        <v/>
      </c>
      <c r="BJQ18" s="59" t="str">
        <f t="shared" si="284"/>
        <v/>
      </c>
      <c r="BJR18" s="59" t="str">
        <f t="shared" si="284"/>
        <v/>
      </c>
      <c r="BJS18" s="59" t="str">
        <f t="shared" si="284"/>
        <v/>
      </c>
      <c r="BJT18" s="59" t="str">
        <f t="shared" si="284"/>
        <v/>
      </c>
      <c r="BJU18" s="59" t="str">
        <f t="shared" si="284"/>
        <v/>
      </c>
      <c r="BJV18" s="59" t="str">
        <f t="shared" si="284"/>
        <v/>
      </c>
      <c r="BJW18" s="59" t="str">
        <f t="shared" si="284"/>
        <v/>
      </c>
      <c r="BJX18" s="59" t="str">
        <f t="shared" si="284"/>
        <v/>
      </c>
      <c r="BJY18" s="59" t="str">
        <f t="shared" si="284"/>
        <v/>
      </c>
      <c r="BJZ18" s="59" t="str">
        <f t="shared" si="284"/>
        <v/>
      </c>
      <c r="BKA18" s="59" t="str">
        <f t="shared" si="284"/>
        <v/>
      </c>
      <c r="BKB18" s="59" t="str">
        <f t="shared" si="284"/>
        <v/>
      </c>
      <c r="BKC18" s="59" t="str">
        <f t="shared" si="284"/>
        <v/>
      </c>
      <c r="BKD18" s="59" t="str">
        <f t="shared" si="284"/>
        <v/>
      </c>
      <c r="BKE18" s="59" t="str">
        <f t="shared" si="284"/>
        <v/>
      </c>
      <c r="BKF18" s="59" t="str">
        <f t="shared" si="284"/>
        <v/>
      </c>
      <c r="BKG18" s="59" t="str">
        <f t="shared" si="284"/>
        <v/>
      </c>
      <c r="BKH18" s="59" t="str">
        <f t="shared" si="284"/>
        <v/>
      </c>
      <c r="BKI18" s="59" t="str">
        <f t="shared" si="284"/>
        <v/>
      </c>
      <c r="BKJ18" s="59" t="str">
        <f t="shared" si="284"/>
        <v/>
      </c>
      <c r="BKK18" s="59" t="str">
        <f t="shared" si="284"/>
        <v/>
      </c>
      <c r="BKL18" s="59" t="str">
        <f t="shared" si="284"/>
        <v/>
      </c>
      <c r="BKM18" s="59" t="str">
        <f t="shared" si="284"/>
        <v/>
      </c>
      <c r="BKN18" s="59" t="str">
        <f t="shared" si="284"/>
        <v/>
      </c>
      <c r="BKO18" s="59" t="str">
        <f t="shared" si="284"/>
        <v/>
      </c>
      <c r="BKP18" s="59" t="str">
        <f t="shared" si="284"/>
        <v/>
      </c>
      <c r="BKQ18" s="59" t="str">
        <f t="shared" si="284"/>
        <v/>
      </c>
      <c r="BKR18" s="59" t="str">
        <f t="shared" si="284"/>
        <v/>
      </c>
      <c r="BKS18" s="59" t="str">
        <f t="shared" si="284"/>
        <v/>
      </c>
      <c r="BKT18" s="59" t="str">
        <f t="shared" si="284"/>
        <v/>
      </c>
      <c r="BKU18" s="59" t="str">
        <f t="shared" si="284"/>
        <v/>
      </c>
      <c r="BKV18" s="59" t="str">
        <f t="shared" si="284"/>
        <v/>
      </c>
      <c r="BKW18" s="59" t="str">
        <f t="shared" si="284"/>
        <v/>
      </c>
      <c r="BKX18" s="59" t="str">
        <f t="shared" si="284"/>
        <v/>
      </c>
      <c r="BKY18" s="59" t="str">
        <f t="shared" si="284"/>
        <v/>
      </c>
      <c r="BKZ18" s="59" t="str">
        <f t="shared" si="284"/>
        <v/>
      </c>
      <c r="BLA18" s="59" t="str">
        <f t="shared" si="284"/>
        <v/>
      </c>
      <c r="BLB18" s="59" t="str">
        <f t="shared" si="284"/>
        <v/>
      </c>
      <c r="BLC18" s="59" t="str">
        <f t="shared" si="284"/>
        <v/>
      </c>
      <c r="BLD18" s="59" t="str">
        <f t="shared" si="284"/>
        <v/>
      </c>
      <c r="BLE18" s="59" t="str">
        <f t="shared" si="284"/>
        <v/>
      </c>
      <c r="BLF18" s="59" t="str">
        <f t="shared" si="284"/>
        <v/>
      </c>
      <c r="BLG18" s="59" t="str">
        <f t="shared" si="284"/>
        <v/>
      </c>
      <c r="BLH18" s="59" t="str">
        <f t="shared" si="284"/>
        <v/>
      </c>
      <c r="BLI18" s="59" t="str">
        <f t="shared" si="284"/>
        <v/>
      </c>
      <c r="BLJ18" s="59" t="str">
        <f t="shared" ref="BLJ18:BNU18" si="285">IF(ISNUMBER(BLI13)=TRUE,IF(AND(LEFT($B18,5)&lt;&gt;"unemp",LEFT($B18,3)&lt;&gt;"net",RIGHT($B18,4)&lt;&gt;"rate"),(((BLJ13/BLI13)^(1/15))-1)*100,"-"),"")</f>
        <v/>
      </c>
      <c r="BLK18" s="59" t="str">
        <f t="shared" si="285"/>
        <v/>
      </c>
      <c r="BLL18" s="59" t="str">
        <f t="shared" si="285"/>
        <v/>
      </c>
      <c r="BLM18" s="59" t="str">
        <f t="shared" si="285"/>
        <v/>
      </c>
      <c r="BLN18" s="59" t="str">
        <f t="shared" si="285"/>
        <v/>
      </c>
      <c r="BLO18" s="59" t="str">
        <f t="shared" si="285"/>
        <v/>
      </c>
      <c r="BLP18" s="59" t="str">
        <f t="shared" si="285"/>
        <v/>
      </c>
      <c r="BLQ18" s="59" t="str">
        <f t="shared" si="285"/>
        <v/>
      </c>
      <c r="BLR18" s="59" t="str">
        <f t="shared" si="285"/>
        <v/>
      </c>
      <c r="BLS18" s="59" t="str">
        <f t="shared" si="285"/>
        <v/>
      </c>
      <c r="BLT18" s="59" t="str">
        <f t="shared" si="285"/>
        <v/>
      </c>
      <c r="BLU18" s="59" t="str">
        <f t="shared" si="285"/>
        <v/>
      </c>
      <c r="BLV18" s="59" t="str">
        <f t="shared" si="285"/>
        <v/>
      </c>
      <c r="BLW18" s="59" t="str">
        <f t="shared" si="285"/>
        <v/>
      </c>
      <c r="BLX18" s="59" t="str">
        <f t="shared" si="285"/>
        <v/>
      </c>
      <c r="BLY18" s="59" t="str">
        <f t="shared" si="285"/>
        <v/>
      </c>
      <c r="BLZ18" s="59" t="str">
        <f t="shared" si="285"/>
        <v/>
      </c>
      <c r="BMA18" s="59" t="str">
        <f t="shared" si="285"/>
        <v/>
      </c>
      <c r="BMB18" s="59" t="str">
        <f t="shared" si="285"/>
        <v/>
      </c>
      <c r="BMC18" s="59" t="str">
        <f t="shared" si="285"/>
        <v/>
      </c>
      <c r="BMD18" s="59" t="str">
        <f t="shared" si="285"/>
        <v/>
      </c>
      <c r="BME18" s="59" t="str">
        <f t="shared" si="285"/>
        <v/>
      </c>
      <c r="BMF18" s="59" t="str">
        <f t="shared" si="285"/>
        <v/>
      </c>
      <c r="BMG18" s="59" t="str">
        <f t="shared" si="285"/>
        <v/>
      </c>
      <c r="BMH18" s="59" t="str">
        <f t="shared" si="285"/>
        <v/>
      </c>
      <c r="BMI18" s="59" t="str">
        <f t="shared" si="285"/>
        <v/>
      </c>
      <c r="BMJ18" s="59" t="str">
        <f t="shared" si="285"/>
        <v/>
      </c>
      <c r="BMK18" s="59" t="str">
        <f t="shared" si="285"/>
        <v/>
      </c>
      <c r="BML18" s="59" t="str">
        <f t="shared" si="285"/>
        <v/>
      </c>
      <c r="BMM18" s="59" t="str">
        <f t="shared" si="285"/>
        <v/>
      </c>
      <c r="BMN18" s="59" t="str">
        <f t="shared" si="285"/>
        <v/>
      </c>
      <c r="BMO18" s="59" t="str">
        <f t="shared" si="285"/>
        <v/>
      </c>
      <c r="BMP18" s="59" t="str">
        <f t="shared" si="285"/>
        <v/>
      </c>
      <c r="BMQ18" s="59" t="str">
        <f t="shared" si="285"/>
        <v/>
      </c>
      <c r="BMR18" s="59" t="str">
        <f t="shared" si="285"/>
        <v/>
      </c>
      <c r="BMS18" s="59" t="str">
        <f t="shared" si="285"/>
        <v/>
      </c>
      <c r="BMT18" s="59" t="str">
        <f t="shared" si="285"/>
        <v/>
      </c>
      <c r="BMU18" s="59" t="str">
        <f t="shared" si="285"/>
        <v/>
      </c>
      <c r="BMV18" s="59" t="str">
        <f t="shared" si="285"/>
        <v/>
      </c>
      <c r="BMW18" s="59" t="str">
        <f t="shared" si="285"/>
        <v/>
      </c>
      <c r="BMX18" s="59" t="str">
        <f t="shared" si="285"/>
        <v/>
      </c>
      <c r="BMY18" s="59" t="str">
        <f t="shared" si="285"/>
        <v/>
      </c>
      <c r="BMZ18" s="59" t="str">
        <f t="shared" si="285"/>
        <v/>
      </c>
      <c r="BNA18" s="59" t="str">
        <f t="shared" si="285"/>
        <v/>
      </c>
      <c r="BNB18" s="59" t="str">
        <f t="shared" si="285"/>
        <v/>
      </c>
      <c r="BNC18" s="59" t="str">
        <f t="shared" si="285"/>
        <v/>
      </c>
      <c r="BND18" s="59" t="str">
        <f t="shared" si="285"/>
        <v/>
      </c>
      <c r="BNE18" s="59" t="str">
        <f t="shared" si="285"/>
        <v/>
      </c>
      <c r="BNF18" s="59" t="str">
        <f t="shared" si="285"/>
        <v/>
      </c>
      <c r="BNG18" s="59" t="str">
        <f t="shared" si="285"/>
        <v/>
      </c>
      <c r="BNH18" s="59" t="str">
        <f t="shared" si="285"/>
        <v/>
      </c>
      <c r="BNI18" s="59" t="str">
        <f t="shared" si="285"/>
        <v/>
      </c>
      <c r="BNJ18" s="59" t="str">
        <f t="shared" si="285"/>
        <v/>
      </c>
      <c r="BNK18" s="59" t="str">
        <f t="shared" si="285"/>
        <v/>
      </c>
      <c r="BNL18" s="59" t="str">
        <f t="shared" si="285"/>
        <v/>
      </c>
      <c r="BNM18" s="59" t="str">
        <f t="shared" si="285"/>
        <v/>
      </c>
      <c r="BNN18" s="59" t="str">
        <f t="shared" si="285"/>
        <v/>
      </c>
      <c r="BNO18" s="59" t="str">
        <f t="shared" si="285"/>
        <v/>
      </c>
      <c r="BNP18" s="59" t="str">
        <f t="shared" si="285"/>
        <v/>
      </c>
      <c r="BNQ18" s="59" t="str">
        <f t="shared" si="285"/>
        <v/>
      </c>
      <c r="BNR18" s="59" t="str">
        <f t="shared" si="285"/>
        <v/>
      </c>
      <c r="BNS18" s="59" t="str">
        <f t="shared" si="285"/>
        <v/>
      </c>
      <c r="BNT18" s="59" t="str">
        <f t="shared" si="285"/>
        <v/>
      </c>
      <c r="BNU18" s="59" t="str">
        <f t="shared" si="285"/>
        <v/>
      </c>
      <c r="BNV18" s="59" t="str">
        <f t="shared" ref="BNV18:BQG18" si="286">IF(ISNUMBER(BNU13)=TRUE,IF(AND(LEFT($B18,5)&lt;&gt;"unemp",LEFT($B18,3)&lt;&gt;"net",RIGHT($B18,4)&lt;&gt;"rate"),(((BNV13/BNU13)^(1/15))-1)*100,"-"),"")</f>
        <v/>
      </c>
      <c r="BNW18" s="59" t="str">
        <f t="shared" si="286"/>
        <v/>
      </c>
      <c r="BNX18" s="59" t="str">
        <f t="shared" si="286"/>
        <v/>
      </c>
      <c r="BNY18" s="59" t="str">
        <f t="shared" si="286"/>
        <v/>
      </c>
      <c r="BNZ18" s="59" t="str">
        <f t="shared" si="286"/>
        <v/>
      </c>
      <c r="BOA18" s="59" t="str">
        <f t="shared" si="286"/>
        <v/>
      </c>
      <c r="BOB18" s="59" t="str">
        <f t="shared" si="286"/>
        <v/>
      </c>
      <c r="BOC18" s="59" t="str">
        <f t="shared" si="286"/>
        <v/>
      </c>
      <c r="BOD18" s="59" t="str">
        <f t="shared" si="286"/>
        <v/>
      </c>
      <c r="BOE18" s="59" t="str">
        <f t="shared" si="286"/>
        <v/>
      </c>
      <c r="BOF18" s="59" t="str">
        <f t="shared" si="286"/>
        <v/>
      </c>
      <c r="BOG18" s="59" t="str">
        <f t="shared" si="286"/>
        <v/>
      </c>
      <c r="BOH18" s="59" t="str">
        <f t="shared" si="286"/>
        <v/>
      </c>
      <c r="BOI18" s="59" t="str">
        <f t="shared" si="286"/>
        <v/>
      </c>
      <c r="BOJ18" s="59" t="str">
        <f t="shared" si="286"/>
        <v/>
      </c>
      <c r="BOK18" s="59" t="str">
        <f t="shared" si="286"/>
        <v/>
      </c>
      <c r="BOL18" s="59" t="str">
        <f t="shared" si="286"/>
        <v/>
      </c>
      <c r="BOM18" s="59" t="str">
        <f t="shared" si="286"/>
        <v/>
      </c>
      <c r="BON18" s="59" t="str">
        <f t="shared" si="286"/>
        <v/>
      </c>
      <c r="BOO18" s="59" t="str">
        <f t="shared" si="286"/>
        <v/>
      </c>
      <c r="BOP18" s="59" t="str">
        <f t="shared" si="286"/>
        <v/>
      </c>
      <c r="BOQ18" s="59" t="str">
        <f t="shared" si="286"/>
        <v/>
      </c>
      <c r="BOR18" s="59" t="str">
        <f t="shared" si="286"/>
        <v/>
      </c>
      <c r="BOS18" s="59" t="str">
        <f t="shared" si="286"/>
        <v/>
      </c>
      <c r="BOT18" s="59" t="str">
        <f t="shared" si="286"/>
        <v/>
      </c>
      <c r="BOU18" s="59" t="str">
        <f t="shared" si="286"/>
        <v/>
      </c>
      <c r="BOV18" s="59" t="str">
        <f t="shared" si="286"/>
        <v/>
      </c>
      <c r="BOW18" s="59" t="str">
        <f t="shared" si="286"/>
        <v/>
      </c>
      <c r="BOX18" s="59" t="str">
        <f t="shared" si="286"/>
        <v/>
      </c>
      <c r="BOY18" s="59" t="str">
        <f t="shared" si="286"/>
        <v/>
      </c>
      <c r="BOZ18" s="59" t="str">
        <f t="shared" si="286"/>
        <v/>
      </c>
      <c r="BPA18" s="59" t="str">
        <f t="shared" si="286"/>
        <v/>
      </c>
      <c r="BPB18" s="59" t="str">
        <f t="shared" si="286"/>
        <v/>
      </c>
      <c r="BPC18" s="59" t="str">
        <f t="shared" si="286"/>
        <v/>
      </c>
      <c r="BPD18" s="59" t="str">
        <f t="shared" si="286"/>
        <v/>
      </c>
      <c r="BPE18" s="59" t="str">
        <f t="shared" si="286"/>
        <v/>
      </c>
      <c r="BPF18" s="59" t="str">
        <f t="shared" si="286"/>
        <v/>
      </c>
      <c r="BPG18" s="59" t="str">
        <f t="shared" si="286"/>
        <v/>
      </c>
      <c r="BPH18" s="59" t="str">
        <f t="shared" si="286"/>
        <v/>
      </c>
      <c r="BPI18" s="59" t="str">
        <f t="shared" si="286"/>
        <v/>
      </c>
      <c r="BPJ18" s="59" t="str">
        <f t="shared" si="286"/>
        <v/>
      </c>
      <c r="BPK18" s="59" t="str">
        <f t="shared" si="286"/>
        <v/>
      </c>
      <c r="BPL18" s="59" t="str">
        <f t="shared" si="286"/>
        <v/>
      </c>
      <c r="BPM18" s="59" t="str">
        <f t="shared" si="286"/>
        <v/>
      </c>
      <c r="BPN18" s="59" t="str">
        <f t="shared" si="286"/>
        <v/>
      </c>
      <c r="BPO18" s="59" t="str">
        <f t="shared" si="286"/>
        <v/>
      </c>
      <c r="BPP18" s="59" t="str">
        <f t="shared" si="286"/>
        <v/>
      </c>
      <c r="BPQ18" s="59" t="str">
        <f t="shared" si="286"/>
        <v/>
      </c>
      <c r="BPR18" s="59" t="str">
        <f t="shared" si="286"/>
        <v/>
      </c>
      <c r="BPS18" s="59" t="str">
        <f t="shared" si="286"/>
        <v/>
      </c>
      <c r="BPT18" s="59" t="str">
        <f t="shared" si="286"/>
        <v/>
      </c>
      <c r="BPU18" s="59" t="str">
        <f t="shared" si="286"/>
        <v/>
      </c>
      <c r="BPV18" s="59" t="str">
        <f t="shared" si="286"/>
        <v/>
      </c>
      <c r="BPW18" s="59" t="str">
        <f t="shared" si="286"/>
        <v/>
      </c>
      <c r="BPX18" s="59" t="str">
        <f t="shared" si="286"/>
        <v/>
      </c>
      <c r="BPY18" s="59" t="str">
        <f t="shared" si="286"/>
        <v/>
      </c>
      <c r="BPZ18" s="59" t="str">
        <f t="shared" si="286"/>
        <v/>
      </c>
      <c r="BQA18" s="59" t="str">
        <f t="shared" si="286"/>
        <v/>
      </c>
      <c r="BQB18" s="59" t="str">
        <f t="shared" si="286"/>
        <v/>
      </c>
      <c r="BQC18" s="59" t="str">
        <f t="shared" si="286"/>
        <v/>
      </c>
      <c r="BQD18" s="59" t="str">
        <f t="shared" si="286"/>
        <v/>
      </c>
      <c r="BQE18" s="59" t="str">
        <f t="shared" si="286"/>
        <v/>
      </c>
      <c r="BQF18" s="59" t="str">
        <f t="shared" si="286"/>
        <v/>
      </c>
      <c r="BQG18" s="59" t="str">
        <f t="shared" si="286"/>
        <v/>
      </c>
      <c r="BQH18" s="59" t="str">
        <f t="shared" ref="BQH18:BSS18" si="287">IF(ISNUMBER(BQG13)=TRUE,IF(AND(LEFT($B18,5)&lt;&gt;"unemp",LEFT($B18,3)&lt;&gt;"net",RIGHT($B18,4)&lt;&gt;"rate"),(((BQH13/BQG13)^(1/15))-1)*100,"-"),"")</f>
        <v/>
      </c>
      <c r="BQI18" s="59" t="str">
        <f t="shared" si="287"/>
        <v/>
      </c>
      <c r="BQJ18" s="59" t="str">
        <f t="shared" si="287"/>
        <v/>
      </c>
      <c r="BQK18" s="59" t="str">
        <f t="shared" si="287"/>
        <v/>
      </c>
      <c r="BQL18" s="59" t="str">
        <f t="shared" si="287"/>
        <v/>
      </c>
      <c r="BQM18" s="59" t="str">
        <f t="shared" si="287"/>
        <v/>
      </c>
      <c r="BQN18" s="59" t="str">
        <f t="shared" si="287"/>
        <v/>
      </c>
      <c r="BQO18" s="59" t="str">
        <f t="shared" si="287"/>
        <v/>
      </c>
      <c r="BQP18" s="59" t="str">
        <f t="shared" si="287"/>
        <v/>
      </c>
      <c r="BQQ18" s="59" t="str">
        <f t="shared" si="287"/>
        <v/>
      </c>
      <c r="BQR18" s="59" t="str">
        <f t="shared" si="287"/>
        <v/>
      </c>
      <c r="BQS18" s="59" t="str">
        <f t="shared" si="287"/>
        <v/>
      </c>
      <c r="BQT18" s="59" t="str">
        <f t="shared" si="287"/>
        <v/>
      </c>
      <c r="BQU18" s="59" t="str">
        <f t="shared" si="287"/>
        <v/>
      </c>
      <c r="BQV18" s="59" t="str">
        <f t="shared" si="287"/>
        <v/>
      </c>
      <c r="BQW18" s="59" t="str">
        <f t="shared" si="287"/>
        <v/>
      </c>
      <c r="BQX18" s="59" t="str">
        <f t="shared" si="287"/>
        <v/>
      </c>
      <c r="BQY18" s="59" t="str">
        <f t="shared" si="287"/>
        <v/>
      </c>
      <c r="BQZ18" s="59" t="str">
        <f t="shared" si="287"/>
        <v/>
      </c>
      <c r="BRA18" s="59" t="str">
        <f t="shared" si="287"/>
        <v/>
      </c>
      <c r="BRB18" s="59" t="str">
        <f t="shared" si="287"/>
        <v/>
      </c>
      <c r="BRC18" s="59" t="str">
        <f t="shared" si="287"/>
        <v/>
      </c>
      <c r="BRD18" s="59" t="str">
        <f t="shared" si="287"/>
        <v/>
      </c>
      <c r="BRE18" s="59" t="str">
        <f t="shared" si="287"/>
        <v/>
      </c>
      <c r="BRF18" s="59" t="str">
        <f t="shared" si="287"/>
        <v/>
      </c>
      <c r="BRG18" s="59" t="str">
        <f t="shared" si="287"/>
        <v/>
      </c>
      <c r="BRH18" s="59" t="str">
        <f t="shared" si="287"/>
        <v/>
      </c>
      <c r="BRI18" s="59" t="str">
        <f t="shared" si="287"/>
        <v/>
      </c>
      <c r="BRJ18" s="59" t="str">
        <f t="shared" si="287"/>
        <v/>
      </c>
      <c r="BRK18" s="59" t="str">
        <f t="shared" si="287"/>
        <v/>
      </c>
      <c r="BRL18" s="59" t="str">
        <f t="shared" si="287"/>
        <v/>
      </c>
      <c r="BRM18" s="59" t="str">
        <f t="shared" si="287"/>
        <v/>
      </c>
      <c r="BRN18" s="59" t="str">
        <f t="shared" si="287"/>
        <v/>
      </c>
      <c r="BRO18" s="59" t="str">
        <f t="shared" si="287"/>
        <v/>
      </c>
      <c r="BRP18" s="59" t="str">
        <f t="shared" si="287"/>
        <v/>
      </c>
      <c r="BRQ18" s="59" t="str">
        <f t="shared" si="287"/>
        <v/>
      </c>
      <c r="BRR18" s="59" t="str">
        <f t="shared" si="287"/>
        <v/>
      </c>
      <c r="BRS18" s="59" t="str">
        <f t="shared" si="287"/>
        <v/>
      </c>
      <c r="BRT18" s="59" t="str">
        <f t="shared" si="287"/>
        <v/>
      </c>
      <c r="BRU18" s="59" t="str">
        <f t="shared" si="287"/>
        <v/>
      </c>
      <c r="BRV18" s="59" t="str">
        <f t="shared" si="287"/>
        <v/>
      </c>
      <c r="BRW18" s="59" t="str">
        <f t="shared" si="287"/>
        <v/>
      </c>
      <c r="BRX18" s="59" t="str">
        <f t="shared" si="287"/>
        <v/>
      </c>
      <c r="BRY18" s="59" t="str">
        <f t="shared" si="287"/>
        <v/>
      </c>
      <c r="BRZ18" s="59" t="str">
        <f t="shared" si="287"/>
        <v/>
      </c>
      <c r="BSA18" s="59" t="str">
        <f t="shared" si="287"/>
        <v/>
      </c>
      <c r="BSB18" s="59" t="str">
        <f t="shared" si="287"/>
        <v/>
      </c>
      <c r="BSC18" s="59" t="str">
        <f t="shared" si="287"/>
        <v/>
      </c>
      <c r="BSD18" s="59" t="str">
        <f t="shared" si="287"/>
        <v/>
      </c>
      <c r="BSE18" s="59" t="str">
        <f t="shared" si="287"/>
        <v/>
      </c>
      <c r="BSF18" s="59" t="str">
        <f t="shared" si="287"/>
        <v/>
      </c>
      <c r="BSG18" s="59" t="str">
        <f t="shared" si="287"/>
        <v/>
      </c>
      <c r="BSH18" s="59" t="str">
        <f t="shared" si="287"/>
        <v/>
      </c>
      <c r="BSI18" s="59" t="str">
        <f t="shared" si="287"/>
        <v/>
      </c>
      <c r="BSJ18" s="59" t="str">
        <f t="shared" si="287"/>
        <v/>
      </c>
      <c r="BSK18" s="59" t="str">
        <f t="shared" si="287"/>
        <v/>
      </c>
      <c r="BSL18" s="59" t="str">
        <f t="shared" si="287"/>
        <v/>
      </c>
      <c r="BSM18" s="59" t="str">
        <f t="shared" si="287"/>
        <v/>
      </c>
      <c r="BSN18" s="59" t="str">
        <f t="shared" si="287"/>
        <v/>
      </c>
      <c r="BSO18" s="59" t="str">
        <f t="shared" si="287"/>
        <v/>
      </c>
      <c r="BSP18" s="59" t="str">
        <f t="shared" si="287"/>
        <v/>
      </c>
      <c r="BSQ18" s="59" t="str">
        <f t="shared" si="287"/>
        <v/>
      </c>
      <c r="BSR18" s="59" t="str">
        <f t="shared" si="287"/>
        <v/>
      </c>
      <c r="BSS18" s="59" t="str">
        <f t="shared" si="287"/>
        <v/>
      </c>
      <c r="BST18" s="59" t="str">
        <f t="shared" ref="BST18:BVE18" si="288">IF(ISNUMBER(BSS13)=TRUE,IF(AND(LEFT($B18,5)&lt;&gt;"unemp",LEFT($B18,3)&lt;&gt;"net",RIGHT($B18,4)&lt;&gt;"rate"),(((BST13/BSS13)^(1/15))-1)*100,"-"),"")</f>
        <v/>
      </c>
      <c r="BSU18" s="59" t="str">
        <f t="shared" si="288"/>
        <v/>
      </c>
      <c r="BSV18" s="59" t="str">
        <f t="shared" si="288"/>
        <v/>
      </c>
      <c r="BSW18" s="59" t="str">
        <f t="shared" si="288"/>
        <v/>
      </c>
      <c r="BSX18" s="59" t="str">
        <f t="shared" si="288"/>
        <v/>
      </c>
      <c r="BSY18" s="59" t="str">
        <f t="shared" si="288"/>
        <v/>
      </c>
      <c r="BSZ18" s="59" t="str">
        <f t="shared" si="288"/>
        <v/>
      </c>
      <c r="BTA18" s="59" t="str">
        <f t="shared" si="288"/>
        <v/>
      </c>
      <c r="BTB18" s="59" t="str">
        <f t="shared" si="288"/>
        <v/>
      </c>
      <c r="BTC18" s="59" t="str">
        <f t="shared" si="288"/>
        <v/>
      </c>
      <c r="BTD18" s="59" t="str">
        <f t="shared" si="288"/>
        <v/>
      </c>
      <c r="BTE18" s="59" t="str">
        <f t="shared" si="288"/>
        <v/>
      </c>
      <c r="BTF18" s="59" t="str">
        <f t="shared" si="288"/>
        <v/>
      </c>
      <c r="BTG18" s="59" t="str">
        <f t="shared" si="288"/>
        <v/>
      </c>
      <c r="BTH18" s="59" t="str">
        <f t="shared" si="288"/>
        <v/>
      </c>
      <c r="BTI18" s="59" t="str">
        <f t="shared" si="288"/>
        <v/>
      </c>
      <c r="BTJ18" s="59" t="str">
        <f t="shared" si="288"/>
        <v/>
      </c>
      <c r="BTK18" s="59" t="str">
        <f t="shared" si="288"/>
        <v/>
      </c>
      <c r="BTL18" s="59" t="str">
        <f t="shared" si="288"/>
        <v/>
      </c>
      <c r="BTM18" s="59" t="str">
        <f t="shared" si="288"/>
        <v/>
      </c>
      <c r="BTN18" s="59" t="str">
        <f t="shared" si="288"/>
        <v/>
      </c>
      <c r="BTO18" s="59" t="str">
        <f t="shared" si="288"/>
        <v/>
      </c>
      <c r="BTP18" s="59" t="str">
        <f t="shared" si="288"/>
        <v/>
      </c>
      <c r="BTQ18" s="59" t="str">
        <f t="shared" si="288"/>
        <v/>
      </c>
      <c r="BTR18" s="59" t="str">
        <f t="shared" si="288"/>
        <v/>
      </c>
      <c r="BTS18" s="59" t="str">
        <f t="shared" si="288"/>
        <v/>
      </c>
      <c r="BTT18" s="59" t="str">
        <f t="shared" si="288"/>
        <v/>
      </c>
      <c r="BTU18" s="59" t="str">
        <f t="shared" si="288"/>
        <v/>
      </c>
      <c r="BTV18" s="59" t="str">
        <f t="shared" si="288"/>
        <v/>
      </c>
      <c r="BTW18" s="59" t="str">
        <f t="shared" si="288"/>
        <v/>
      </c>
      <c r="BTX18" s="59" t="str">
        <f t="shared" si="288"/>
        <v/>
      </c>
      <c r="BTY18" s="59" t="str">
        <f t="shared" si="288"/>
        <v/>
      </c>
      <c r="BTZ18" s="59" t="str">
        <f t="shared" si="288"/>
        <v/>
      </c>
      <c r="BUA18" s="59" t="str">
        <f t="shared" si="288"/>
        <v/>
      </c>
      <c r="BUB18" s="59" t="str">
        <f t="shared" si="288"/>
        <v/>
      </c>
      <c r="BUC18" s="59" t="str">
        <f t="shared" si="288"/>
        <v/>
      </c>
      <c r="BUD18" s="59" t="str">
        <f t="shared" si="288"/>
        <v/>
      </c>
      <c r="BUE18" s="59" t="str">
        <f t="shared" si="288"/>
        <v/>
      </c>
      <c r="BUF18" s="59" t="str">
        <f t="shared" si="288"/>
        <v/>
      </c>
      <c r="BUG18" s="59" t="str">
        <f t="shared" si="288"/>
        <v/>
      </c>
      <c r="BUH18" s="59" t="str">
        <f t="shared" si="288"/>
        <v/>
      </c>
      <c r="BUI18" s="59" t="str">
        <f t="shared" si="288"/>
        <v/>
      </c>
      <c r="BUJ18" s="59" t="str">
        <f t="shared" si="288"/>
        <v/>
      </c>
      <c r="BUK18" s="59" t="str">
        <f t="shared" si="288"/>
        <v/>
      </c>
      <c r="BUL18" s="59" t="str">
        <f t="shared" si="288"/>
        <v/>
      </c>
      <c r="BUM18" s="59" t="str">
        <f t="shared" si="288"/>
        <v/>
      </c>
      <c r="BUN18" s="59" t="str">
        <f t="shared" si="288"/>
        <v/>
      </c>
      <c r="BUO18" s="59" t="str">
        <f t="shared" si="288"/>
        <v/>
      </c>
      <c r="BUP18" s="59" t="str">
        <f t="shared" si="288"/>
        <v/>
      </c>
      <c r="BUQ18" s="59" t="str">
        <f t="shared" si="288"/>
        <v/>
      </c>
      <c r="BUR18" s="59" t="str">
        <f t="shared" si="288"/>
        <v/>
      </c>
      <c r="BUS18" s="59" t="str">
        <f t="shared" si="288"/>
        <v/>
      </c>
      <c r="BUT18" s="59" t="str">
        <f t="shared" si="288"/>
        <v/>
      </c>
      <c r="BUU18" s="59" t="str">
        <f t="shared" si="288"/>
        <v/>
      </c>
      <c r="BUV18" s="59" t="str">
        <f t="shared" si="288"/>
        <v/>
      </c>
      <c r="BUW18" s="59" t="str">
        <f t="shared" si="288"/>
        <v/>
      </c>
      <c r="BUX18" s="59" t="str">
        <f t="shared" si="288"/>
        <v/>
      </c>
      <c r="BUY18" s="59" t="str">
        <f t="shared" si="288"/>
        <v/>
      </c>
      <c r="BUZ18" s="59" t="str">
        <f t="shared" si="288"/>
        <v/>
      </c>
      <c r="BVA18" s="59" t="str">
        <f t="shared" si="288"/>
        <v/>
      </c>
      <c r="BVB18" s="59" t="str">
        <f t="shared" si="288"/>
        <v/>
      </c>
      <c r="BVC18" s="59" t="str">
        <f t="shared" si="288"/>
        <v/>
      </c>
      <c r="BVD18" s="59" t="str">
        <f t="shared" si="288"/>
        <v/>
      </c>
      <c r="BVE18" s="59" t="str">
        <f t="shared" si="288"/>
        <v/>
      </c>
      <c r="BVF18" s="59" t="str">
        <f t="shared" ref="BVF18:BXQ18" si="289">IF(ISNUMBER(BVE13)=TRUE,IF(AND(LEFT($B18,5)&lt;&gt;"unemp",LEFT($B18,3)&lt;&gt;"net",RIGHT($B18,4)&lt;&gt;"rate"),(((BVF13/BVE13)^(1/15))-1)*100,"-"),"")</f>
        <v/>
      </c>
      <c r="BVG18" s="59" t="str">
        <f t="shared" si="289"/>
        <v/>
      </c>
      <c r="BVH18" s="59" t="str">
        <f t="shared" si="289"/>
        <v/>
      </c>
      <c r="BVI18" s="59" t="str">
        <f t="shared" si="289"/>
        <v/>
      </c>
      <c r="BVJ18" s="59" t="str">
        <f t="shared" si="289"/>
        <v/>
      </c>
      <c r="BVK18" s="59" t="str">
        <f t="shared" si="289"/>
        <v/>
      </c>
      <c r="BVL18" s="59" t="str">
        <f t="shared" si="289"/>
        <v/>
      </c>
      <c r="BVM18" s="59" t="str">
        <f t="shared" si="289"/>
        <v/>
      </c>
      <c r="BVN18" s="59" t="str">
        <f t="shared" si="289"/>
        <v/>
      </c>
      <c r="BVO18" s="59" t="str">
        <f t="shared" si="289"/>
        <v/>
      </c>
      <c r="BVP18" s="59" t="str">
        <f t="shared" si="289"/>
        <v/>
      </c>
      <c r="BVQ18" s="59" t="str">
        <f t="shared" si="289"/>
        <v/>
      </c>
      <c r="BVR18" s="59" t="str">
        <f t="shared" si="289"/>
        <v/>
      </c>
      <c r="BVS18" s="59" t="str">
        <f t="shared" si="289"/>
        <v/>
      </c>
      <c r="BVT18" s="59" t="str">
        <f t="shared" si="289"/>
        <v/>
      </c>
      <c r="BVU18" s="59" t="str">
        <f t="shared" si="289"/>
        <v/>
      </c>
      <c r="BVV18" s="59" t="str">
        <f t="shared" si="289"/>
        <v/>
      </c>
      <c r="BVW18" s="59" t="str">
        <f t="shared" si="289"/>
        <v/>
      </c>
      <c r="BVX18" s="59" t="str">
        <f t="shared" si="289"/>
        <v/>
      </c>
      <c r="BVY18" s="59" t="str">
        <f t="shared" si="289"/>
        <v/>
      </c>
      <c r="BVZ18" s="59" t="str">
        <f t="shared" si="289"/>
        <v/>
      </c>
      <c r="BWA18" s="59" t="str">
        <f t="shared" si="289"/>
        <v/>
      </c>
      <c r="BWB18" s="59" t="str">
        <f t="shared" si="289"/>
        <v/>
      </c>
      <c r="BWC18" s="59" t="str">
        <f t="shared" si="289"/>
        <v/>
      </c>
      <c r="BWD18" s="59" t="str">
        <f t="shared" si="289"/>
        <v/>
      </c>
      <c r="BWE18" s="59" t="str">
        <f t="shared" si="289"/>
        <v/>
      </c>
      <c r="BWF18" s="59" t="str">
        <f t="shared" si="289"/>
        <v/>
      </c>
      <c r="BWG18" s="59" t="str">
        <f t="shared" si="289"/>
        <v/>
      </c>
      <c r="BWH18" s="59" t="str">
        <f t="shared" si="289"/>
        <v/>
      </c>
      <c r="BWI18" s="59" t="str">
        <f t="shared" si="289"/>
        <v/>
      </c>
      <c r="BWJ18" s="59" t="str">
        <f t="shared" si="289"/>
        <v/>
      </c>
      <c r="BWK18" s="59" t="str">
        <f t="shared" si="289"/>
        <v/>
      </c>
      <c r="BWL18" s="59" t="str">
        <f t="shared" si="289"/>
        <v/>
      </c>
      <c r="BWM18" s="59" t="str">
        <f t="shared" si="289"/>
        <v/>
      </c>
      <c r="BWN18" s="59" t="str">
        <f t="shared" si="289"/>
        <v/>
      </c>
      <c r="BWO18" s="59" t="str">
        <f t="shared" si="289"/>
        <v/>
      </c>
      <c r="BWP18" s="59" t="str">
        <f t="shared" si="289"/>
        <v/>
      </c>
      <c r="BWQ18" s="59" t="str">
        <f t="shared" si="289"/>
        <v/>
      </c>
      <c r="BWR18" s="59" t="str">
        <f t="shared" si="289"/>
        <v/>
      </c>
      <c r="BWS18" s="59" t="str">
        <f t="shared" si="289"/>
        <v/>
      </c>
      <c r="BWT18" s="59" t="str">
        <f t="shared" si="289"/>
        <v/>
      </c>
      <c r="BWU18" s="59" t="str">
        <f t="shared" si="289"/>
        <v/>
      </c>
      <c r="BWV18" s="59" t="str">
        <f t="shared" si="289"/>
        <v/>
      </c>
      <c r="BWW18" s="59" t="str">
        <f t="shared" si="289"/>
        <v/>
      </c>
      <c r="BWX18" s="59" t="str">
        <f t="shared" si="289"/>
        <v/>
      </c>
      <c r="BWY18" s="59" t="str">
        <f t="shared" si="289"/>
        <v/>
      </c>
      <c r="BWZ18" s="59" t="str">
        <f t="shared" si="289"/>
        <v/>
      </c>
      <c r="BXA18" s="59" t="str">
        <f t="shared" si="289"/>
        <v/>
      </c>
      <c r="BXB18" s="59" t="str">
        <f t="shared" si="289"/>
        <v/>
      </c>
      <c r="BXC18" s="59" t="str">
        <f t="shared" si="289"/>
        <v/>
      </c>
      <c r="BXD18" s="59" t="str">
        <f t="shared" si="289"/>
        <v/>
      </c>
      <c r="BXE18" s="59" t="str">
        <f t="shared" si="289"/>
        <v/>
      </c>
      <c r="BXF18" s="59" t="str">
        <f t="shared" si="289"/>
        <v/>
      </c>
      <c r="BXG18" s="59" t="str">
        <f t="shared" si="289"/>
        <v/>
      </c>
      <c r="BXH18" s="59" t="str">
        <f t="shared" si="289"/>
        <v/>
      </c>
      <c r="BXI18" s="59" t="str">
        <f t="shared" si="289"/>
        <v/>
      </c>
      <c r="BXJ18" s="59" t="str">
        <f t="shared" si="289"/>
        <v/>
      </c>
      <c r="BXK18" s="59" t="str">
        <f t="shared" si="289"/>
        <v/>
      </c>
      <c r="BXL18" s="59" t="str">
        <f t="shared" si="289"/>
        <v/>
      </c>
      <c r="BXM18" s="59" t="str">
        <f t="shared" si="289"/>
        <v/>
      </c>
      <c r="BXN18" s="59" t="str">
        <f t="shared" si="289"/>
        <v/>
      </c>
      <c r="BXO18" s="59" t="str">
        <f t="shared" si="289"/>
        <v/>
      </c>
      <c r="BXP18" s="59" t="str">
        <f t="shared" si="289"/>
        <v/>
      </c>
      <c r="BXQ18" s="59" t="str">
        <f t="shared" si="289"/>
        <v/>
      </c>
      <c r="BXR18" s="59" t="str">
        <f t="shared" ref="BXR18:CAC18" si="290">IF(ISNUMBER(BXQ13)=TRUE,IF(AND(LEFT($B18,5)&lt;&gt;"unemp",LEFT($B18,3)&lt;&gt;"net",RIGHT($B18,4)&lt;&gt;"rate"),(((BXR13/BXQ13)^(1/15))-1)*100,"-"),"")</f>
        <v/>
      </c>
      <c r="BXS18" s="59" t="str">
        <f t="shared" si="290"/>
        <v/>
      </c>
      <c r="BXT18" s="59" t="str">
        <f t="shared" si="290"/>
        <v/>
      </c>
      <c r="BXU18" s="59" t="str">
        <f t="shared" si="290"/>
        <v/>
      </c>
      <c r="BXV18" s="59" t="str">
        <f t="shared" si="290"/>
        <v/>
      </c>
      <c r="BXW18" s="59" t="str">
        <f t="shared" si="290"/>
        <v/>
      </c>
      <c r="BXX18" s="59" t="str">
        <f t="shared" si="290"/>
        <v/>
      </c>
      <c r="BXY18" s="59" t="str">
        <f t="shared" si="290"/>
        <v/>
      </c>
      <c r="BXZ18" s="59" t="str">
        <f t="shared" si="290"/>
        <v/>
      </c>
      <c r="BYA18" s="59" t="str">
        <f t="shared" si="290"/>
        <v/>
      </c>
      <c r="BYB18" s="59" t="str">
        <f t="shared" si="290"/>
        <v/>
      </c>
      <c r="BYC18" s="59" t="str">
        <f t="shared" si="290"/>
        <v/>
      </c>
      <c r="BYD18" s="59" t="str">
        <f t="shared" si="290"/>
        <v/>
      </c>
      <c r="BYE18" s="59" t="str">
        <f t="shared" si="290"/>
        <v/>
      </c>
      <c r="BYF18" s="59" t="str">
        <f t="shared" si="290"/>
        <v/>
      </c>
      <c r="BYG18" s="59" t="str">
        <f t="shared" si="290"/>
        <v/>
      </c>
      <c r="BYH18" s="59" t="str">
        <f t="shared" si="290"/>
        <v/>
      </c>
      <c r="BYI18" s="59" t="str">
        <f t="shared" si="290"/>
        <v/>
      </c>
      <c r="BYJ18" s="59" t="str">
        <f t="shared" si="290"/>
        <v/>
      </c>
      <c r="BYK18" s="59" t="str">
        <f t="shared" si="290"/>
        <v/>
      </c>
      <c r="BYL18" s="59" t="str">
        <f t="shared" si="290"/>
        <v/>
      </c>
      <c r="BYM18" s="59" t="str">
        <f t="shared" si="290"/>
        <v/>
      </c>
      <c r="BYN18" s="59" t="str">
        <f t="shared" si="290"/>
        <v/>
      </c>
      <c r="BYO18" s="59" t="str">
        <f t="shared" si="290"/>
        <v/>
      </c>
      <c r="BYP18" s="59" t="str">
        <f t="shared" si="290"/>
        <v/>
      </c>
      <c r="BYQ18" s="59" t="str">
        <f t="shared" si="290"/>
        <v/>
      </c>
      <c r="BYR18" s="59" t="str">
        <f t="shared" si="290"/>
        <v/>
      </c>
      <c r="BYS18" s="59" t="str">
        <f t="shared" si="290"/>
        <v/>
      </c>
      <c r="BYT18" s="59" t="str">
        <f t="shared" si="290"/>
        <v/>
      </c>
      <c r="BYU18" s="59" t="str">
        <f t="shared" si="290"/>
        <v/>
      </c>
      <c r="BYV18" s="59" t="str">
        <f t="shared" si="290"/>
        <v/>
      </c>
      <c r="BYW18" s="59" t="str">
        <f t="shared" si="290"/>
        <v/>
      </c>
      <c r="BYX18" s="59" t="str">
        <f t="shared" si="290"/>
        <v/>
      </c>
      <c r="BYY18" s="59" t="str">
        <f t="shared" si="290"/>
        <v/>
      </c>
      <c r="BYZ18" s="59" t="str">
        <f t="shared" si="290"/>
        <v/>
      </c>
      <c r="BZA18" s="59" t="str">
        <f t="shared" si="290"/>
        <v/>
      </c>
      <c r="BZB18" s="59" t="str">
        <f t="shared" si="290"/>
        <v/>
      </c>
      <c r="BZC18" s="59" t="str">
        <f t="shared" si="290"/>
        <v/>
      </c>
      <c r="BZD18" s="59" t="str">
        <f t="shared" si="290"/>
        <v/>
      </c>
      <c r="BZE18" s="59" t="str">
        <f t="shared" si="290"/>
        <v/>
      </c>
      <c r="BZF18" s="59" t="str">
        <f t="shared" si="290"/>
        <v/>
      </c>
      <c r="BZG18" s="59" t="str">
        <f t="shared" si="290"/>
        <v/>
      </c>
      <c r="BZH18" s="59" t="str">
        <f t="shared" si="290"/>
        <v/>
      </c>
      <c r="BZI18" s="59" t="str">
        <f t="shared" si="290"/>
        <v/>
      </c>
      <c r="BZJ18" s="59" t="str">
        <f t="shared" si="290"/>
        <v/>
      </c>
      <c r="BZK18" s="59" t="str">
        <f t="shared" si="290"/>
        <v/>
      </c>
      <c r="BZL18" s="59" t="str">
        <f t="shared" si="290"/>
        <v/>
      </c>
      <c r="BZM18" s="59" t="str">
        <f t="shared" si="290"/>
        <v/>
      </c>
      <c r="BZN18" s="59" t="str">
        <f t="shared" si="290"/>
        <v/>
      </c>
      <c r="BZO18" s="59" t="str">
        <f t="shared" si="290"/>
        <v/>
      </c>
      <c r="BZP18" s="59" t="str">
        <f t="shared" si="290"/>
        <v/>
      </c>
      <c r="BZQ18" s="59" t="str">
        <f t="shared" si="290"/>
        <v/>
      </c>
      <c r="BZR18" s="59" t="str">
        <f t="shared" si="290"/>
        <v/>
      </c>
      <c r="BZS18" s="59" t="str">
        <f t="shared" si="290"/>
        <v/>
      </c>
      <c r="BZT18" s="59" t="str">
        <f t="shared" si="290"/>
        <v/>
      </c>
      <c r="BZU18" s="59" t="str">
        <f t="shared" si="290"/>
        <v/>
      </c>
      <c r="BZV18" s="59" t="str">
        <f t="shared" si="290"/>
        <v/>
      </c>
      <c r="BZW18" s="59" t="str">
        <f t="shared" si="290"/>
        <v/>
      </c>
      <c r="BZX18" s="59" t="str">
        <f t="shared" si="290"/>
        <v/>
      </c>
      <c r="BZY18" s="59" t="str">
        <f t="shared" si="290"/>
        <v/>
      </c>
      <c r="BZZ18" s="59" t="str">
        <f t="shared" si="290"/>
        <v/>
      </c>
      <c r="CAA18" s="59" t="str">
        <f t="shared" si="290"/>
        <v/>
      </c>
      <c r="CAB18" s="59" t="str">
        <f t="shared" si="290"/>
        <v/>
      </c>
      <c r="CAC18" s="59" t="str">
        <f t="shared" si="290"/>
        <v/>
      </c>
      <c r="CAD18" s="59" t="str">
        <f t="shared" ref="CAD18:CCO18" si="291">IF(ISNUMBER(CAC13)=TRUE,IF(AND(LEFT($B18,5)&lt;&gt;"unemp",LEFT($B18,3)&lt;&gt;"net",RIGHT($B18,4)&lt;&gt;"rate"),(((CAD13/CAC13)^(1/15))-1)*100,"-"),"")</f>
        <v/>
      </c>
      <c r="CAE18" s="59" t="str">
        <f t="shared" si="291"/>
        <v/>
      </c>
      <c r="CAF18" s="59" t="str">
        <f t="shared" si="291"/>
        <v/>
      </c>
      <c r="CAG18" s="59" t="str">
        <f t="shared" si="291"/>
        <v/>
      </c>
      <c r="CAH18" s="59" t="str">
        <f t="shared" si="291"/>
        <v/>
      </c>
      <c r="CAI18" s="59" t="str">
        <f t="shared" si="291"/>
        <v/>
      </c>
      <c r="CAJ18" s="59" t="str">
        <f t="shared" si="291"/>
        <v/>
      </c>
      <c r="CAK18" s="59" t="str">
        <f t="shared" si="291"/>
        <v/>
      </c>
      <c r="CAL18" s="59" t="str">
        <f t="shared" si="291"/>
        <v/>
      </c>
      <c r="CAM18" s="59" t="str">
        <f t="shared" si="291"/>
        <v/>
      </c>
      <c r="CAN18" s="59" t="str">
        <f t="shared" si="291"/>
        <v/>
      </c>
      <c r="CAO18" s="59" t="str">
        <f t="shared" si="291"/>
        <v/>
      </c>
      <c r="CAP18" s="59" t="str">
        <f t="shared" si="291"/>
        <v/>
      </c>
      <c r="CAQ18" s="59" t="str">
        <f t="shared" si="291"/>
        <v/>
      </c>
      <c r="CAR18" s="59" t="str">
        <f t="shared" si="291"/>
        <v/>
      </c>
      <c r="CAS18" s="59" t="str">
        <f t="shared" si="291"/>
        <v/>
      </c>
      <c r="CAT18" s="59" t="str">
        <f t="shared" si="291"/>
        <v/>
      </c>
      <c r="CAU18" s="59" t="str">
        <f t="shared" si="291"/>
        <v/>
      </c>
      <c r="CAV18" s="59" t="str">
        <f t="shared" si="291"/>
        <v/>
      </c>
      <c r="CAW18" s="59" t="str">
        <f t="shared" si="291"/>
        <v/>
      </c>
      <c r="CAX18" s="59" t="str">
        <f t="shared" si="291"/>
        <v/>
      </c>
      <c r="CAY18" s="59" t="str">
        <f t="shared" si="291"/>
        <v/>
      </c>
      <c r="CAZ18" s="59" t="str">
        <f t="shared" si="291"/>
        <v/>
      </c>
      <c r="CBA18" s="59" t="str">
        <f t="shared" si="291"/>
        <v/>
      </c>
      <c r="CBB18" s="59" t="str">
        <f t="shared" si="291"/>
        <v/>
      </c>
      <c r="CBC18" s="59" t="str">
        <f t="shared" si="291"/>
        <v/>
      </c>
      <c r="CBD18" s="59" t="str">
        <f t="shared" si="291"/>
        <v/>
      </c>
      <c r="CBE18" s="59" t="str">
        <f t="shared" si="291"/>
        <v/>
      </c>
      <c r="CBF18" s="59" t="str">
        <f t="shared" si="291"/>
        <v/>
      </c>
      <c r="CBG18" s="59" t="str">
        <f t="shared" si="291"/>
        <v/>
      </c>
      <c r="CBH18" s="59" t="str">
        <f t="shared" si="291"/>
        <v/>
      </c>
      <c r="CBI18" s="59" t="str">
        <f t="shared" si="291"/>
        <v/>
      </c>
      <c r="CBJ18" s="59" t="str">
        <f t="shared" si="291"/>
        <v/>
      </c>
      <c r="CBK18" s="59" t="str">
        <f t="shared" si="291"/>
        <v/>
      </c>
      <c r="CBL18" s="59" t="str">
        <f t="shared" si="291"/>
        <v/>
      </c>
      <c r="CBM18" s="59" t="str">
        <f t="shared" si="291"/>
        <v/>
      </c>
      <c r="CBN18" s="59" t="str">
        <f t="shared" si="291"/>
        <v/>
      </c>
      <c r="CBO18" s="59" t="str">
        <f t="shared" si="291"/>
        <v/>
      </c>
      <c r="CBP18" s="59" t="str">
        <f t="shared" si="291"/>
        <v/>
      </c>
      <c r="CBQ18" s="59" t="str">
        <f t="shared" si="291"/>
        <v/>
      </c>
      <c r="CBR18" s="59" t="str">
        <f t="shared" si="291"/>
        <v/>
      </c>
      <c r="CBS18" s="59" t="str">
        <f t="shared" si="291"/>
        <v/>
      </c>
      <c r="CBT18" s="59" t="str">
        <f t="shared" si="291"/>
        <v/>
      </c>
      <c r="CBU18" s="59" t="str">
        <f t="shared" si="291"/>
        <v/>
      </c>
      <c r="CBV18" s="59" t="str">
        <f t="shared" si="291"/>
        <v/>
      </c>
      <c r="CBW18" s="59" t="str">
        <f t="shared" si="291"/>
        <v/>
      </c>
      <c r="CBX18" s="59" t="str">
        <f t="shared" si="291"/>
        <v/>
      </c>
      <c r="CBY18" s="59" t="str">
        <f t="shared" si="291"/>
        <v/>
      </c>
      <c r="CBZ18" s="59" t="str">
        <f t="shared" si="291"/>
        <v/>
      </c>
      <c r="CCA18" s="59" t="str">
        <f t="shared" si="291"/>
        <v/>
      </c>
      <c r="CCB18" s="59" t="str">
        <f t="shared" si="291"/>
        <v/>
      </c>
      <c r="CCC18" s="59" t="str">
        <f t="shared" si="291"/>
        <v/>
      </c>
      <c r="CCD18" s="59" t="str">
        <f t="shared" si="291"/>
        <v/>
      </c>
      <c r="CCE18" s="59" t="str">
        <f t="shared" si="291"/>
        <v/>
      </c>
      <c r="CCF18" s="59" t="str">
        <f t="shared" si="291"/>
        <v/>
      </c>
      <c r="CCG18" s="59" t="str">
        <f t="shared" si="291"/>
        <v/>
      </c>
      <c r="CCH18" s="59" t="str">
        <f t="shared" si="291"/>
        <v/>
      </c>
      <c r="CCI18" s="59" t="str">
        <f t="shared" si="291"/>
        <v/>
      </c>
      <c r="CCJ18" s="59" t="str">
        <f t="shared" si="291"/>
        <v/>
      </c>
      <c r="CCK18" s="59" t="str">
        <f t="shared" si="291"/>
        <v/>
      </c>
      <c r="CCL18" s="59" t="str">
        <f t="shared" si="291"/>
        <v/>
      </c>
      <c r="CCM18" s="59" t="str">
        <f t="shared" si="291"/>
        <v/>
      </c>
      <c r="CCN18" s="59" t="str">
        <f t="shared" si="291"/>
        <v/>
      </c>
      <c r="CCO18" s="59" t="str">
        <f t="shared" si="291"/>
        <v/>
      </c>
      <c r="CCP18" s="59" t="str">
        <f t="shared" ref="CCP18:CFA18" si="292">IF(ISNUMBER(CCO13)=TRUE,IF(AND(LEFT($B18,5)&lt;&gt;"unemp",LEFT($B18,3)&lt;&gt;"net",RIGHT($B18,4)&lt;&gt;"rate"),(((CCP13/CCO13)^(1/15))-1)*100,"-"),"")</f>
        <v/>
      </c>
      <c r="CCQ18" s="59" t="str">
        <f t="shared" si="292"/>
        <v/>
      </c>
      <c r="CCR18" s="59" t="str">
        <f t="shared" si="292"/>
        <v/>
      </c>
      <c r="CCS18" s="59" t="str">
        <f t="shared" si="292"/>
        <v/>
      </c>
      <c r="CCT18" s="59" t="str">
        <f t="shared" si="292"/>
        <v/>
      </c>
      <c r="CCU18" s="59" t="str">
        <f t="shared" si="292"/>
        <v/>
      </c>
      <c r="CCV18" s="59" t="str">
        <f t="shared" si="292"/>
        <v/>
      </c>
      <c r="CCW18" s="59" t="str">
        <f t="shared" si="292"/>
        <v/>
      </c>
      <c r="CCX18" s="59" t="str">
        <f t="shared" si="292"/>
        <v/>
      </c>
      <c r="CCY18" s="59" t="str">
        <f t="shared" si="292"/>
        <v/>
      </c>
      <c r="CCZ18" s="59" t="str">
        <f t="shared" si="292"/>
        <v/>
      </c>
      <c r="CDA18" s="59" t="str">
        <f t="shared" si="292"/>
        <v/>
      </c>
      <c r="CDB18" s="59" t="str">
        <f t="shared" si="292"/>
        <v/>
      </c>
      <c r="CDC18" s="59" t="str">
        <f t="shared" si="292"/>
        <v/>
      </c>
      <c r="CDD18" s="59" t="str">
        <f t="shared" si="292"/>
        <v/>
      </c>
      <c r="CDE18" s="59" t="str">
        <f t="shared" si="292"/>
        <v/>
      </c>
      <c r="CDF18" s="59" t="str">
        <f t="shared" si="292"/>
        <v/>
      </c>
      <c r="CDG18" s="59" t="str">
        <f t="shared" si="292"/>
        <v/>
      </c>
      <c r="CDH18" s="59" t="str">
        <f t="shared" si="292"/>
        <v/>
      </c>
      <c r="CDI18" s="59" t="str">
        <f t="shared" si="292"/>
        <v/>
      </c>
      <c r="CDJ18" s="59" t="str">
        <f t="shared" si="292"/>
        <v/>
      </c>
      <c r="CDK18" s="59" t="str">
        <f t="shared" si="292"/>
        <v/>
      </c>
      <c r="CDL18" s="59" t="str">
        <f t="shared" si="292"/>
        <v/>
      </c>
      <c r="CDM18" s="59" t="str">
        <f t="shared" si="292"/>
        <v/>
      </c>
      <c r="CDN18" s="59" t="str">
        <f t="shared" si="292"/>
        <v/>
      </c>
      <c r="CDO18" s="59" t="str">
        <f t="shared" si="292"/>
        <v/>
      </c>
      <c r="CDP18" s="59" t="str">
        <f t="shared" si="292"/>
        <v/>
      </c>
      <c r="CDQ18" s="59" t="str">
        <f t="shared" si="292"/>
        <v/>
      </c>
      <c r="CDR18" s="59" t="str">
        <f t="shared" si="292"/>
        <v/>
      </c>
      <c r="CDS18" s="59" t="str">
        <f t="shared" si="292"/>
        <v/>
      </c>
      <c r="CDT18" s="59" t="str">
        <f t="shared" si="292"/>
        <v/>
      </c>
      <c r="CDU18" s="59" t="str">
        <f t="shared" si="292"/>
        <v/>
      </c>
      <c r="CDV18" s="59" t="str">
        <f t="shared" si="292"/>
        <v/>
      </c>
      <c r="CDW18" s="59" t="str">
        <f t="shared" si="292"/>
        <v/>
      </c>
      <c r="CDX18" s="59" t="str">
        <f t="shared" si="292"/>
        <v/>
      </c>
      <c r="CDY18" s="59" t="str">
        <f t="shared" si="292"/>
        <v/>
      </c>
      <c r="CDZ18" s="59" t="str">
        <f t="shared" si="292"/>
        <v/>
      </c>
      <c r="CEA18" s="59" t="str">
        <f t="shared" si="292"/>
        <v/>
      </c>
      <c r="CEB18" s="59" t="str">
        <f t="shared" si="292"/>
        <v/>
      </c>
      <c r="CEC18" s="59" t="str">
        <f t="shared" si="292"/>
        <v/>
      </c>
      <c r="CED18" s="59" t="str">
        <f t="shared" si="292"/>
        <v/>
      </c>
      <c r="CEE18" s="59" t="str">
        <f t="shared" si="292"/>
        <v/>
      </c>
      <c r="CEF18" s="59" t="str">
        <f t="shared" si="292"/>
        <v/>
      </c>
      <c r="CEG18" s="59" t="str">
        <f t="shared" si="292"/>
        <v/>
      </c>
      <c r="CEH18" s="59" t="str">
        <f t="shared" si="292"/>
        <v/>
      </c>
      <c r="CEI18" s="59" t="str">
        <f t="shared" si="292"/>
        <v/>
      </c>
      <c r="CEJ18" s="59" t="str">
        <f t="shared" si="292"/>
        <v/>
      </c>
      <c r="CEK18" s="59" t="str">
        <f t="shared" si="292"/>
        <v/>
      </c>
      <c r="CEL18" s="59" t="str">
        <f t="shared" si="292"/>
        <v/>
      </c>
      <c r="CEM18" s="59" t="str">
        <f t="shared" si="292"/>
        <v/>
      </c>
      <c r="CEN18" s="59" t="str">
        <f t="shared" si="292"/>
        <v/>
      </c>
      <c r="CEO18" s="59" t="str">
        <f t="shared" si="292"/>
        <v/>
      </c>
      <c r="CEP18" s="59" t="str">
        <f t="shared" si="292"/>
        <v/>
      </c>
      <c r="CEQ18" s="59" t="str">
        <f t="shared" si="292"/>
        <v/>
      </c>
      <c r="CER18" s="59" t="str">
        <f t="shared" si="292"/>
        <v/>
      </c>
      <c r="CES18" s="59" t="str">
        <f t="shared" si="292"/>
        <v/>
      </c>
      <c r="CET18" s="59" t="str">
        <f t="shared" si="292"/>
        <v/>
      </c>
      <c r="CEU18" s="59" t="str">
        <f t="shared" si="292"/>
        <v/>
      </c>
      <c r="CEV18" s="59" t="str">
        <f t="shared" si="292"/>
        <v/>
      </c>
      <c r="CEW18" s="59" t="str">
        <f t="shared" si="292"/>
        <v/>
      </c>
      <c r="CEX18" s="59" t="str">
        <f t="shared" si="292"/>
        <v/>
      </c>
      <c r="CEY18" s="59" t="str">
        <f t="shared" si="292"/>
        <v/>
      </c>
      <c r="CEZ18" s="59" t="str">
        <f t="shared" si="292"/>
        <v/>
      </c>
      <c r="CFA18" s="59" t="str">
        <f t="shared" si="292"/>
        <v/>
      </c>
      <c r="CFB18" s="59" t="str">
        <f t="shared" ref="CFB18:CHM18" si="293">IF(ISNUMBER(CFA13)=TRUE,IF(AND(LEFT($B18,5)&lt;&gt;"unemp",LEFT($B18,3)&lt;&gt;"net",RIGHT($B18,4)&lt;&gt;"rate"),(((CFB13/CFA13)^(1/15))-1)*100,"-"),"")</f>
        <v/>
      </c>
      <c r="CFC18" s="59" t="str">
        <f t="shared" si="293"/>
        <v/>
      </c>
      <c r="CFD18" s="59" t="str">
        <f t="shared" si="293"/>
        <v/>
      </c>
      <c r="CFE18" s="59" t="str">
        <f t="shared" si="293"/>
        <v/>
      </c>
      <c r="CFF18" s="59" t="str">
        <f t="shared" si="293"/>
        <v/>
      </c>
      <c r="CFG18" s="59" t="str">
        <f t="shared" si="293"/>
        <v/>
      </c>
      <c r="CFH18" s="59" t="str">
        <f t="shared" si="293"/>
        <v/>
      </c>
      <c r="CFI18" s="59" t="str">
        <f t="shared" si="293"/>
        <v/>
      </c>
      <c r="CFJ18" s="59" t="str">
        <f t="shared" si="293"/>
        <v/>
      </c>
      <c r="CFK18" s="59" t="str">
        <f t="shared" si="293"/>
        <v/>
      </c>
      <c r="CFL18" s="59" t="str">
        <f t="shared" si="293"/>
        <v/>
      </c>
      <c r="CFM18" s="59" t="str">
        <f t="shared" si="293"/>
        <v/>
      </c>
      <c r="CFN18" s="59" t="str">
        <f t="shared" si="293"/>
        <v/>
      </c>
      <c r="CFO18" s="59" t="str">
        <f t="shared" si="293"/>
        <v/>
      </c>
      <c r="CFP18" s="59" t="str">
        <f t="shared" si="293"/>
        <v/>
      </c>
      <c r="CFQ18" s="59" t="str">
        <f t="shared" si="293"/>
        <v/>
      </c>
      <c r="CFR18" s="59" t="str">
        <f t="shared" si="293"/>
        <v/>
      </c>
      <c r="CFS18" s="59" t="str">
        <f t="shared" si="293"/>
        <v/>
      </c>
      <c r="CFT18" s="59" t="str">
        <f t="shared" si="293"/>
        <v/>
      </c>
      <c r="CFU18" s="59" t="str">
        <f t="shared" si="293"/>
        <v/>
      </c>
      <c r="CFV18" s="59" t="str">
        <f t="shared" si="293"/>
        <v/>
      </c>
      <c r="CFW18" s="59" t="str">
        <f t="shared" si="293"/>
        <v/>
      </c>
      <c r="CFX18" s="59" t="str">
        <f t="shared" si="293"/>
        <v/>
      </c>
      <c r="CFY18" s="59" t="str">
        <f t="shared" si="293"/>
        <v/>
      </c>
      <c r="CFZ18" s="59" t="str">
        <f t="shared" si="293"/>
        <v/>
      </c>
      <c r="CGA18" s="59" t="str">
        <f t="shared" si="293"/>
        <v/>
      </c>
      <c r="CGB18" s="59" t="str">
        <f t="shared" si="293"/>
        <v/>
      </c>
      <c r="CGC18" s="59" t="str">
        <f t="shared" si="293"/>
        <v/>
      </c>
      <c r="CGD18" s="59" t="str">
        <f t="shared" si="293"/>
        <v/>
      </c>
      <c r="CGE18" s="59" t="str">
        <f t="shared" si="293"/>
        <v/>
      </c>
      <c r="CGF18" s="59" t="str">
        <f t="shared" si="293"/>
        <v/>
      </c>
      <c r="CGG18" s="59" t="str">
        <f t="shared" si="293"/>
        <v/>
      </c>
      <c r="CGH18" s="59" t="str">
        <f t="shared" si="293"/>
        <v/>
      </c>
      <c r="CGI18" s="59" t="str">
        <f t="shared" si="293"/>
        <v/>
      </c>
      <c r="CGJ18" s="59" t="str">
        <f t="shared" si="293"/>
        <v/>
      </c>
      <c r="CGK18" s="59" t="str">
        <f t="shared" si="293"/>
        <v/>
      </c>
      <c r="CGL18" s="59" t="str">
        <f t="shared" si="293"/>
        <v/>
      </c>
      <c r="CGM18" s="59" t="str">
        <f t="shared" si="293"/>
        <v/>
      </c>
      <c r="CGN18" s="59" t="str">
        <f t="shared" si="293"/>
        <v/>
      </c>
      <c r="CGO18" s="59" t="str">
        <f t="shared" si="293"/>
        <v/>
      </c>
      <c r="CGP18" s="59" t="str">
        <f t="shared" si="293"/>
        <v/>
      </c>
      <c r="CGQ18" s="59" t="str">
        <f t="shared" si="293"/>
        <v/>
      </c>
      <c r="CGR18" s="59" t="str">
        <f t="shared" si="293"/>
        <v/>
      </c>
      <c r="CGS18" s="59" t="str">
        <f t="shared" si="293"/>
        <v/>
      </c>
      <c r="CGT18" s="59" t="str">
        <f t="shared" si="293"/>
        <v/>
      </c>
      <c r="CGU18" s="59" t="str">
        <f t="shared" si="293"/>
        <v/>
      </c>
      <c r="CGV18" s="59" t="str">
        <f t="shared" si="293"/>
        <v/>
      </c>
      <c r="CGW18" s="59" t="str">
        <f t="shared" si="293"/>
        <v/>
      </c>
      <c r="CGX18" s="59" t="str">
        <f t="shared" si="293"/>
        <v/>
      </c>
      <c r="CGY18" s="59" t="str">
        <f t="shared" si="293"/>
        <v/>
      </c>
      <c r="CGZ18" s="59" t="str">
        <f t="shared" si="293"/>
        <v/>
      </c>
      <c r="CHA18" s="59" t="str">
        <f t="shared" si="293"/>
        <v/>
      </c>
      <c r="CHB18" s="59" t="str">
        <f t="shared" si="293"/>
        <v/>
      </c>
      <c r="CHC18" s="59" t="str">
        <f t="shared" si="293"/>
        <v/>
      </c>
      <c r="CHD18" s="59" t="str">
        <f t="shared" si="293"/>
        <v/>
      </c>
      <c r="CHE18" s="59" t="str">
        <f t="shared" si="293"/>
        <v/>
      </c>
      <c r="CHF18" s="59" t="str">
        <f t="shared" si="293"/>
        <v/>
      </c>
      <c r="CHG18" s="59" t="str">
        <f t="shared" si="293"/>
        <v/>
      </c>
      <c r="CHH18" s="59" t="str">
        <f t="shared" si="293"/>
        <v/>
      </c>
      <c r="CHI18" s="59" t="str">
        <f t="shared" si="293"/>
        <v/>
      </c>
      <c r="CHJ18" s="59" t="str">
        <f t="shared" si="293"/>
        <v/>
      </c>
      <c r="CHK18" s="59" t="str">
        <f t="shared" si="293"/>
        <v/>
      </c>
      <c r="CHL18" s="59" t="str">
        <f t="shared" si="293"/>
        <v/>
      </c>
      <c r="CHM18" s="59" t="str">
        <f t="shared" si="293"/>
        <v/>
      </c>
      <c r="CHN18" s="59" t="str">
        <f t="shared" ref="CHN18:CJY18" si="294">IF(ISNUMBER(CHM13)=TRUE,IF(AND(LEFT($B18,5)&lt;&gt;"unemp",LEFT($B18,3)&lt;&gt;"net",RIGHT($B18,4)&lt;&gt;"rate"),(((CHN13/CHM13)^(1/15))-1)*100,"-"),"")</f>
        <v/>
      </c>
      <c r="CHO18" s="59" t="str">
        <f t="shared" si="294"/>
        <v/>
      </c>
      <c r="CHP18" s="59" t="str">
        <f t="shared" si="294"/>
        <v/>
      </c>
      <c r="CHQ18" s="59" t="str">
        <f t="shared" si="294"/>
        <v/>
      </c>
      <c r="CHR18" s="59" t="str">
        <f t="shared" si="294"/>
        <v/>
      </c>
      <c r="CHS18" s="59" t="str">
        <f t="shared" si="294"/>
        <v/>
      </c>
      <c r="CHT18" s="59" t="str">
        <f t="shared" si="294"/>
        <v/>
      </c>
      <c r="CHU18" s="59" t="str">
        <f t="shared" si="294"/>
        <v/>
      </c>
      <c r="CHV18" s="59" t="str">
        <f t="shared" si="294"/>
        <v/>
      </c>
      <c r="CHW18" s="59" t="str">
        <f t="shared" si="294"/>
        <v/>
      </c>
      <c r="CHX18" s="59" t="str">
        <f t="shared" si="294"/>
        <v/>
      </c>
      <c r="CHY18" s="59" t="str">
        <f t="shared" si="294"/>
        <v/>
      </c>
      <c r="CHZ18" s="59" t="str">
        <f t="shared" si="294"/>
        <v/>
      </c>
      <c r="CIA18" s="59" t="str">
        <f t="shared" si="294"/>
        <v/>
      </c>
      <c r="CIB18" s="59" t="str">
        <f t="shared" si="294"/>
        <v/>
      </c>
      <c r="CIC18" s="59" t="str">
        <f t="shared" si="294"/>
        <v/>
      </c>
      <c r="CID18" s="59" t="str">
        <f t="shared" si="294"/>
        <v/>
      </c>
      <c r="CIE18" s="59" t="str">
        <f t="shared" si="294"/>
        <v/>
      </c>
      <c r="CIF18" s="59" t="str">
        <f t="shared" si="294"/>
        <v/>
      </c>
      <c r="CIG18" s="59" t="str">
        <f t="shared" si="294"/>
        <v/>
      </c>
      <c r="CIH18" s="59" t="str">
        <f t="shared" si="294"/>
        <v/>
      </c>
      <c r="CII18" s="59" t="str">
        <f t="shared" si="294"/>
        <v/>
      </c>
      <c r="CIJ18" s="59" t="str">
        <f t="shared" si="294"/>
        <v/>
      </c>
      <c r="CIK18" s="59" t="str">
        <f t="shared" si="294"/>
        <v/>
      </c>
      <c r="CIL18" s="59" t="str">
        <f t="shared" si="294"/>
        <v/>
      </c>
      <c r="CIM18" s="59" t="str">
        <f t="shared" si="294"/>
        <v/>
      </c>
      <c r="CIN18" s="59" t="str">
        <f t="shared" si="294"/>
        <v/>
      </c>
      <c r="CIO18" s="59" t="str">
        <f t="shared" si="294"/>
        <v/>
      </c>
      <c r="CIP18" s="59" t="str">
        <f t="shared" si="294"/>
        <v/>
      </c>
      <c r="CIQ18" s="59" t="str">
        <f t="shared" si="294"/>
        <v/>
      </c>
      <c r="CIR18" s="59" t="str">
        <f t="shared" si="294"/>
        <v/>
      </c>
      <c r="CIS18" s="59" t="str">
        <f t="shared" si="294"/>
        <v/>
      </c>
      <c r="CIT18" s="59" t="str">
        <f t="shared" si="294"/>
        <v/>
      </c>
      <c r="CIU18" s="59" t="str">
        <f t="shared" si="294"/>
        <v/>
      </c>
      <c r="CIV18" s="59" t="str">
        <f t="shared" si="294"/>
        <v/>
      </c>
      <c r="CIW18" s="59" t="str">
        <f t="shared" si="294"/>
        <v/>
      </c>
      <c r="CIX18" s="59" t="str">
        <f t="shared" si="294"/>
        <v/>
      </c>
      <c r="CIY18" s="59" t="str">
        <f t="shared" si="294"/>
        <v/>
      </c>
      <c r="CIZ18" s="59" t="str">
        <f t="shared" si="294"/>
        <v/>
      </c>
      <c r="CJA18" s="59" t="str">
        <f t="shared" si="294"/>
        <v/>
      </c>
      <c r="CJB18" s="59" t="str">
        <f t="shared" si="294"/>
        <v/>
      </c>
      <c r="CJC18" s="59" t="str">
        <f t="shared" si="294"/>
        <v/>
      </c>
      <c r="CJD18" s="59" t="str">
        <f t="shared" si="294"/>
        <v/>
      </c>
      <c r="CJE18" s="59" t="str">
        <f t="shared" si="294"/>
        <v/>
      </c>
      <c r="CJF18" s="59" t="str">
        <f t="shared" si="294"/>
        <v/>
      </c>
      <c r="CJG18" s="59" t="str">
        <f t="shared" si="294"/>
        <v/>
      </c>
      <c r="CJH18" s="59" t="str">
        <f t="shared" si="294"/>
        <v/>
      </c>
      <c r="CJI18" s="59" t="str">
        <f t="shared" si="294"/>
        <v/>
      </c>
      <c r="CJJ18" s="59" t="str">
        <f t="shared" si="294"/>
        <v/>
      </c>
      <c r="CJK18" s="59" t="str">
        <f t="shared" si="294"/>
        <v/>
      </c>
      <c r="CJL18" s="59" t="str">
        <f t="shared" si="294"/>
        <v/>
      </c>
      <c r="CJM18" s="59" t="str">
        <f t="shared" si="294"/>
        <v/>
      </c>
      <c r="CJN18" s="59" t="str">
        <f t="shared" si="294"/>
        <v/>
      </c>
      <c r="CJO18" s="59" t="str">
        <f t="shared" si="294"/>
        <v/>
      </c>
      <c r="CJP18" s="59" t="str">
        <f t="shared" si="294"/>
        <v/>
      </c>
      <c r="CJQ18" s="59" t="str">
        <f t="shared" si="294"/>
        <v/>
      </c>
      <c r="CJR18" s="59" t="str">
        <f t="shared" si="294"/>
        <v/>
      </c>
      <c r="CJS18" s="59" t="str">
        <f t="shared" si="294"/>
        <v/>
      </c>
      <c r="CJT18" s="59" t="str">
        <f t="shared" si="294"/>
        <v/>
      </c>
      <c r="CJU18" s="59" t="str">
        <f t="shared" si="294"/>
        <v/>
      </c>
      <c r="CJV18" s="59" t="str">
        <f t="shared" si="294"/>
        <v/>
      </c>
      <c r="CJW18" s="59" t="str">
        <f t="shared" si="294"/>
        <v/>
      </c>
      <c r="CJX18" s="59" t="str">
        <f t="shared" si="294"/>
        <v/>
      </c>
      <c r="CJY18" s="59" t="str">
        <f t="shared" si="294"/>
        <v/>
      </c>
      <c r="CJZ18" s="59" t="str">
        <f t="shared" ref="CJZ18:CMK18" si="295">IF(ISNUMBER(CJY13)=TRUE,IF(AND(LEFT($B18,5)&lt;&gt;"unemp",LEFT($B18,3)&lt;&gt;"net",RIGHT($B18,4)&lt;&gt;"rate"),(((CJZ13/CJY13)^(1/15))-1)*100,"-"),"")</f>
        <v/>
      </c>
      <c r="CKA18" s="59" t="str">
        <f t="shared" si="295"/>
        <v/>
      </c>
      <c r="CKB18" s="59" t="str">
        <f t="shared" si="295"/>
        <v/>
      </c>
      <c r="CKC18" s="59" t="str">
        <f t="shared" si="295"/>
        <v/>
      </c>
      <c r="CKD18" s="59" t="str">
        <f t="shared" si="295"/>
        <v/>
      </c>
      <c r="CKE18" s="59" t="str">
        <f t="shared" si="295"/>
        <v/>
      </c>
      <c r="CKF18" s="59" t="str">
        <f t="shared" si="295"/>
        <v/>
      </c>
      <c r="CKG18" s="59" t="str">
        <f t="shared" si="295"/>
        <v/>
      </c>
      <c r="CKH18" s="59" t="str">
        <f t="shared" si="295"/>
        <v/>
      </c>
      <c r="CKI18" s="59" t="str">
        <f t="shared" si="295"/>
        <v/>
      </c>
      <c r="CKJ18" s="59" t="str">
        <f t="shared" si="295"/>
        <v/>
      </c>
      <c r="CKK18" s="59" t="str">
        <f t="shared" si="295"/>
        <v/>
      </c>
      <c r="CKL18" s="59" t="str">
        <f t="shared" si="295"/>
        <v/>
      </c>
      <c r="CKM18" s="59" t="str">
        <f t="shared" si="295"/>
        <v/>
      </c>
      <c r="CKN18" s="59" t="str">
        <f t="shared" si="295"/>
        <v/>
      </c>
      <c r="CKO18" s="59" t="str">
        <f t="shared" si="295"/>
        <v/>
      </c>
      <c r="CKP18" s="59" t="str">
        <f t="shared" si="295"/>
        <v/>
      </c>
      <c r="CKQ18" s="59" t="str">
        <f t="shared" si="295"/>
        <v/>
      </c>
      <c r="CKR18" s="59" t="str">
        <f t="shared" si="295"/>
        <v/>
      </c>
      <c r="CKS18" s="59" t="str">
        <f t="shared" si="295"/>
        <v/>
      </c>
      <c r="CKT18" s="59" t="str">
        <f t="shared" si="295"/>
        <v/>
      </c>
      <c r="CKU18" s="59" t="str">
        <f t="shared" si="295"/>
        <v/>
      </c>
      <c r="CKV18" s="59" t="str">
        <f t="shared" si="295"/>
        <v/>
      </c>
      <c r="CKW18" s="59" t="str">
        <f t="shared" si="295"/>
        <v/>
      </c>
      <c r="CKX18" s="59" t="str">
        <f t="shared" si="295"/>
        <v/>
      </c>
      <c r="CKY18" s="59" t="str">
        <f t="shared" si="295"/>
        <v/>
      </c>
      <c r="CKZ18" s="59" t="str">
        <f t="shared" si="295"/>
        <v/>
      </c>
      <c r="CLA18" s="59" t="str">
        <f t="shared" si="295"/>
        <v/>
      </c>
      <c r="CLB18" s="59" t="str">
        <f t="shared" si="295"/>
        <v/>
      </c>
      <c r="CLC18" s="59" t="str">
        <f t="shared" si="295"/>
        <v/>
      </c>
      <c r="CLD18" s="59" t="str">
        <f t="shared" si="295"/>
        <v/>
      </c>
      <c r="CLE18" s="59" t="str">
        <f t="shared" si="295"/>
        <v/>
      </c>
      <c r="CLF18" s="59" t="str">
        <f t="shared" si="295"/>
        <v/>
      </c>
      <c r="CLG18" s="59" t="str">
        <f t="shared" si="295"/>
        <v/>
      </c>
      <c r="CLH18" s="59" t="str">
        <f t="shared" si="295"/>
        <v/>
      </c>
      <c r="CLI18" s="59" t="str">
        <f t="shared" si="295"/>
        <v/>
      </c>
      <c r="CLJ18" s="59" t="str">
        <f t="shared" si="295"/>
        <v/>
      </c>
      <c r="CLK18" s="59" t="str">
        <f t="shared" si="295"/>
        <v/>
      </c>
      <c r="CLL18" s="59" t="str">
        <f t="shared" si="295"/>
        <v/>
      </c>
      <c r="CLM18" s="59" t="str">
        <f t="shared" si="295"/>
        <v/>
      </c>
      <c r="CLN18" s="59" t="str">
        <f t="shared" si="295"/>
        <v/>
      </c>
      <c r="CLO18" s="59" t="str">
        <f t="shared" si="295"/>
        <v/>
      </c>
      <c r="CLP18" s="59" t="str">
        <f t="shared" si="295"/>
        <v/>
      </c>
      <c r="CLQ18" s="59" t="str">
        <f t="shared" si="295"/>
        <v/>
      </c>
      <c r="CLR18" s="59" t="str">
        <f t="shared" si="295"/>
        <v/>
      </c>
      <c r="CLS18" s="59" t="str">
        <f t="shared" si="295"/>
        <v/>
      </c>
      <c r="CLT18" s="59" t="str">
        <f t="shared" si="295"/>
        <v/>
      </c>
      <c r="CLU18" s="59" t="str">
        <f t="shared" si="295"/>
        <v/>
      </c>
      <c r="CLV18" s="59" t="str">
        <f t="shared" si="295"/>
        <v/>
      </c>
      <c r="CLW18" s="59" t="str">
        <f t="shared" si="295"/>
        <v/>
      </c>
      <c r="CLX18" s="59" t="str">
        <f t="shared" si="295"/>
        <v/>
      </c>
      <c r="CLY18" s="59" t="str">
        <f t="shared" si="295"/>
        <v/>
      </c>
      <c r="CLZ18" s="59" t="str">
        <f t="shared" si="295"/>
        <v/>
      </c>
      <c r="CMA18" s="59" t="str">
        <f t="shared" si="295"/>
        <v/>
      </c>
      <c r="CMB18" s="59" t="str">
        <f t="shared" si="295"/>
        <v/>
      </c>
      <c r="CMC18" s="59" t="str">
        <f t="shared" si="295"/>
        <v/>
      </c>
      <c r="CMD18" s="59" t="str">
        <f t="shared" si="295"/>
        <v/>
      </c>
      <c r="CME18" s="59" t="str">
        <f t="shared" si="295"/>
        <v/>
      </c>
      <c r="CMF18" s="59" t="str">
        <f t="shared" si="295"/>
        <v/>
      </c>
      <c r="CMG18" s="59" t="str">
        <f t="shared" si="295"/>
        <v/>
      </c>
      <c r="CMH18" s="59" t="str">
        <f t="shared" si="295"/>
        <v/>
      </c>
      <c r="CMI18" s="59" t="str">
        <f t="shared" si="295"/>
        <v/>
      </c>
      <c r="CMJ18" s="59" t="str">
        <f t="shared" si="295"/>
        <v/>
      </c>
      <c r="CMK18" s="59" t="str">
        <f t="shared" si="295"/>
        <v/>
      </c>
      <c r="CML18" s="59" t="str">
        <f t="shared" ref="CML18:COW18" si="296">IF(ISNUMBER(CMK13)=TRUE,IF(AND(LEFT($B18,5)&lt;&gt;"unemp",LEFT($B18,3)&lt;&gt;"net",RIGHT($B18,4)&lt;&gt;"rate"),(((CML13/CMK13)^(1/15))-1)*100,"-"),"")</f>
        <v/>
      </c>
      <c r="CMM18" s="59" t="str">
        <f t="shared" si="296"/>
        <v/>
      </c>
      <c r="CMN18" s="59" t="str">
        <f t="shared" si="296"/>
        <v/>
      </c>
      <c r="CMO18" s="59" t="str">
        <f t="shared" si="296"/>
        <v/>
      </c>
      <c r="CMP18" s="59" t="str">
        <f t="shared" si="296"/>
        <v/>
      </c>
      <c r="CMQ18" s="59" t="str">
        <f t="shared" si="296"/>
        <v/>
      </c>
      <c r="CMR18" s="59" t="str">
        <f t="shared" si="296"/>
        <v/>
      </c>
      <c r="CMS18" s="59" t="str">
        <f t="shared" si="296"/>
        <v/>
      </c>
      <c r="CMT18" s="59" t="str">
        <f t="shared" si="296"/>
        <v/>
      </c>
      <c r="CMU18" s="59" t="str">
        <f t="shared" si="296"/>
        <v/>
      </c>
      <c r="CMV18" s="59" t="str">
        <f t="shared" si="296"/>
        <v/>
      </c>
      <c r="CMW18" s="59" t="str">
        <f t="shared" si="296"/>
        <v/>
      </c>
      <c r="CMX18" s="59" t="str">
        <f t="shared" si="296"/>
        <v/>
      </c>
      <c r="CMY18" s="59" t="str">
        <f t="shared" si="296"/>
        <v/>
      </c>
      <c r="CMZ18" s="59" t="str">
        <f t="shared" si="296"/>
        <v/>
      </c>
      <c r="CNA18" s="59" t="str">
        <f t="shared" si="296"/>
        <v/>
      </c>
      <c r="CNB18" s="59" t="str">
        <f t="shared" si="296"/>
        <v/>
      </c>
      <c r="CNC18" s="59" t="str">
        <f t="shared" si="296"/>
        <v/>
      </c>
      <c r="CND18" s="59" t="str">
        <f t="shared" si="296"/>
        <v/>
      </c>
      <c r="CNE18" s="59" t="str">
        <f t="shared" si="296"/>
        <v/>
      </c>
      <c r="CNF18" s="59" t="str">
        <f t="shared" si="296"/>
        <v/>
      </c>
      <c r="CNG18" s="59" t="str">
        <f t="shared" si="296"/>
        <v/>
      </c>
      <c r="CNH18" s="59" t="str">
        <f t="shared" si="296"/>
        <v/>
      </c>
      <c r="CNI18" s="59" t="str">
        <f t="shared" si="296"/>
        <v/>
      </c>
      <c r="CNJ18" s="59" t="str">
        <f t="shared" si="296"/>
        <v/>
      </c>
      <c r="CNK18" s="59" t="str">
        <f t="shared" si="296"/>
        <v/>
      </c>
      <c r="CNL18" s="59" t="str">
        <f t="shared" si="296"/>
        <v/>
      </c>
      <c r="CNM18" s="59" t="str">
        <f t="shared" si="296"/>
        <v/>
      </c>
      <c r="CNN18" s="59" t="str">
        <f t="shared" si="296"/>
        <v/>
      </c>
      <c r="CNO18" s="59" t="str">
        <f t="shared" si="296"/>
        <v/>
      </c>
      <c r="CNP18" s="59" t="str">
        <f t="shared" si="296"/>
        <v/>
      </c>
      <c r="CNQ18" s="59" t="str">
        <f t="shared" si="296"/>
        <v/>
      </c>
      <c r="CNR18" s="59" t="str">
        <f t="shared" si="296"/>
        <v/>
      </c>
      <c r="CNS18" s="59" t="str">
        <f t="shared" si="296"/>
        <v/>
      </c>
      <c r="CNT18" s="59" t="str">
        <f t="shared" si="296"/>
        <v/>
      </c>
      <c r="CNU18" s="59" t="str">
        <f t="shared" si="296"/>
        <v/>
      </c>
      <c r="CNV18" s="59" t="str">
        <f t="shared" si="296"/>
        <v/>
      </c>
      <c r="CNW18" s="59" t="str">
        <f t="shared" si="296"/>
        <v/>
      </c>
      <c r="CNX18" s="59" t="str">
        <f t="shared" si="296"/>
        <v/>
      </c>
      <c r="CNY18" s="59" t="str">
        <f t="shared" si="296"/>
        <v/>
      </c>
      <c r="CNZ18" s="59" t="str">
        <f t="shared" si="296"/>
        <v/>
      </c>
      <c r="COA18" s="59" t="str">
        <f t="shared" si="296"/>
        <v/>
      </c>
      <c r="COB18" s="59" t="str">
        <f t="shared" si="296"/>
        <v/>
      </c>
      <c r="COC18" s="59" t="str">
        <f t="shared" si="296"/>
        <v/>
      </c>
      <c r="COD18" s="59" t="str">
        <f t="shared" si="296"/>
        <v/>
      </c>
      <c r="COE18" s="59" t="str">
        <f t="shared" si="296"/>
        <v/>
      </c>
      <c r="COF18" s="59" t="str">
        <f t="shared" si="296"/>
        <v/>
      </c>
      <c r="COG18" s="59" t="str">
        <f t="shared" si="296"/>
        <v/>
      </c>
      <c r="COH18" s="59" t="str">
        <f t="shared" si="296"/>
        <v/>
      </c>
      <c r="COI18" s="59" t="str">
        <f t="shared" si="296"/>
        <v/>
      </c>
      <c r="COJ18" s="59" t="str">
        <f t="shared" si="296"/>
        <v/>
      </c>
      <c r="COK18" s="59" t="str">
        <f t="shared" si="296"/>
        <v/>
      </c>
      <c r="COL18" s="59" t="str">
        <f t="shared" si="296"/>
        <v/>
      </c>
      <c r="COM18" s="59" t="str">
        <f t="shared" si="296"/>
        <v/>
      </c>
      <c r="CON18" s="59" t="str">
        <f t="shared" si="296"/>
        <v/>
      </c>
      <c r="COO18" s="59" t="str">
        <f t="shared" si="296"/>
        <v/>
      </c>
      <c r="COP18" s="59" t="str">
        <f t="shared" si="296"/>
        <v/>
      </c>
      <c r="COQ18" s="59" t="str">
        <f t="shared" si="296"/>
        <v/>
      </c>
      <c r="COR18" s="59" t="str">
        <f t="shared" si="296"/>
        <v/>
      </c>
      <c r="COS18" s="59" t="str">
        <f t="shared" si="296"/>
        <v/>
      </c>
      <c r="COT18" s="59" t="str">
        <f t="shared" si="296"/>
        <v/>
      </c>
      <c r="COU18" s="59" t="str">
        <f t="shared" si="296"/>
        <v/>
      </c>
      <c r="COV18" s="59" t="str">
        <f t="shared" si="296"/>
        <v/>
      </c>
      <c r="COW18" s="59" t="str">
        <f t="shared" si="296"/>
        <v/>
      </c>
      <c r="COX18" s="59" t="str">
        <f t="shared" ref="COX18:CRI18" si="297">IF(ISNUMBER(COW13)=TRUE,IF(AND(LEFT($B18,5)&lt;&gt;"unemp",LEFT($B18,3)&lt;&gt;"net",RIGHT($B18,4)&lt;&gt;"rate"),(((COX13/COW13)^(1/15))-1)*100,"-"),"")</f>
        <v/>
      </c>
      <c r="COY18" s="59" t="str">
        <f t="shared" si="297"/>
        <v/>
      </c>
      <c r="COZ18" s="59" t="str">
        <f t="shared" si="297"/>
        <v/>
      </c>
      <c r="CPA18" s="59" t="str">
        <f t="shared" si="297"/>
        <v/>
      </c>
      <c r="CPB18" s="59" t="str">
        <f t="shared" si="297"/>
        <v/>
      </c>
      <c r="CPC18" s="59" t="str">
        <f t="shared" si="297"/>
        <v/>
      </c>
      <c r="CPD18" s="59" t="str">
        <f t="shared" si="297"/>
        <v/>
      </c>
      <c r="CPE18" s="59" t="str">
        <f t="shared" si="297"/>
        <v/>
      </c>
      <c r="CPF18" s="59" t="str">
        <f t="shared" si="297"/>
        <v/>
      </c>
      <c r="CPG18" s="59" t="str">
        <f t="shared" si="297"/>
        <v/>
      </c>
      <c r="CPH18" s="59" t="str">
        <f t="shared" si="297"/>
        <v/>
      </c>
      <c r="CPI18" s="59" t="str">
        <f t="shared" si="297"/>
        <v/>
      </c>
      <c r="CPJ18" s="59" t="str">
        <f t="shared" si="297"/>
        <v/>
      </c>
      <c r="CPK18" s="59" t="str">
        <f t="shared" si="297"/>
        <v/>
      </c>
      <c r="CPL18" s="59" t="str">
        <f t="shared" si="297"/>
        <v/>
      </c>
      <c r="CPM18" s="59" t="str">
        <f t="shared" si="297"/>
        <v/>
      </c>
      <c r="CPN18" s="59" t="str">
        <f t="shared" si="297"/>
        <v/>
      </c>
      <c r="CPO18" s="59" t="str">
        <f t="shared" si="297"/>
        <v/>
      </c>
      <c r="CPP18" s="59" t="str">
        <f t="shared" si="297"/>
        <v/>
      </c>
      <c r="CPQ18" s="59" t="str">
        <f t="shared" si="297"/>
        <v/>
      </c>
      <c r="CPR18" s="59" t="str">
        <f t="shared" si="297"/>
        <v/>
      </c>
      <c r="CPS18" s="59" t="str">
        <f t="shared" si="297"/>
        <v/>
      </c>
      <c r="CPT18" s="59" t="str">
        <f t="shared" si="297"/>
        <v/>
      </c>
      <c r="CPU18" s="59" t="str">
        <f t="shared" si="297"/>
        <v/>
      </c>
      <c r="CPV18" s="59" t="str">
        <f t="shared" si="297"/>
        <v/>
      </c>
      <c r="CPW18" s="59" t="str">
        <f t="shared" si="297"/>
        <v/>
      </c>
      <c r="CPX18" s="59" t="str">
        <f t="shared" si="297"/>
        <v/>
      </c>
      <c r="CPY18" s="59" t="str">
        <f t="shared" si="297"/>
        <v/>
      </c>
      <c r="CPZ18" s="59" t="str">
        <f t="shared" si="297"/>
        <v/>
      </c>
      <c r="CQA18" s="59" t="str">
        <f t="shared" si="297"/>
        <v/>
      </c>
      <c r="CQB18" s="59" t="str">
        <f t="shared" si="297"/>
        <v/>
      </c>
      <c r="CQC18" s="59" t="str">
        <f t="shared" si="297"/>
        <v/>
      </c>
      <c r="CQD18" s="59" t="str">
        <f t="shared" si="297"/>
        <v/>
      </c>
      <c r="CQE18" s="59" t="str">
        <f t="shared" si="297"/>
        <v/>
      </c>
      <c r="CQF18" s="59" t="str">
        <f t="shared" si="297"/>
        <v/>
      </c>
      <c r="CQG18" s="59" t="str">
        <f t="shared" si="297"/>
        <v/>
      </c>
      <c r="CQH18" s="59" t="str">
        <f t="shared" si="297"/>
        <v/>
      </c>
      <c r="CQI18" s="59" t="str">
        <f t="shared" si="297"/>
        <v/>
      </c>
      <c r="CQJ18" s="59" t="str">
        <f t="shared" si="297"/>
        <v/>
      </c>
      <c r="CQK18" s="59" t="str">
        <f t="shared" si="297"/>
        <v/>
      </c>
      <c r="CQL18" s="59" t="str">
        <f t="shared" si="297"/>
        <v/>
      </c>
      <c r="CQM18" s="59" t="str">
        <f t="shared" si="297"/>
        <v/>
      </c>
      <c r="CQN18" s="59" t="str">
        <f t="shared" si="297"/>
        <v/>
      </c>
      <c r="CQO18" s="59" t="str">
        <f t="shared" si="297"/>
        <v/>
      </c>
      <c r="CQP18" s="59" t="str">
        <f t="shared" si="297"/>
        <v/>
      </c>
      <c r="CQQ18" s="59" t="str">
        <f t="shared" si="297"/>
        <v/>
      </c>
      <c r="CQR18" s="59" t="str">
        <f t="shared" si="297"/>
        <v/>
      </c>
      <c r="CQS18" s="59" t="str">
        <f t="shared" si="297"/>
        <v/>
      </c>
      <c r="CQT18" s="59" t="str">
        <f t="shared" si="297"/>
        <v/>
      </c>
      <c r="CQU18" s="59" t="str">
        <f t="shared" si="297"/>
        <v/>
      </c>
      <c r="CQV18" s="59" t="str">
        <f t="shared" si="297"/>
        <v/>
      </c>
      <c r="CQW18" s="59" t="str">
        <f t="shared" si="297"/>
        <v/>
      </c>
      <c r="CQX18" s="59" t="str">
        <f t="shared" si="297"/>
        <v/>
      </c>
      <c r="CQY18" s="59" t="str">
        <f t="shared" si="297"/>
        <v/>
      </c>
      <c r="CQZ18" s="59" t="str">
        <f t="shared" si="297"/>
        <v/>
      </c>
      <c r="CRA18" s="59" t="str">
        <f t="shared" si="297"/>
        <v/>
      </c>
      <c r="CRB18" s="59" t="str">
        <f t="shared" si="297"/>
        <v/>
      </c>
      <c r="CRC18" s="59" t="str">
        <f t="shared" si="297"/>
        <v/>
      </c>
      <c r="CRD18" s="59" t="str">
        <f t="shared" si="297"/>
        <v/>
      </c>
      <c r="CRE18" s="59" t="str">
        <f t="shared" si="297"/>
        <v/>
      </c>
      <c r="CRF18" s="59" t="str">
        <f t="shared" si="297"/>
        <v/>
      </c>
      <c r="CRG18" s="59" t="str">
        <f t="shared" si="297"/>
        <v/>
      </c>
      <c r="CRH18" s="59" t="str">
        <f t="shared" si="297"/>
        <v/>
      </c>
      <c r="CRI18" s="59" t="str">
        <f t="shared" si="297"/>
        <v/>
      </c>
      <c r="CRJ18" s="59" t="str">
        <f t="shared" ref="CRJ18:CTU18" si="298">IF(ISNUMBER(CRI13)=TRUE,IF(AND(LEFT($B18,5)&lt;&gt;"unemp",LEFT($B18,3)&lt;&gt;"net",RIGHT($B18,4)&lt;&gt;"rate"),(((CRJ13/CRI13)^(1/15))-1)*100,"-"),"")</f>
        <v/>
      </c>
      <c r="CRK18" s="59" t="str">
        <f t="shared" si="298"/>
        <v/>
      </c>
      <c r="CRL18" s="59" t="str">
        <f t="shared" si="298"/>
        <v/>
      </c>
      <c r="CRM18" s="59" t="str">
        <f t="shared" si="298"/>
        <v/>
      </c>
      <c r="CRN18" s="59" t="str">
        <f t="shared" si="298"/>
        <v/>
      </c>
      <c r="CRO18" s="59" t="str">
        <f t="shared" si="298"/>
        <v/>
      </c>
      <c r="CRP18" s="59" t="str">
        <f t="shared" si="298"/>
        <v/>
      </c>
      <c r="CRQ18" s="59" t="str">
        <f t="shared" si="298"/>
        <v/>
      </c>
      <c r="CRR18" s="59" t="str">
        <f t="shared" si="298"/>
        <v/>
      </c>
      <c r="CRS18" s="59" t="str">
        <f t="shared" si="298"/>
        <v/>
      </c>
      <c r="CRT18" s="59" t="str">
        <f t="shared" si="298"/>
        <v/>
      </c>
      <c r="CRU18" s="59" t="str">
        <f t="shared" si="298"/>
        <v/>
      </c>
      <c r="CRV18" s="59" t="str">
        <f t="shared" si="298"/>
        <v/>
      </c>
      <c r="CRW18" s="59" t="str">
        <f t="shared" si="298"/>
        <v/>
      </c>
      <c r="CRX18" s="59" t="str">
        <f t="shared" si="298"/>
        <v/>
      </c>
      <c r="CRY18" s="59" t="str">
        <f t="shared" si="298"/>
        <v/>
      </c>
      <c r="CRZ18" s="59" t="str">
        <f t="shared" si="298"/>
        <v/>
      </c>
      <c r="CSA18" s="59" t="str">
        <f t="shared" si="298"/>
        <v/>
      </c>
      <c r="CSB18" s="59" t="str">
        <f t="shared" si="298"/>
        <v/>
      </c>
      <c r="CSC18" s="59" t="str">
        <f t="shared" si="298"/>
        <v/>
      </c>
      <c r="CSD18" s="59" t="str">
        <f t="shared" si="298"/>
        <v/>
      </c>
      <c r="CSE18" s="59" t="str">
        <f t="shared" si="298"/>
        <v/>
      </c>
      <c r="CSF18" s="59" t="str">
        <f t="shared" si="298"/>
        <v/>
      </c>
      <c r="CSG18" s="59" t="str">
        <f t="shared" si="298"/>
        <v/>
      </c>
      <c r="CSH18" s="59" t="str">
        <f t="shared" si="298"/>
        <v/>
      </c>
      <c r="CSI18" s="59" t="str">
        <f t="shared" si="298"/>
        <v/>
      </c>
      <c r="CSJ18" s="59" t="str">
        <f t="shared" si="298"/>
        <v/>
      </c>
      <c r="CSK18" s="59" t="str">
        <f t="shared" si="298"/>
        <v/>
      </c>
      <c r="CSL18" s="59" t="str">
        <f t="shared" si="298"/>
        <v/>
      </c>
      <c r="CSM18" s="59" t="str">
        <f t="shared" si="298"/>
        <v/>
      </c>
      <c r="CSN18" s="59" t="str">
        <f t="shared" si="298"/>
        <v/>
      </c>
      <c r="CSO18" s="59" t="str">
        <f t="shared" si="298"/>
        <v/>
      </c>
      <c r="CSP18" s="59" t="str">
        <f t="shared" si="298"/>
        <v/>
      </c>
      <c r="CSQ18" s="59" t="str">
        <f t="shared" si="298"/>
        <v/>
      </c>
      <c r="CSR18" s="59" t="str">
        <f t="shared" si="298"/>
        <v/>
      </c>
      <c r="CSS18" s="59" t="str">
        <f t="shared" si="298"/>
        <v/>
      </c>
      <c r="CST18" s="59" t="str">
        <f t="shared" si="298"/>
        <v/>
      </c>
      <c r="CSU18" s="59" t="str">
        <f t="shared" si="298"/>
        <v/>
      </c>
      <c r="CSV18" s="59" t="str">
        <f t="shared" si="298"/>
        <v/>
      </c>
      <c r="CSW18" s="59" t="str">
        <f t="shared" si="298"/>
        <v/>
      </c>
      <c r="CSX18" s="59" t="str">
        <f t="shared" si="298"/>
        <v/>
      </c>
      <c r="CSY18" s="59" t="str">
        <f t="shared" si="298"/>
        <v/>
      </c>
      <c r="CSZ18" s="59" t="str">
        <f t="shared" si="298"/>
        <v/>
      </c>
      <c r="CTA18" s="59" t="str">
        <f t="shared" si="298"/>
        <v/>
      </c>
      <c r="CTB18" s="59" t="str">
        <f t="shared" si="298"/>
        <v/>
      </c>
      <c r="CTC18" s="59" t="str">
        <f t="shared" si="298"/>
        <v/>
      </c>
      <c r="CTD18" s="59" t="str">
        <f t="shared" si="298"/>
        <v/>
      </c>
      <c r="CTE18" s="59" t="str">
        <f t="shared" si="298"/>
        <v/>
      </c>
      <c r="CTF18" s="59" t="str">
        <f t="shared" si="298"/>
        <v/>
      </c>
      <c r="CTG18" s="59" t="str">
        <f t="shared" si="298"/>
        <v/>
      </c>
      <c r="CTH18" s="59" t="str">
        <f t="shared" si="298"/>
        <v/>
      </c>
      <c r="CTI18" s="59" t="str">
        <f t="shared" si="298"/>
        <v/>
      </c>
      <c r="CTJ18" s="59" t="str">
        <f t="shared" si="298"/>
        <v/>
      </c>
      <c r="CTK18" s="59" t="str">
        <f t="shared" si="298"/>
        <v/>
      </c>
      <c r="CTL18" s="59" t="str">
        <f t="shared" si="298"/>
        <v/>
      </c>
      <c r="CTM18" s="59" t="str">
        <f t="shared" si="298"/>
        <v/>
      </c>
      <c r="CTN18" s="59" t="str">
        <f t="shared" si="298"/>
        <v/>
      </c>
      <c r="CTO18" s="59" t="str">
        <f t="shared" si="298"/>
        <v/>
      </c>
      <c r="CTP18" s="59" t="str">
        <f t="shared" si="298"/>
        <v/>
      </c>
      <c r="CTQ18" s="59" t="str">
        <f t="shared" si="298"/>
        <v/>
      </c>
      <c r="CTR18" s="59" t="str">
        <f t="shared" si="298"/>
        <v/>
      </c>
      <c r="CTS18" s="59" t="str">
        <f t="shared" si="298"/>
        <v/>
      </c>
      <c r="CTT18" s="59" t="str">
        <f t="shared" si="298"/>
        <v/>
      </c>
      <c r="CTU18" s="59" t="str">
        <f t="shared" si="298"/>
        <v/>
      </c>
      <c r="CTV18" s="59" t="str">
        <f t="shared" ref="CTV18:CWG18" si="299">IF(ISNUMBER(CTU13)=TRUE,IF(AND(LEFT($B18,5)&lt;&gt;"unemp",LEFT($B18,3)&lt;&gt;"net",RIGHT($B18,4)&lt;&gt;"rate"),(((CTV13/CTU13)^(1/15))-1)*100,"-"),"")</f>
        <v/>
      </c>
      <c r="CTW18" s="59" t="str">
        <f t="shared" si="299"/>
        <v/>
      </c>
      <c r="CTX18" s="59" t="str">
        <f t="shared" si="299"/>
        <v/>
      </c>
      <c r="CTY18" s="59" t="str">
        <f t="shared" si="299"/>
        <v/>
      </c>
      <c r="CTZ18" s="59" t="str">
        <f t="shared" si="299"/>
        <v/>
      </c>
      <c r="CUA18" s="59" t="str">
        <f t="shared" si="299"/>
        <v/>
      </c>
      <c r="CUB18" s="59" t="str">
        <f t="shared" si="299"/>
        <v/>
      </c>
      <c r="CUC18" s="59" t="str">
        <f t="shared" si="299"/>
        <v/>
      </c>
      <c r="CUD18" s="59" t="str">
        <f t="shared" si="299"/>
        <v/>
      </c>
      <c r="CUE18" s="59" t="str">
        <f t="shared" si="299"/>
        <v/>
      </c>
      <c r="CUF18" s="59" t="str">
        <f t="shared" si="299"/>
        <v/>
      </c>
      <c r="CUG18" s="59" t="str">
        <f t="shared" si="299"/>
        <v/>
      </c>
      <c r="CUH18" s="59" t="str">
        <f t="shared" si="299"/>
        <v/>
      </c>
      <c r="CUI18" s="59" t="str">
        <f t="shared" si="299"/>
        <v/>
      </c>
      <c r="CUJ18" s="59" t="str">
        <f t="shared" si="299"/>
        <v/>
      </c>
      <c r="CUK18" s="59" t="str">
        <f t="shared" si="299"/>
        <v/>
      </c>
      <c r="CUL18" s="59" t="str">
        <f t="shared" si="299"/>
        <v/>
      </c>
      <c r="CUM18" s="59" t="str">
        <f t="shared" si="299"/>
        <v/>
      </c>
      <c r="CUN18" s="59" t="str">
        <f t="shared" si="299"/>
        <v/>
      </c>
      <c r="CUO18" s="59" t="str">
        <f t="shared" si="299"/>
        <v/>
      </c>
      <c r="CUP18" s="59" t="str">
        <f t="shared" si="299"/>
        <v/>
      </c>
      <c r="CUQ18" s="59" t="str">
        <f t="shared" si="299"/>
        <v/>
      </c>
      <c r="CUR18" s="59" t="str">
        <f t="shared" si="299"/>
        <v/>
      </c>
      <c r="CUS18" s="59" t="str">
        <f t="shared" si="299"/>
        <v/>
      </c>
      <c r="CUT18" s="59" t="str">
        <f t="shared" si="299"/>
        <v/>
      </c>
      <c r="CUU18" s="59" t="str">
        <f t="shared" si="299"/>
        <v/>
      </c>
      <c r="CUV18" s="59" t="str">
        <f t="shared" si="299"/>
        <v/>
      </c>
      <c r="CUW18" s="59" t="str">
        <f t="shared" si="299"/>
        <v/>
      </c>
      <c r="CUX18" s="59" t="str">
        <f t="shared" si="299"/>
        <v/>
      </c>
      <c r="CUY18" s="59" t="str">
        <f t="shared" si="299"/>
        <v/>
      </c>
      <c r="CUZ18" s="59" t="str">
        <f t="shared" si="299"/>
        <v/>
      </c>
      <c r="CVA18" s="59" t="str">
        <f t="shared" si="299"/>
        <v/>
      </c>
      <c r="CVB18" s="59" t="str">
        <f t="shared" si="299"/>
        <v/>
      </c>
      <c r="CVC18" s="59" t="str">
        <f t="shared" si="299"/>
        <v/>
      </c>
      <c r="CVD18" s="59" t="str">
        <f t="shared" si="299"/>
        <v/>
      </c>
      <c r="CVE18" s="59" t="str">
        <f t="shared" si="299"/>
        <v/>
      </c>
      <c r="CVF18" s="59" t="str">
        <f t="shared" si="299"/>
        <v/>
      </c>
      <c r="CVG18" s="59" t="str">
        <f t="shared" si="299"/>
        <v/>
      </c>
      <c r="CVH18" s="59" t="str">
        <f t="shared" si="299"/>
        <v/>
      </c>
      <c r="CVI18" s="59" t="str">
        <f t="shared" si="299"/>
        <v/>
      </c>
      <c r="CVJ18" s="59" t="str">
        <f t="shared" si="299"/>
        <v/>
      </c>
      <c r="CVK18" s="59" t="str">
        <f t="shared" si="299"/>
        <v/>
      </c>
      <c r="CVL18" s="59" t="str">
        <f t="shared" si="299"/>
        <v/>
      </c>
      <c r="CVM18" s="59" t="str">
        <f t="shared" si="299"/>
        <v/>
      </c>
      <c r="CVN18" s="59" t="str">
        <f t="shared" si="299"/>
        <v/>
      </c>
      <c r="CVO18" s="59" t="str">
        <f t="shared" si="299"/>
        <v/>
      </c>
      <c r="CVP18" s="59" t="str">
        <f t="shared" si="299"/>
        <v/>
      </c>
      <c r="CVQ18" s="59" t="str">
        <f t="shared" si="299"/>
        <v/>
      </c>
      <c r="CVR18" s="59" t="str">
        <f t="shared" si="299"/>
        <v/>
      </c>
      <c r="CVS18" s="59" t="str">
        <f t="shared" si="299"/>
        <v/>
      </c>
      <c r="CVT18" s="59" t="str">
        <f t="shared" si="299"/>
        <v/>
      </c>
      <c r="CVU18" s="59" t="str">
        <f t="shared" si="299"/>
        <v/>
      </c>
      <c r="CVV18" s="59" t="str">
        <f t="shared" si="299"/>
        <v/>
      </c>
      <c r="CVW18" s="59" t="str">
        <f t="shared" si="299"/>
        <v/>
      </c>
      <c r="CVX18" s="59" t="str">
        <f t="shared" si="299"/>
        <v/>
      </c>
      <c r="CVY18" s="59" t="str">
        <f t="shared" si="299"/>
        <v/>
      </c>
      <c r="CVZ18" s="59" t="str">
        <f t="shared" si="299"/>
        <v/>
      </c>
      <c r="CWA18" s="59" t="str">
        <f t="shared" si="299"/>
        <v/>
      </c>
      <c r="CWB18" s="59" t="str">
        <f t="shared" si="299"/>
        <v/>
      </c>
      <c r="CWC18" s="59" t="str">
        <f t="shared" si="299"/>
        <v/>
      </c>
      <c r="CWD18" s="59" t="str">
        <f t="shared" si="299"/>
        <v/>
      </c>
      <c r="CWE18" s="59" t="str">
        <f t="shared" si="299"/>
        <v/>
      </c>
      <c r="CWF18" s="59" t="str">
        <f t="shared" si="299"/>
        <v/>
      </c>
      <c r="CWG18" s="59" t="str">
        <f t="shared" si="299"/>
        <v/>
      </c>
      <c r="CWH18" s="59" t="str">
        <f t="shared" ref="CWH18:CYS18" si="300">IF(ISNUMBER(CWG13)=TRUE,IF(AND(LEFT($B18,5)&lt;&gt;"unemp",LEFT($B18,3)&lt;&gt;"net",RIGHT($B18,4)&lt;&gt;"rate"),(((CWH13/CWG13)^(1/15))-1)*100,"-"),"")</f>
        <v/>
      </c>
      <c r="CWI18" s="59" t="str">
        <f t="shared" si="300"/>
        <v/>
      </c>
      <c r="CWJ18" s="59" t="str">
        <f t="shared" si="300"/>
        <v/>
      </c>
      <c r="CWK18" s="59" t="str">
        <f t="shared" si="300"/>
        <v/>
      </c>
      <c r="CWL18" s="59" t="str">
        <f t="shared" si="300"/>
        <v/>
      </c>
      <c r="CWM18" s="59" t="str">
        <f t="shared" si="300"/>
        <v/>
      </c>
      <c r="CWN18" s="59" t="str">
        <f t="shared" si="300"/>
        <v/>
      </c>
      <c r="CWO18" s="59" t="str">
        <f t="shared" si="300"/>
        <v/>
      </c>
      <c r="CWP18" s="59" t="str">
        <f t="shared" si="300"/>
        <v/>
      </c>
      <c r="CWQ18" s="59" t="str">
        <f t="shared" si="300"/>
        <v/>
      </c>
      <c r="CWR18" s="59" t="str">
        <f t="shared" si="300"/>
        <v/>
      </c>
      <c r="CWS18" s="59" t="str">
        <f t="shared" si="300"/>
        <v/>
      </c>
      <c r="CWT18" s="59" t="str">
        <f t="shared" si="300"/>
        <v/>
      </c>
      <c r="CWU18" s="59" t="str">
        <f t="shared" si="300"/>
        <v/>
      </c>
      <c r="CWV18" s="59" t="str">
        <f t="shared" si="300"/>
        <v/>
      </c>
      <c r="CWW18" s="59" t="str">
        <f t="shared" si="300"/>
        <v/>
      </c>
      <c r="CWX18" s="59" t="str">
        <f t="shared" si="300"/>
        <v/>
      </c>
      <c r="CWY18" s="59" t="str">
        <f t="shared" si="300"/>
        <v/>
      </c>
      <c r="CWZ18" s="59" t="str">
        <f t="shared" si="300"/>
        <v/>
      </c>
      <c r="CXA18" s="59" t="str">
        <f t="shared" si="300"/>
        <v/>
      </c>
      <c r="CXB18" s="59" t="str">
        <f t="shared" si="300"/>
        <v/>
      </c>
      <c r="CXC18" s="59" t="str">
        <f t="shared" si="300"/>
        <v/>
      </c>
      <c r="CXD18" s="59" t="str">
        <f t="shared" si="300"/>
        <v/>
      </c>
      <c r="CXE18" s="59" t="str">
        <f t="shared" si="300"/>
        <v/>
      </c>
      <c r="CXF18" s="59" t="str">
        <f t="shared" si="300"/>
        <v/>
      </c>
      <c r="CXG18" s="59" t="str">
        <f t="shared" si="300"/>
        <v/>
      </c>
      <c r="CXH18" s="59" t="str">
        <f t="shared" si="300"/>
        <v/>
      </c>
      <c r="CXI18" s="59" t="str">
        <f t="shared" si="300"/>
        <v/>
      </c>
      <c r="CXJ18" s="59" t="str">
        <f t="shared" si="300"/>
        <v/>
      </c>
      <c r="CXK18" s="59" t="str">
        <f t="shared" si="300"/>
        <v/>
      </c>
      <c r="CXL18" s="59" t="str">
        <f t="shared" si="300"/>
        <v/>
      </c>
      <c r="CXM18" s="59" t="str">
        <f t="shared" si="300"/>
        <v/>
      </c>
      <c r="CXN18" s="59" t="str">
        <f t="shared" si="300"/>
        <v/>
      </c>
      <c r="CXO18" s="59" t="str">
        <f t="shared" si="300"/>
        <v/>
      </c>
      <c r="CXP18" s="59" t="str">
        <f t="shared" si="300"/>
        <v/>
      </c>
      <c r="CXQ18" s="59" t="str">
        <f t="shared" si="300"/>
        <v/>
      </c>
      <c r="CXR18" s="59" t="str">
        <f t="shared" si="300"/>
        <v/>
      </c>
      <c r="CXS18" s="59" t="str">
        <f t="shared" si="300"/>
        <v/>
      </c>
      <c r="CXT18" s="59" t="str">
        <f t="shared" si="300"/>
        <v/>
      </c>
      <c r="CXU18" s="59" t="str">
        <f t="shared" si="300"/>
        <v/>
      </c>
      <c r="CXV18" s="59" t="str">
        <f t="shared" si="300"/>
        <v/>
      </c>
      <c r="CXW18" s="59" t="str">
        <f t="shared" si="300"/>
        <v/>
      </c>
      <c r="CXX18" s="59" t="str">
        <f t="shared" si="300"/>
        <v/>
      </c>
      <c r="CXY18" s="59" t="str">
        <f t="shared" si="300"/>
        <v/>
      </c>
      <c r="CXZ18" s="59" t="str">
        <f t="shared" si="300"/>
        <v/>
      </c>
      <c r="CYA18" s="59" t="str">
        <f t="shared" si="300"/>
        <v/>
      </c>
      <c r="CYB18" s="59" t="str">
        <f t="shared" si="300"/>
        <v/>
      </c>
      <c r="CYC18" s="59" t="str">
        <f t="shared" si="300"/>
        <v/>
      </c>
      <c r="CYD18" s="59" t="str">
        <f t="shared" si="300"/>
        <v/>
      </c>
      <c r="CYE18" s="59" t="str">
        <f t="shared" si="300"/>
        <v/>
      </c>
      <c r="CYF18" s="59" t="str">
        <f t="shared" si="300"/>
        <v/>
      </c>
      <c r="CYG18" s="59" t="str">
        <f t="shared" si="300"/>
        <v/>
      </c>
      <c r="CYH18" s="59" t="str">
        <f t="shared" si="300"/>
        <v/>
      </c>
      <c r="CYI18" s="59" t="str">
        <f t="shared" si="300"/>
        <v/>
      </c>
      <c r="CYJ18" s="59" t="str">
        <f t="shared" si="300"/>
        <v/>
      </c>
      <c r="CYK18" s="59" t="str">
        <f t="shared" si="300"/>
        <v/>
      </c>
      <c r="CYL18" s="59" t="str">
        <f t="shared" si="300"/>
        <v/>
      </c>
      <c r="CYM18" s="59" t="str">
        <f t="shared" si="300"/>
        <v/>
      </c>
      <c r="CYN18" s="59" t="str">
        <f t="shared" si="300"/>
        <v/>
      </c>
      <c r="CYO18" s="59" t="str">
        <f t="shared" si="300"/>
        <v/>
      </c>
      <c r="CYP18" s="59" t="str">
        <f t="shared" si="300"/>
        <v/>
      </c>
      <c r="CYQ18" s="59" t="str">
        <f t="shared" si="300"/>
        <v/>
      </c>
      <c r="CYR18" s="59" t="str">
        <f t="shared" si="300"/>
        <v/>
      </c>
      <c r="CYS18" s="59" t="str">
        <f t="shared" si="300"/>
        <v/>
      </c>
      <c r="CYT18" s="59" t="str">
        <f t="shared" ref="CYT18:DBE18" si="301">IF(ISNUMBER(CYS13)=TRUE,IF(AND(LEFT($B18,5)&lt;&gt;"unemp",LEFT($B18,3)&lt;&gt;"net",RIGHT($B18,4)&lt;&gt;"rate"),(((CYT13/CYS13)^(1/15))-1)*100,"-"),"")</f>
        <v/>
      </c>
      <c r="CYU18" s="59" t="str">
        <f t="shared" si="301"/>
        <v/>
      </c>
      <c r="CYV18" s="59" t="str">
        <f t="shared" si="301"/>
        <v/>
      </c>
      <c r="CYW18" s="59" t="str">
        <f t="shared" si="301"/>
        <v/>
      </c>
      <c r="CYX18" s="59" t="str">
        <f t="shared" si="301"/>
        <v/>
      </c>
      <c r="CYY18" s="59" t="str">
        <f t="shared" si="301"/>
        <v/>
      </c>
      <c r="CYZ18" s="59" t="str">
        <f t="shared" si="301"/>
        <v/>
      </c>
      <c r="CZA18" s="59" t="str">
        <f t="shared" si="301"/>
        <v/>
      </c>
      <c r="CZB18" s="59" t="str">
        <f t="shared" si="301"/>
        <v/>
      </c>
      <c r="CZC18" s="59" t="str">
        <f t="shared" si="301"/>
        <v/>
      </c>
      <c r="CZD18" s="59" t="str">
        <f t="shared" si="301"/>
        <v/>
      </c>
      <c r="CZE18" s="59" t="str">
        <f t="shared" si="301"/>
        <v/>
      </c>
      <c r="CZF18" s="59" t="str">
        <f t="shared" si="301"/>
        <v/>
      </c>
      <c r="CZG18" s="59" t="str">
        <f t="shared" si="301"/>
        <v/>
      </c>
      <c r="CZH18" s="59" t="str">
        <f t="shared" si="301"/>
        <v/>
      </c>
      <c r="CZI18" s="59" t="str">
        <f t="shared" si="301"/>
        <v/>
      </c>
      <c r="CZJ18" s="59" t="str">
        <f t="shared" si="301"/>
        <v/>
      </c>
      <c r="CZK18" s="59" t="str">
        <f t="shared" si="301"/>
        <v/>
      </c>
      <c r="CZL18" s="59" t="str">
        <f t="shared" si="301"/>
        <v/>
      </c>
      <c r="CZM18" s="59" t="str">
        <f t="shared" si="301"/>
        <v/>
      </c>
      <c r="CZN18" s="59" t="str">
        <f t="shared" si="301"/>
        <v/>
      </c>
      <c r="CZO18" s="59" t="str">
        <f t="shared" si="301"/>
        <v/>
      </c>
      <c r="CZP18" s="59" t="str">
        <f t="shared" si="301"/>
        <v/>
      </c>
      <c r="CZQ18" s="59" t="str">
        <f t="shared" si="301"/>
        <v/>
      </c>
      <c r="CZR18" s="59" t="str">
        <f t="shared" si="301"/>
        <v/>
      </c>
      <c r="CZS18" s="59" t="str">
        <f t="shared" si="301"/>
        <v/>
      </c>
      <c r="CZT18" s="59" t="str">
        <f t="shared" si="301"/>
        <v/>
      </c>
      <c r="CZU18" s="59" t="str">
        <f t="shared" si="301"/>
        <v/>
      </c>
      <c r="CZV18" s="59" t="str">
        <f t="shared" si="301"/>
        <v/>
      </c>
      <c r="CZW18" s="59" t="str">
        <f t="shared" si="301"/>
        <v/>
      </c>
      <c r="CZX18" s="59" t="str">
        <f t="shared" si="301"/>
        <v/>
      </c>
      <c r="CZY18" s="59" t="str">
        <f t="shared" si="301"/>
        <v/>
      </c>
      <c r="CZZ18" s="59" t="str">
        <f t="shared" si="301"/>
        <v/>
      </c>
      <c r="DAA18" s="59" t="str">
        <f t="shared" si="301"/>
        <v/>
      </c>
      <c r="DAB18" s="59" t="str">
        <f t="shared" si="301"/>
        <v/>
      </c>
      <c r="DAC18" s="59" t="str">
        <f t="shared" si="301"/>
        <v/>
      </c>
      <c r="DAD18" s="59" t="str">
        <f t="shared" si="301"/>
        <v/>
      </c>
      <c r="DAE18" s="59" t="str">
        <f t="shared" si="301"/>
        <v/>
      </c>
      <c r="DAF18" s="59" t="str">
        <f t="shared" si="301"/>
        <v/>
      </c>
      <c r="DAG18" s="59" t="str">
        <f t="shared" si="301"/>
        <v/>
      </c>
      <c r="DAH18" s="59" t="str">
        <f t="shared" si="301"/>
        <v/>
      </c>
      <c r="DAI18" s="59" t="str">
        <f t="shared" si="301"/>
        <v/>
      </c>
      <c r="DAJ18" s="59" t="str">
        <f t="shared" si="301"/>
        <v/>
      </c>
      <c r="DAK18" s="59" t="str">
        <f t="shared" si="301"/>
        <v/>
      </c>
      <c r="DAL18" s="59" t="str">
        <f t="shared" si="301"/>
        <v/>
      </c>
      <c r="DAM18" s="59" t="str">
        <f t="shared" si="301"/>
        <v/>
      </c>
      <c r="DAN18" s="59" t="str">
        <f t="shared" si="301"/>
        <v/>
      </c>
      <c r="DAO18" s="59" t="str">
        <f t="shared" si="301"/>
        <v/>
      </c>
      <c r="DAP18" s="59" t="str">
        <f t="shared" si="301"/>
        <v/>
      </c>
      <c r="DAQ18" s="59" t="str">
        <f t="shared" si="301"/>
        <v/>
      </c>
      <c r="DAR18" s="59" t="str">
        <f t="shared" si="301"/>
        <v/>
      </c>
      <c r="DAS18" s="59" t="str">
        <f t="shared" si="301"/>
        <v/>
      </c>
      <c r="DAT18" s="59" t="str">
        <f t="shared" si="301"/>
        <v/>
      </c>
      <c r="DAU18" s="59" t="str">
        <f t="shared" si="301"/>
        <v/>
      </c>
      <c r="DAV18" s="59" t="str">
        <f t="shared" si="301"/>
        <v/>
      </c>
      <c r="DAW18" s="59" t="str">
        <f t="shared" si="301"/>
        <v/>
      </c>
      <c r="DAX18" s="59" t="str">
        <f t="shared" si="301"/>
        <v/>
      </c>
      <c r="DAY18" s="59" t="str">
        <f t="shared" si="301"/>
        <v/>
      </c>
      <c r="DAZ18" s="59" t="str">
        <f t="shared" si="301"/>
        <v/>
      </c>
      <c r="DBA18" s="59" t="str">
        <f t="shared" si="301"/>
        <v/>
      </c>
      <c r="DBB18" s="59" t="str">
        <f t="shared" si="301"/>
        <v/>
      </c>
      <c r="DBC18" s="59" t="str">
        <f t="shared" si="301"/>
        <v/>
      </c>
      <c r="DBD18" s="59" t="str">
        <f t="shared" si="301"/>
        <v/>
      </c>
      <c r="DBE18" s="59" t="str">
        <f t="shared" si="301"/>
        <v/>
      </c>
      <c r="DBF18" s="59" t="str">
        <f t="shared" ref="DBF18:DDQ18" si="302">IF(ISNUMBER(DBE13)=TRUE,IF(AND(LEFT($B18,5)&lt;&gt;"unemp",LEFT($B18,3)&lt;&gt;"net",RIGHT($B18,4)&lt;&gt;"rate"),(((DBF13/DBE13)^(1/15))-1)*100,"-"),"")</f>
        <v/>
      </c>
      <c r="DBG18" s="59" t="str">
        <f t="shared" si="302"/>
        <v/>
      </c>
      <c r="DBH18" s="59" t="str">
        <f t="shared" si="302"/>
        <v/>
      </c>
      <c r="DBI18" s="59" t="str">
        <f t="shared" si="302"/>
        <v/>
      </c>
      <c r="DBJ18" s="59" t="str">
        <f t="shared" si="302"/>
        <v/>
      </c>
      <c r="DBK18" s="59" t="str">
        <f t="shared" si="302"/>
        <v/>
      </c>
      <c r="DBL18" s="59" t="str">
        <f t="shared" si="302"/>
        <v/>
      </c>
      <c r="DBM18" s="59" t="str">
        <f t="shared" si="302"/>
        <v/>
      </c>
      <c r="DBN18" s="59" t="str">
        <f t="shared" si="302"/>
        <v/>
      </c>
      <c r="DBO18" s="59" t="str">
        <f t="shared" si="302"/>
        <v/>
      </c>
      <c r="DBP18" s="59" t="str">
        <f t="shared" si="302"/>
        <v/>
      </c>
      <c r="DBQ18" s="59" t="str">
        <f t="shared" si="302"/>
        <v/>
      </c>
      <c r="DBR18" s="59" t="str">
        <f t="shared" si="302"/>
        <v/>
      </c>
      <c r="DBS18" s="59" t="str">
        <f t="shared" si="302"/>
        <v/>
      </c>
      <c r="DBT18" s="59" t="str">
        <f t="shared" si="302"/>
        <v/>
      </c>
      <c r="DBU18" s="59" t="str">
        <f t="shared" si="302"/>
        <v/>
      </c>
      <c r="DBV18" s="59" t="str">
        <f t="shared" si="302"/>
        <v/>
      </c>
      <c r="DBW18" s="59" t="str">
        <f t="shared" si="302"/>
        <v/>
      </c>
      <c r="DBX18" s="59" t="str">
        <f t="shared" si="302"/>
        <v/>
      </c>
      <c r="DBY18" s="59" t="str">
        <f t="shared" si="302"/>
        <v/>
      </c>
      <c r="DBZ18" s="59" t="str">
        <f t="shared" si="302"/>
        <v/>
      </c>
      <c r="DCA18" s="59" t="str">
        <f t="shared" si="302"/>
        <v/>
      </c>
      <c r="DCB18" s="59" t="str">
        <f t="shared" si="302"/>
        <v/>
      </c>
      <c r="DCC18" s="59" t="str">
        <f t="shared" si="302"/>
        <v/>
      </c>
      <c r="DCD18" s="59" t="str">
        <f t="shared" si="302"/>
        <v/>
      </c>
      <c r="DCE18" s="59" t="str">
        <f t="shared" si="302"/>
        <v/>
      </c>
      <c r="DCF18" s="59" t="str">
        <f t="shared" si="302"/>
        <v/>
      </c>
      <c r="DCG18" s="59" t="str">
        <f t="shared" si="302"/>
        <v/>
      </c>
      <c r="DCH18" s="59" t="str">
        <f t="shared" si="302"/>
        <v/>
      </c>
      <c r="DCI18" s="59" t="str">
        <f t="shared" si="302"/>
        <v/>
      </c>
      <c r="DCJ18" s="59" t="str">
        <f t="shared" si="302"/>
        <v/>
      </c>
      <c r="DCK18" s="59" t="str">
        <f t="shared" si="302"/>
        <v/>
      </c>
      <c r="DCL18" s="59" t="str">
        <f t="shared" si="302"/>
        <v/>
      </c>
      <c r="DCM18" s="59" t="str">
        <f t="shared" si="302"/>
        <v/>
      </c>
      <c r="DCN18" s="59" t="str">
        <f t="shared" si="302"/>
        <v/>
      </c>
      <c r="DCO18" s="59" t="str">
        <f t="shared" si="302"/>
        <v/>
      </c>
      <c r="DCP18" s="59" t="str">
        <f t="shared" si="302"/>
        <v/>
      </c>
      <c r="DCQ18" s="59" t="str">
        <f t="shared" si="302"/>
        <v/>
      </c>
      <c r="DCR18" s="59" t="str">
        <f t="shared" si="302"/>
        <v/>
      </c>
      <c r="DCS18" s="59" t="str">
        <f t="shared" si="302"/>
        <v/>
      </c>
      <c r="DCT18" s="59" t="str">
        <f t="shared" si="302"/>
        <v/>
      </c>
      <c r="DCU18" s="59" t="str">
        <f t="shared" si="302"/>
        <v/>
      </c>
      <c r="DCV18" s="59" t="str">
        <f t="shared" si="302"/>
        <v/>
      </c>
      <c r="DCW18" s="59" t="str">
        <f t="shared" si="302"/>
        <v/>
      </c>
      <c r="DCX18" s="59" t="str">
        <f t="shared" si="302"/>
        <v/>
      </c>
      <c r="DCY18" s="59" t="str">
        <f t="shared" si="302"/>
        <v/>
      </c>
      <c r="DCZ18" s="59" t="str">
        <f t="shared" si="302"/>
        <v/>
      </c>
      <c r="DDA18" s="59" t="str">
        <f t="shared" si="302"/>
        <v/>
      </c>
      <c r="DDB18" s="59" t="str">
        <f t="shared" si="302"/>
        <v/>
      </c>
      <c r="DDC18" s="59" t="str">
        <f t="shared" si="302"/>
        <v/>
      </c>
      <c r="DDD18" s="59" t="str">
        <f t="shared" si="302"/>
        <v/>
      </c>
      <c r="DDE18" s="59" t="str">
        <f t="shared" si="302"/>
        <v/>
      </c>
      <c r="DDF18" s="59" t="str">
        <f t="shared" si="302"/>
        <v/>
      </c>
      <c r="DDG18" s="59" t="str">
        <f t="shared" si="302"/>
        <v/>
      </c>
      <c r="DDH18" s="59" t="str">
        <f t="shared" si="302"/>
        <v/>
      </c>
      <c r="DDI18" s="59" t="str">
        <f t="shared" si="302"/>
        <v/>
      </c>
      <c r="DDJ18" s="59" t="str">
        <f t="shared" si="302"/>
        <v/>
      </c>
      <c r="DDK18" s="59" t="str">
        <f t="shared" si="302"/>
        <v/>
      </c>
      <c r="DDL18" s="59" t="str">
        <f t="shared" si="302"/>
        <v/>
      </c>
      <c r="DDM18" s="59" t="str">
        <f t="shared" si="302"/>
        <v/>
      </c>
      <c r="DDN18" s="59" t="str">
        <f t="shared" si="302"/>
        <v/>
      </c>
      <c r="DDO18" s="59" t="str">
        <f t="shared" si="302"/>
        <v/>
      </c>
      <c r="DDP18" s="59" t="str">
        <f t="shared" si="302"/>
        <v/>
      </c>
      <c r="DDQ18" s="59" t="str">
        <f t="shared" si="302"/>
        <v/>
      </c>
      <c r="DDR18" s="59" t="str">
        <f t="shared" ref="DDR18:DGC18" si="303">IF(ISNUMBER(DDQ13)=TRUE,IF(AND(LEFT($B18,5)&lt;&gt;"unemp",LEFT($B18,3)&lt;&gt;"net",RIGHT($B18,4)&lt;&gt;"rate"),(((DDR13/DDQ13)^(1/15))-1)*100,"-"),"")</f>
        <v/>
      </c>
      <c r="DDS18" s="59" t="str">
        <f t="shared" si="303"/>
        <v/>
      </c>
      <c r="DDT18" s="59" t="str">
        <f t="shared" si="303"/>
        <v/>
      </c>
      <c r="DDU18" s="59" t="str">
        <f t="shared" si="303"/>
        <v/>
      </c>
      <c r="DDV18" s="59" t="str">
        <f t="shared" si="303"/>
        <v/>
      </c>
      <c r="DDW18" s="59" t="str">
        <f t="shared" si="303"/>
        <v/>
      </c>
      <c r="DDX18" s="59" t="str">
        <f t="shared" si="303"/>
        <v/>
      </c>
      <c r="DDY18" s="59" t="str">
        <f t="shared" si="303"/>
        <v/>
      </c>
      <c r="DDZ18" s="59" t="str">
        <f t="shared" si="303"/>
        <v/>
      </c>
      <c r="DEA18" s="59" t="str">
        <f t="shared" si="303"/>
        <v/>
      </c>
      <c r="DEB18" s="59" t="str">
        <f t="shared" si="303"/>
        <v/>
      </c>
      <c r="DEC18" s="59" t="str">
        <f t="shared" si="303"/>
        <v/>
      </c>
      <c r="DED18" s="59" t="str">
        <f t="shared" si="303"/>
        <v/>
      </c>
      <c r="DEE18" s="59" t="str">
        <f t="shared" si="303"/>
        <v/>
      </c>
      <c r="DEF18" s="59" t="str">
        <f t="shared" si="303"/>
        <v/>
      </c>
      <c r="DEG18" s="59" t="str">
        <f t="shared" si="303"/>
        <v/>
      </c>
      <c r="DEH18" s="59" t="str">
        <f t="shared" si="303"/>
        <v/>
      </c>
      <c r="DEI18" s="59" t="str">
        <f t="shared" si="303"/>
        <v/>
      </c>
      <c r="DEJ18" s="59" t="str">
        <f t="shared" si="303"/>
        <v/>
      </c>
      <c r="DEK18" s="59" t="str">
        <f t="shared" si="303"/>
        <v/>
      </c>
      <c r="DEL18" s="59" t="str">
        <f t="shared" si="303"/>
        <v/>
      </c>
      <c r="DEM18" s="59" t="str">
        <f t="shared" si="303"/>
        <v/>
      </c>
      <c r="DEN18" s="59" t="str">
        <f t="shared" si="303"/>
        <v/>
      </c>
      <c r="DEO18" s="59" t="str">
        <f t="shared" si="303"/>
        <v/>
      </c>
      <c r="DEP18" s="59" t="str">
        <f t="shared" si="303"/>
        <v/>
      </c>
      <c r="DEQ18" s="59" t="str">
        <f t="shared" si="303"/>
        <v/>
      </c>
      <c r="DER18" s="59" t="str">
        <f t="shared" si="303"/>
        <v/>
      </c>
      <c r="DES18" s="59" t="str">
        <f t="shared" si="303"/>
        <v/>
      </c>
      <c r="DET18" s="59" t="str">
        <f t="shared" si="303"/>
        <v/>
      </c>
      <c r="DEU18" s="59" t="str">
        <f t="shared" si="303"/>
        <v/>
      </c>
      <c r="DEV18" s="59" t="str">
        <f t="shared" si="303"/>
        <v/>
      </c>
      <c r="DEW18" s="59" t="str">
        <f t="shared" si="303"/>
        <v/>
      </c>
      <c r="DEX18" s="59" t="str">
        <f t="shared" si="303"/>
        <v/>
      </c>
      <c r="DEY18" s="59" t="str">
        <f t="shared" si="303"/>
        <v/>
      </c>
      <c r="DEZ18" s="59" t="str">
        <f t="shared" si="303"/>
        <v/>
      </c>
      <c r="DFA18" s="59" t="str">
        <f t="shared" si="303"/>
        <v/>
      </c>
      <c r="DFB18" s="59" t="str">
        <f t="shared" si="303"/>
        <v/>
      </c>
      <c r="DFC18" s="59" t="str">
        <f t="shared" si="303"/>
        <v/>
      </c>
      <c r="DFD18" s="59" t="str">
        <f t="shared" si="303"/>
        <v/>
      </c>
      <c r="DFE18" s="59" t="str">
        <f t="shared" si="303"/>
        <v/>
      </c>
      <c r="DFF18" s="59" t="str">
        <f t="shared" si="303"/>
        <v/>
      </c>
      <c r="DFG18" s="59" t="str">
        <f t="shared" si="303"/>
        <v/>
      </c>
      <c r="DFH18" s="59" t="str">
        <f t="shared" si="303"/>
        <v/>
      </c>
      <c r="DFI18" s="59" t="str">
        <f t="shared" si="303"/>
        <v/>
      </c>
      <c r="DFJ18" s="59" t="str">
        <f t="shared" si="303"/>
        <v/>
      </c>
      <c r="DFK18" s="59" t="str">
        <f t="shared" si="303"/>
        <v/>
      </c>
      <c r="DFL18" s="59" t="str">
        <f t="shared" si="303"/>
        <v/>
      </c>
      <c r="DFM18" s="59" t="str">
        <f t="shared" si="303"/>
        <v/>
      </c>
      <c r="DFN18" s="59" t="str">
        <f t="shared" si="303"/>
        <v/>
      </c>
      <c r="DFO18" s="59" t="str">
        <f t="shared" si="303"/>
        <v/>
      </c>
      <c r="DFP18" s="59" t="str">
        <f t="shared" si="303"/>
        <v/>
      </c>
      <c r="DFQ18" s="59" t="str">
        <f t="shared" si="303"/>
        <v/>
      </c>
      <c r="DFR18" s="59" t="str">
        <f t="shared" si="303"/>
        <v/>
      </c>
      <c r="DFS18" s="59" t="str">
        <f t="shared" si="303"/>
        <v/>
      </c>
      <c r="DFT18" s="59" t="str">
        <f t="shared" si="303"/>
        <v/>
      </c>
      <c r="DFU18" s="59" t="str">
        <f t="shared" si="303"/>
        <v/>
      </c>
      <c r="DFV18" s="59" t="str">
        <f t="shared" si="303"/>
        <v/>
      </c>
      <c r="DFW18" s="59" t="str">
        <f t="shared" si="303"/>
        <v/>
      </c>
      <c r="DFX18" s="59" t="str">
        <f t="shared" si="303"/>
        <v/>
      </c>
      <c r="DFY18" s="59" t="str">
        <f t="shared" si="303"/>
        <v/>
      </c>
      <c r="DFZ18" s="59" t="str">
        <f t="shared" si="303"/>
        <v/>
      </c>
      <c r="DGA18" s="59" t="str">
        <f t="shared" si="303"/>
        <v/>
      </c>
      <c r="DGB18" s="59" t="str">
        <f t="shared" si="303"/>
        <v/>
      </c>
      <c r="DGC18" s="59" t="str">
        <f t="shared" si="303"/>
        <v/>
      </c>
      <c r="DGD18" s="59" t="str">
        <f t="shared" ref="DGD18:DIO18" si="304">IF(ISNUMBER(DGC13)=TRUE,IF(AND(LEFT($B18,5)&lt;&gt;"unemp",LEFT($B18,3)&lt;&gt;"net",RIGHT($B18,4)&lt;&gt;"rate"),(((DGD13/DGC13)^(1/15))-1)*100,"-"),"")</f>
        <v/>
      </c>
      <c r="DGE18" s="59" t="str">
        <f t="shared" si="304"/>
        <v/>
      </c>
      <c r="DGF18" s="59" t="str">
        <f t="shared" si="304"/>
        <v/>
      </c>
      <c r="DGG18" s="59" t="str">
        <f t="shared" si="304"/>
        <v/>
      </c>
      <c r="DGH18" s="59" t="str">
        <f t="shared" si="304"/>
        <v/>
      </c>
      <c r="DGI18" s="59" t="str">
        <f t="shared" si="304"/>
        <v/>
      </c>
      <c r="DGJ18" s="59" t="str">
        <f t="shared" si="304"/>
        <v/>
      </c>
      <c r="DGK18" s="59" t="str">
        <f t="shared" si="304"/>
        <v/>
      </c>
      <c r="DGL18" s="59" t="str">
        <f t="shared" si="304"/>
        <v/>
      </c>
      <c r="DGM18" s="59" t="str">
        <f t="shared" si="304"/>
        <v/>
      </c>
      <c r="DGN18" s="59" t="str">
        <f t="shared" si="304"/>
        <v/>
      </c>
      <c r="DGO18" s="59" t="str">
        <f t="shared" si="304"/>
        <v/>
      </c>
      <c r="DGP18" s="59" t="str">
        <f t="shared" si="304"/>
        <v/>
      </c>
      <c r="DGQ18" s="59" t="str">
        <f t="shared" si="304"/>
        <v/>
      </c>
      <c r="DGR18" s="59" t="str">
        <f t="shared" si="304"/>
        <v/>
      </c>
      <c r="DGS18" s="59" t="str">
        <f t="shared" si="304"/>
        <v/>
      </c>
      <c r="DGT18" s="59" t="str">
        <f t="shared" si="304"/>
        <v/>
      </c>
      <c r="DGU18" s="59" t="str">
        <f t="shared" si="304"/>
        <v/>
      </c>
      <c r="DGV18" s="59" t="str">
        <f t="shared" si="304"/>
        <v/>
      </c>
      <c r="DGW18" s="59" t="str">
        <f t="shared" si="304"/>
        <v/>
      </c>
      <c r="DGX18" s="59" t="str">
        <f t="shared" si="304"/>
        <v/>
      </c>
      <c r="DGY18" s="59" t="str">
        <f t="shared" si="304"/>
        <v/>
      </c>
      <c r="DGZ18" s="59" t="str">
        <f t="shared" si="304"/>
        <v/>
      </c>
      <c r="DHA18" s="59" t="str">
        <f t="shared" si="304"/>
        <v/>
      </c>
      <c r="DHB18" s="59" t="str">
        <f t="shared" si="304"/>
        <v/>
      </c>
      <c r="DHC18" s="59" t="str">
        <f t="shared" si="304"/>
        <v/>
      </c>
      <c r="DHD18" s="59" t="str">
        <f t="shared" si="304"/>
        <v/>
      </c>
      <c r="DHE18" s="59" t="str">
        <f t="shared" si="304"/>
        <v/>
      </c>
      <c r="DHF18" s="59" t="str">
        <f t="shared" si="304"/>
        <v/>
      </c>
      <c r="DHG18" s="59" t="str">
        <f t="shared" si="304"/>
        <v/>
      </c>
      <c r="DHH18" s="59" t="str">
        <f t="shared" si="304"/>
        <v/>
      </c>
      <c r="DHI18" s="59" t="str">
        <f t="shared" si="304"/>
        <v/>
      </c>
      <c r="DHJ18" s="59" t="str">
        <f t="shared" si="304"/>
        <v/>
      </c>
      <c r="DHK18" s="59" t="str">
        <f t="shared" si="304"/>
        <v/>
      </c>
      <c r="DHL18" s="59" t="str">
        <f t="shared" si="304"/>
        <v/>
      </c>
      <c r="DHM18" s="59" t="str">
        <f t="shared" si="304"/>
        <v/>
      </c>
      <c r="DHN18" s="59" t="str">
        <f t="shared" si="304"/>
        <v/>
      </c>
      <c r="DHO18" s="59" t="str">
        <f t="shared" si="304"/>
        <v/>
      </c>
      <c r="DHP18" s="59" t="str">
        <f t="shared" si="304"/>
        <v/>
      </c>
      <c r="DHQ18" s="59" t="str">
        <f t="shared" si="304"/>
        <v/>
      </c>
      <c r="DHR18" s="59" t="str">
        <f t="shared" si="304"/>
        <v/>
      </c>
      <c r="DHS18" s="59" t="str">
        <f t="shared" si="304"/>
        <v/>
      </c>
      <c r="DHT18" s="59" t="str">
        <f t="shared" si="304"/>
        <v/>
      </c>
      <c r="DHU18" s="59" t="str">
        <f t="shared" si="304"/>
        <v/>
      </c>
      <c r="DHV18" s="59" t="str">
        <f t="shared" si="304"/>
        <v/>
      </c>
      <c r="DHW18" s="59" t="str">
        <f t="shared" si="304"/>
        <v/>
      </c>
      <c r="DHX18" s="59" t="str">
        <f t="shared" si="304"/>
        <v/>
      </c>
      <c r="DHY18" s="59" t="str">
        <f t="shared" si="304"/>
        <v/>
      </c>
      <c r="DHZ18" s="59" t="str">
        <f t="shared" si="304"/>
        <v/>
      </c>
      <c r="DIA18" s="59" t="str">
        <f t="shared" si="304"/>
        <v/>
      </c>
      <c r="DIB18" s="59" t="str">
        <f t="shared" si="304"/>
        <v/>
      </c>
      <c r="DIC18" s="59" t="str">
        <f t="shared" si="304"/>
        <v/>
      </c>
      <c r="DID18" s="59" t="str">
        <f t="shared" si="304"/>
        <v/>
      </c>
      <c r="DIE18" s="59" t="str">
        <f t="shared" si="304"/>
        <v/>
      </c>
      <c r="DIF18" s="59" t="str">
        <f t="shared" si="304"/>
        <v/>
      </c>
      <c r="DIG18" s="59" t="str">
        <f t="shared" si="304"/>
        <v/>
      </c>
      <c r="DIH18" s="59" t="str">
        <f t="shared" si="304"/>
        <v/>
      </c>
      <c r="DII18" s="59" t="str">
        <f t="shared" si="304"/>
        <v/>
      </c>
      <c r="DIJ18" s="59" t="str">
        <f t="shared" si="304"/>
        <v/>
      </c>
      <c r="DIK18" s="59" t="str">
        <f t="shared" si="304"/>
        <v/>
      </c>
      <c r="DIL18" s="59" t="str">
        <f t="shared" si="304"/>
        <v/>
      </c>
      <c r="DIM18" s="59" t="str">
        <f t="shared" si="304"/>
        <v/>
      </c>
      <c r="DIN18" s="59" t="str">
        <f t="shared" si="304"/>
        <v/>
      </c>
      <c r="DIO18" s="59" t="str">
        <f t="shared" si="304"/>
        <v/>
      </c>
      <c r="DIP18" s="59" t="str">
        <f t="shared" ref="DIP18:DLA18" si="305">IF(ISNUMBER(DIO13)=TRUE,IF(AND(LEFT($B18,5)&lt;&gt;"unemp",LEFT($B18,3)&lt;&gt;"net",RIGHT($B18,4)&lt;&gt;"rate"),(((DIP13/DIO13)^(1/15))-1)*100,"-"),"")</f>
        <v/>
      </c>
      <c r="DIQ18" s="59" t="str">
        <f t="shared" si="305"/>
        <v/>
      </c>
      <c r="DIR18" s="59" t="str">
        <f t="shared" si="305"/>
        <v/>
      </c>
      <c r="DIS18" s="59" t="str">
        <f t="shared" si="305"/>
        <v/>
      </c>
      <c r="DIT18" s="59" t="str">
        <f t="shared" si="305"/>
        <v/>
      </c>
      <c r="DIU18" s="59" t="str">
        <f t="shared" si="305"/>
        <v/>
      </c>
      <c r="DIV18" s="59" t="str">
        <f t="shared" si="305"/>
        <v/>
      </c>
      <c r="DIW18" s="59" t="str">
        <f t="shared" si="305"/>
        <v/>
      </c>
      <c r="DIX18" s="59" t="str">
        <f t="shared" si="305"/>
        <v/>
      </c>
      <c r="DIY18" s="59" t="str">
        <f t="shared" si="305"/>
        <v/>
      </c>
      <c r="DIZ18" s="59" t="str">
        <f t="shared" si="305"/>
        <v/>
      </c>
      <c r="DJA18" s="59" t="str">
        <f t="shared" si="305"/>
        <v/>
      </c>
      <c r="DJB18" s="59" t="str">
        <f t="shared" si="305"/>
        <v/>
      </c>
      <c r="DJC18" s="59" t="str">
        <f t="shared" si="305"/>
        <v/>
      </c>
      <c r="DJD18" s="59" t="str">
        <f t="shared" si="305"/>
        <v/>
      </c>
      <c r="DJE18" s="59" t="str">
        <f t="shared" si="305"/>
        <v/>
      </c>
      <c r="DJF18" s="59" t="str">
        <f t="shared" si="305"/>
        <v/>
      </c>
      <c r="DJG18" s="59" t="str">
        <f t="shared" si="305"/>
        <v/>
      </c>
      <c r="DJH18" s="59" t="str">
        <f t="shared" si="305"/>
        <v/>
      </c>
      <c r="DJI18" s="59" t="str">
        <f t="shared" si="305"/>
        <v/>
      </c>
      <c r="DJJ18" s="59" t="str">
        <f t="shared" si="305"/>
        <v/>
      </c>
      <c r="DJK18" s="59" t="str">
        <f t="shared" si="305"/>
        <v/>
      </c>
      <c r="DJL18" s="59" t="str">
        <f t="shared" si="305"/>
        <v/>
      </c>
      <c r="DJM18" s="59" t="str">
        <f t="shared" si="305"/>
        <v/>
      </c>
      <c r="DJN18" s="59" t="str">
        <f t="shared" si="305"/>
        <v/>
      </c>
      <c r="DJO18" s="59" t="str">
        <f t="shared" si="305"/>
        <v/>
      </c>
      <c r="DJP18" s="59" t="str">
        <f t="shared" si="305"/>
        <v/>
      </c>
      <c r="DJQ18" s="59" t="str">
        <f t="shared" si="305"/>
        <v/>
      </c>
      <c r="DJR18" s="59" t="str">
        <f t="shared" si="305"/>
        <v/>
      </c>
      <c r="DJS18" s="59" t="str">
        <f t="shared" si="305"/>
        <v/>
      </c>
      <c r="DJT18" s="59" t="str">
        <f t="shared" si="305"/>
        <v/>
      </c>
      <c r="DJU18" s="59" t="str">
        <f t="shared" si="305"/>
        <v/>
      </c>
      <c r="DJV18" s="59" t="str">
        <f t="shared" si="305"/>
        <v/>
      </c>
      <c r="DJW18" s="59" t="str">
        <f t="shared" si="305"/>
        <v/>
      </c>
      <c r="DJX18" s="59" t="str">
        <f t="shared" si="305"/>
        <v/>
      </c>
      <c r="DJY18" s="59" t="str">
        <f t="shared" si="305"/>
        <v/>
      </c>
      <c r="DJZ18" s="59" t="str">
        <f t="shared" si="305"/>
        <v/>
      </c>
      <c r="DKA18" s="59" t="str">
        <f t="shared" si="305"/>
        <v/>
      </c>
      <c r="DKB18" s="59" t="str">
        <f t="shared" si="305"/>
        <v/>
      </c>
      <c r="DKC18" s="59" t="str">
        <f t="shared" si="305"/>
        <v/>
      </c>
      <c r="DKD18" s="59" t="str">
        <f t="shared" si="305"/>
        <v/>
      </c>
      <c r="DKE18" s="59" t="str">
        <f t="shared" si="305"/>
        <v/>
      </c>
      <c r="DKF18" s="59" t="str">
        <f t="shared" si="305"/>
        <v/>
      </c>
      <c r="DKG18" s="59" t="str">
        <f t="shared" si="305"/>
        <v/>
      </c>
      <c r="DKH18" s="59" t="str">
        <f t="shared" si="305"/>
        <v/>
      </c>
      <c r="DKI18" s="59" t="str">
        <f t="shared" si="305"/>
        <v/>
      </c>
      <c r="DKJ18" s="59" t="str">
        <f t="shared" si="305"/>
        <v/>
      </c>
      <c r="DKK18" s="59" t="str">
        <f t="shared" si="305"/>
        <v/>
      </c>
      <c r="DKL18" s="59" t="str">
        <f t="shared" si="305"/>
        <v/>
      </c>
      <c r="DKM18" s="59" t="str">
        <f t="shared" si="305"/>
        <v/>
      </c>
      <c r="DKN18" s="59" t="str">
        <f t="shared" si="305"/>
        <v/>
      </c>
      <c r="DKO18" s="59" t="str">
        <f t="shared" si="305"/>
        <v/>
      </c>
      <c r="DKP18" s="59" t="str">
        <f t="shared" si="305"/>
        <v/>
      </c>
      <c r="DKQ18" s="59" t="str">
        <f t="shared" si="305"/>
        <v/>
      </c>
      <c r="DKR18" s="59" t="str">
        <f t="shared" si="305"/>
        <v/>
      </c>
      <c r="DKS18" s="59" t="str">
        <f t="shared" si="305"/>
        <v/>
      </c>
      <c r="DKT18" s="59" t="str">
        <f t="shared" si="305"/>
        <v/>
      </c>
      <c r="DKU18" s="59" t="str">
        <f t="shared" si="305"/>
        <v/>
      </c>
      <c r="DKV18" s="59" t="str">
        <f t="shared" si="305"/>
        <v/>
      </c>
      <c r="DKW18" s="59" t="str">
        <f t="shared" si="305"/>
        <v/>
      </c>
      <c r="DKX18" s="59" t="str">
        <f t="shared" si="305"/>
        <v/>
      </c>
      <c r="DKY18" s="59" t="str">
        <f t="shared" si="305"/>
        <v/>
      </c>
      <c r="DKZ18" s="59" t="str">
        <f t="shared" si="305"/>
        <v/>
      </c>
      <c r="DLA18" s="59" t="str">
        <f t="shared" si="305"/>
        <v/>
      </c>
      <c r="DLB18" s="59" t="str">
        <f t="shared" ref="DLB18:DNM18" si="306">IF(ISNUMBER(DLA13)=TRUE,IF(AND(LEFT($B18,5)&lt;&gt;"unemp",LEFT($B18,3)&lt;&gt;"net",RIGHT($B18,4)&lt;&gt;"rate"),(((DLB13/DLA13)^(1/15))-1)*100,"-"),"")</f>
        <v/>
      </c>
      <c r="DLC18" s="59" t="str">
        <f t="shared" si="306"/>
        <v/>
      </c>
      <c r="DLD18" s="59" t="str">
        <f t="shared" si="306"/>
        <v/>
      </c>
      <c r="DLE18" s="59" t="str">
        <f t="shared" si="306"/>
        <v/>
      </c>
      <c r="DLF18" s="59" t="str">
        <f t="shared" si="306"/>
        <v/>
      </c>
      <c r="DLG18" s="59" t="str">
        <f t="shared" si="306"/>
        <v/>
      </c>
      <c r="DLH18" s="59" t="str">
        <f t="shared" si="306"/>
        <v/>
      </c>
      <c r="DLI18" s="59" t="str">
        <f t="shared" si="306"/>
        <v/>
      </c>
      <c r="DLJ18" s="59" t="str">
        <f t="shared" si="306"/>
        <v/>
      </c>
      <c r="DLK18" s="59" t="str">
        <f t="shared" si="306"/>
        <v/>
      </c>
      <c r="DLL18" s="59" t="str">
        <f t="shared" si="306"/>
        <v/>
      </c>
      <c r="DLM18" s="59" t="str">
        <f t="shared" si="306"/>
        <v/>
      </c>
      <c r="DLN18" s="59" t="str">
        <f t="shared" si="306"/>
        <v/>
      </c>
      <c r="DLO18" s="59" t="str">
        <f t="shared" si="306"/>
        <v/>
      </c>
      <c r="DLP18" s="59" t="str">
        <f t="shared" si="306"/>
        <v/>
      </c>
      <c r="DLQ18" s="59" t="str">
        <f t="shared" si="306"/>
        <v/>
      </c>
      <c r="DLR18" s="59" t="str">
        <f t="shared" si="306"/>
        <v/>
      </c>
      <c r="DLS18" s="59" t="str">
        <f t="shared" si="306"/>
        <v/>
      </c>
      <c r="DLT18" s="59" t="str">
        <f t="shared" si="306"/>
        <v/>
      </c>
      <c r="DLU18" s="59" t="str">
        <f t="shared" si="306"/>
        <v/>
      </c>
      <c r="DLV18" s="59" t="str">
        <f t="shared" si="306"/>
        <v/>
      </c>
      <c r="DLW18" s="59" t="str">
        <f t="shared" si="306"/>
        <v/>
      </c>
      <c r="DLX18" s="59" t="str">
        <f t="shared" si="306"/>
        <v/>
      </c>
      <c r="DLY18" s="59" t="str">
        <f t="shared" si="306"/>
        <v/>
      </c>
      <c r="DLZ18" s="59" t="str">
        <f t="shared" si="306"/>
        <v/>
      </c>
      <c r="DMA18" s="59" t="str">
        <f t="shared" si="306"/>
        <v/>
      </c>
      <c r="DMB18" s="59" t="str">
        <f t="shared" si="306"/>
        <v/>
      </c>
      <c r="DMC18" s="59" t="str">
        <f t="shared" si="306"/>
        <v/>
      </c>
      <c r="DMD18" s="59" t="str">
        <f t="shared" si="306"/>
        <v/>
      </c>
      <c r="DME18" s="59" t="str">
        <f t="shared" si="306"/>
        <v/>
      </c>
      <c r="DMF18" s="59" t="str">
        <f t="shared" si="306"/>
        <v/>
      </c>
      <c r="DMG18" s="59" t="str">
        <f t="shared" si="306"/>
        <v/>
      </c>
      <c r="DMH18" s="59" t="str">
        <f t="shared" si="306"/>
        <v/>
      </c>
      <c r="DMI18" s="59" t="str">
        <f t="shared" si="306"/>
        <v/>
      </c>
      <c r="DMJ18" s="59" t="str">
        <f t="shared" si="306"/>
        <v/>
      </c>
      <c r="DMK18" s="59" t="str">
        <f t="shared" si="306"/>
        <v/>
      </c>
      <c r="DML18" s="59" t="str">
        <f t="shared" si="306"/>
        <v/>
      </c>
      <c r="DMM18" s="59" t="str">
        <f t="shared" si="306"/>
        <v/>
      </c>
      <c r="DMN18" s="59" t="str">
        <f t="shared" si="306"/>
        <v/>
      </c>
      <c r="DMO18" s="59" t="str">
        <f t="shared" si="306"/>
        <v/>
      </c>
      <c r="DMP18" s="59" t="str">
        <f t="shared" si="306"/>
        <v/>
      </c>
      <c r="DMQ18" s="59" t="str">
        <f t="shared" si="306"/>
        <v/>
      </c>
      <c r="DMR18" s="59" t="str">
        <f t="shared" si="306"/>
        <v/>
      </c>
      <c r="DMS18" s="59" t="str">
        <f t="shared" si="306"/>
        <v/>
      </c>
      <c r="DMT18" s="59" t="str">
        <f t="shared" si="306"/>
        <v/>
      </c>
      <c r="DMU18" s="59" t="str">
        <f t="shared" si="306"/>
        <v/>
      </c>
      <c r="DMV18" s="59" t="str">
        <f t="shared" si="306"/>
        <v/>
      </c>
      <c r="DMW18" s="59" t="str">
        <f t="shared" si="306"/>
        <v/>
      </c>
      <c r="DMX18" s="59" t="str">
        <f t="shared" si="306"/>
        <v/>
      </c>
      <c r="DMY18" s="59" t="str">
        <f t="shared" si="306"/>
        <v/>
      </c>
      <c r="DMZ18" s="59" t="str">
        <f t="shared" si="306"/>
        <v/>
      </c>
      <c r="DNA18" s="59" t="str">
        <f t="shared" si="306"/>
        <v/>
      </c>
      <c r="DNB18" s="59" t="str">
        <f t="shared" si="306"/>
        <v/>
      </c>
      <c r="DNC18" s="59" t="str">
        <f t="shared" si="306"/>
        <v/>
      </c>
      <c r="DND18" s="59" t="str">
        <f t="shared" si="306"/>
        <v/>
      </c>
      <c r="DNE18" s="59" t="str">
        <f t="shared" si="306"/>
        <v/>
      </c>
      <c r="DNF18" s="59" t="str">
        <f t="shared" si="306"/>
        <v/>
      </c>
      <c r="DNG18" s="59" t="str">
        <f t="shared" si="306"/>
        <v/>
      </c>
      <c r="DNH18" s="59" t="str">
        <f t="shared" si="306"/>
        <v/>
      </c>
      <c r="DNI18" s="59" t="str">
        <f t="shared" si="306"/>
        <v/>
      </c>
      <c r="DNJ18" s="59" t="str">
        <f t="shared" si="306"/>
        <v/>
      </c>
      <c r="DNK18" s="59" t="str">
        <f t="shared" si="306"/>
        <v/>
      </c>
      <c r="DNL18" s="59" t="str">
        <f t="shared" si="306"/>
        <v/>
      </c>
      <c r="DNM18" s="59" t="str">
        <f t="shared" si="306"/>
        <v/>
      </c>
      <c r="DNN18" s="59" t="str">
        <f t="shared" ref="DNN18:DPY18" si="307">IF(ISNUMBER(DNM13)=TRUE,IF(AND(LEFT($B18,5)&lt;&gt;"unemp",LEFT($B18,3)&lt;&gt;"net",RIGHT($B18,4)&lt;&gt;"rate"),(((DNN13/DNM13)^(1/15))-1)*100,"-"),"")</f>
        <v/>
      </c>
      <c r="DNO18" s="59" t="str">
        <f t="shared" si="307"/>
        <v/>
      </c>
      <c r="DNP18" s="59" t="str">
        <f t="shared" si="307"/>
        <v/>
      </c>
      <c r="DNQ18" s="59" t="str">
        <f t="shared" si="307"/>
        <v/>
      </c>
      <c r="DNR18" s="59" t="str">
        <f t="shared" si="307"/>
        <v/>
      </c>
      <c r="DNS18" s="59" t="str">
        <f t="shared" si="307"/>
        <v/>
      </c>
      <c r="DNT18" s="59" t="str">
        <f t="shared" si="307"/>
        <v/>
      </c>
      <c r="DNU18" s="59" t="str">
        <f t="shared" si="307"/>
        <v/>
      </c>
      <c r="DNV18" s="59" t="str">
        <f t="shared" si="307"/>
        <v/>
      </c>
      <c r="DNW18" s="59" t="str">
        <f t="shared" si="307"/>
        <v/>
      </c>
      <c r="DNX18" s="59" t="str">
        <f t="shared" si="307"/>
        <v/>
      </c>
      <c r="DNY18" s="59" t="str">
        <f t="shared" si="307"/>
        <v/>
      </c>
      <c r="DNZ18" s="59" t="str">
        <f t="shared" si="307"/>
        <v/>
      </c>
      <c r="DOA18" s="59" t="str">
        <f t="shared" si="307"/>
        <v/>
      </c>
      <c r="DOB18" s="59" t="str">
        <f t="shared" si="307"/>
        <v/>
      </c>
      <c r="DOC18" s="59" t="str">
        <f t="shared" si="307"/>
        <v/>
      </c>
      <c r="DOD18" s="59" t="str">
        <f t="shared" si="307"/>
        <v/>
      </c>
      <c r="DOE18" s="59" t="str">
        <f t="shared" si="307"/>
        <v/>
      </c>
      <c r="DOF18" s="59" t="str">
        <f t="shared" si="307"/>
        <v/>
      </c>
      <c r="DOG18" s="59" t="str">
        <f t="shared" si="307"/>
        <v/>
      </c>
      <c r="DOH18" s="59" t="str">
        <f t="shared" si="307"/>
        <v/>
      </c>
      <c r="DOI18" s="59" t="str">
        <f t="shared" si="307"/>
        <v/>
      </c>
      <c r="DOJ18" s="59" t="str">
        <f t="shared" si="307"/>
        <v/>
      </c>
      <c r="DOK18" s="59" t="str">
        <f t="shared" si="307"/>
        <v/>
      </c>
      <c r="DOL18" s="59" t="str">
        <f t="shared" si="307"/>
        <v/>
      </c>
      <c r="DOM18" s="59" t="str">
        <f t="shared" si="307"/>
        <v/>
      </c>
      <c r="DON18" s="59" t="str">
        <f t="shared" si="307"/>
        <v/>
      </c>
      <c r="DOO18" s="59" t="str">
        <f t="shared" si="307"/>
        <v/>
      </c>
      <c r="DOP18" s="59" t="str">
        <f t="shared" si="307"/>
        <v/>
      </c>
      <c r="DOQ18" s="59" t="str">
        <f t="shared" si="307"/>
        <v/>
      </c>
      <c r="DOR18" s="59" t="str">
        <f t="shared" si="307"/>
        <v/>
      </c>
      <c r="DOS18" s="59" t="str">
        <f t="shared" si="307"/>
        <v/>
      </c>
      <c r="DOT18" s="59" t="str">
        <f t="shared" si="307"/>
        <v/>
      </c>
      <c r="DOU18" s="59" t="str">
        <f t="shared" si="307"/>
        <v/>
      </c>
      <c r="DOV18" s="59" t="str">
        <f t="shared" si="307"/>
        <v/>
      </c>
      <c r="DOW18" s="59" t="str">
        <f t="shared" si="307"/>
        <v/>
      </c>
      <c r="DOX18" s="59" t="str">
        <f t="shared" si="307"/>
        <v/>
      </c>
      <c r="DOY18" s="59" t="str">
        <f t="shared" si="307"/>
        <v/>
      </c>
      <c r="DOZ18" s="59" t="str">
        <f t="shared" si="307"/>
        <v/>
      </c>
      <c r="DPA18" s="59" t="str">
        <f t="shared" si="307"/>
        <v/>
      </c>
      <c r="DPB18" s="59" t="str">
        <f t="shared" si="307"/>
        <v/>
      </c>
      <c r="DPC18" s="59" t="str">
        <f t="shared" si="307"/>
        <v/>
      </c>
      <c r="DPD18" s="59" t="str">
        <f t="shared" si="307"/>
        <v/>
      </c>
      <c r="DPE18" s="59" t="str">
        <f t="shared" si="307"/>
        <v/>
      </c>
      <c r="DPF18" s="59" t="str">
        <f t="shared" si="307"/>
        <v/>
      </c>
      <c r="DPG18" s="59" t="str">
        <f t="shared" si="307"/>
        <v/>
      </c>
      <c r="DPH18" s="59" t="str">
        <f t="shared" si="307"/>
        <v/>
      </c>
      <c r="DPI18" s="59" t="str">
        <f t="shared" si="307"/>
        <v/>
      </c>
      <c r="DPJ18" s="59" t="str">
        <f t="shared" si="307"/>
        <v/>
      </c>
      <c r="DPK18" s="59" t="str">
        <f t="shared" si="307"/>
        <v/>
      </c>
      <c r="DPL18" s="59" t="str">
        <f t="shared" si="307"/>
        <v/>
      </c>
      <c r="DPM18" s="59" t="str">
        <f t="shared" si="307"/>
        <v/>
      </c>
      <c r="DPN18" s="59" t="str">
        <f t="shared" si="307"/>
        <v/>
      </c>
      <c r="DPO18" s="59" t="str">
        <f t="shared" si="307"/>
        <v/>
      </c>
      <c r="DPP18" s="59" t="str">
        <f t="shared" si="307"/>
        <v/>
      </c>
      <c r="DPQ18" s="59" t="str">
        <f t="shared" si="307"/>
        <v/>
      </c>
      <c r="DPR18" s="59" t="str">
        <f t="shared" si="307"/>
        <v/>
      </c>
      <c r="DPS18" s="59" t="str">
        <f t="shared" si="307"/>
        <v/>
      </c>
      <c r="DPT18" s="59" t="str">
        <f t="shared" si="307"/>
        <v/>
      </c>
      <c r="DPU18" s="59" t="str">
        <f t="shared" si="307"/>
        <v/>
      </c>
      <c r="DPV18" s="59" t="str">
        <f t="shared" si="307"/>
        <v/>
      </c>
      <c r="DPW18" s="59" t="str">
        <f t="shared" si="307"/>
        <v/>
      </c>
      <c r="DPX18" s="59" t="str">
        <f t="shared" si="307"/>
        <v/>
      </c>
      <c r="DPY18" s="59" t="str">
        <f t="shared" si="307"/>
        <v/>
      </c>
      <c r="DPZ18" s="59" t="str">
        <f t="shared" ref="DPZ18:DSK18" si="308">IF(ISNUMBER(DPY13)=TRUE,IF(AND(LEFT($B18,5)&lt;&gt;"unemp",LEFT($B18,3)&lt;&gt;"net",RIGHT($B18,4)&lt;&gt;"rate"),(((DPZ13/DPY13)^(1/15))-1)*100,"-"),"")</f>
        <v/>
      </c>
      <c r="DQA18" s="59" t="str">
        <f t="shared" si="308"/>
        <v/>
      </c>
      <c r="DQB18" s="59" t="str">
        <f t="shared" si="308"/>
        <v/>
      </c>
      <c r="DQC18" s="59" t="str">
        <f t="shared" si="308"/>
        <v/>
      </c>
      <c r="DQD18" s="59" t="str">
        <f t="shared" si="308"/>
        <v/>
      </c>
      <c r="DQE18" s="59" t="str">
        <f t="shared" si="308"/>
        <v/>
      </c>
      <c r="DQF18" s="59" t="str">
        <f t="shared" si="308"/>
        <v/>
      </c>
      <c r="DQG18" s="59" t="str">
        <f t="shared" si="308"/>
        <v/>
      </c>
      <c r="DQH18" s="59" t="str">
        <f t="shared" si="308"/>
        <v/>
      </c>
      <c r="DQI18" s="59" t="str">
        <f t="shared" si="308"/>
        <v/>
      </c>
      <c r="DQJ18" s="59" t="str">
        <f t="shared" si="308"/>
        <v/>
      </c>
      <c r="DQK18" s="59" t="str">
        <f t="shared" si="308"/>
        <v/>
      </c>
      <c r="DQL18" s="59" t="str">
        <f t="shared" si="308"/>
        <v/>
      </c>
      <c r="DQM18" s="59" t="str">
        <f t="shared" si="308"/>
        <v/>
      </c>
      <c r="DQN18" s="59" t="str">
        <f t="shared" si="308"/>
        <v/>
      </c>
      <c r="DQO18" s="59" t="str">
        <f t="shared" si="308"/>
        <v/>
      </c>
      <c r="DQP18" s="59" t="str">
        <f t="shared" si="308"/>
        <v/>
      </c>
      <c r="DQQ18" s="59" t="str">
        <f t="shared" si="308"/>
        <v/>
      </c>
      <c r="DQR18" s="59" t="str">
        <f t="shared" si="308"/>
        <v/>
      </c>
      <c r="DQS18" s="59" t="str">
        <f t="shared" si="308"/>
        <v/>
      </c>
      <c r="DQT18" s="59" t="str">
        <f t="shared" si="308"/>
        <v/>
      </c>
      <c r="DQU18" s="59" t="str">
        <f t="shared" si="308"/>
        <v/>
      </c>
      <c r="DQV18" s="59" t="str">
        <f t="shared" si="308"/>
        <v/>
      </c>
      <c r="DQW18" s="59" t="str">
        <f t="shared" si="308"/>
        <v/>
      </c>
      <c r="DQX18" s="59" t="str">
        <f t="shared" si="308"/>
        <v/>
      </c>
      <c r="DQY18" s="59" t="str">
        <f t="shared" si="308"/>
        <v/>
      </c>
      <c r="DQZ18" s="59" t="str">
        <f t="shared" si="308"/>
        <v/>
      </c>
      <c r="DRA18" s="59" t="str">
        <f t="shared" si="308"/>
        <v/>
      </c>
      <c r="DRB18" s="59" t="str">
        <f t="shared" si="308"/>
        <v/>
      </c>
      <c r="DRC18" s="59" t="str">
        <f t="shared" si="308"/>
        <v/>
      </c>
      <c r="DRD18" s="59" t="str">
        <f t="shared" si="308"/>
        <v/>
      </c>
      <c r="DRE18" s="59" t="str">
        <f t="shared" si="308"/>
        <v/>
      </c>
      <c r="DRF18" s="59" t="str">
        <f t="shared" si="308"/>
        <v/>
      </c>
      <c r="DRG18" s="59" t="str">
        <f t="shared" si="308"/>
        <v/>
      </c>
      <c r="DRH18" s="59" t="str">
        <f t="shared" si="308"/>
        <v/>
      </c>
      <c r="DRI18" s="59" t="str">
        <f t="shared" si="308"/>
        <v/>
      </c>
      <c r="DRJ18" s="59" t="str">
        <f t="shared" si="308"/>
        <v/>
      </c>
      <c r="DRK18" s="59" t="str">
        <f t="shared" si="308"/>
        <v/>
      </c>
      <c r="DRL18" s="59" t="str">
        <f t="shared" si="308"/>
        <v/>
      </c>
      <c r="DRM18" s="59" t="str">
        <f t="shared" si="308"/>
        <v/>
      </c>
      <c r="DRN18" s="59" t="str">
        <f t="shared" si="308"/>
        <v/>
      </c>
      <c r="DRO18" s="59" t="str">
        <f t="shared" si="308"/>
        <v/>
      </c>
      <c r="DRP18" s="59" t="str">
        <f t="shared" si="308"/>
        <v/>
      </c>
      <c r="DRQ18" s="59" t="str">
        <f t="shared" si="308"/>
        <v/>
      </c>
      <c r="DRR18" s="59" t="str">
        <f t="shared" si="308"/>
        <v/>
      </c>
      <c r="DRS18" s="59" t="str">
        <f t="shared" si="308"/>
        <v/>
      </c>
      <c r="DRT18" s="59" t="str">
        <f t="shared" si="308"/>
        <v/>
      </c>
      <c r="DRU18" s="59" t="str">
        <f t="shared" si="308"/>
        <v/>
      </c>
      <c r="DRV18" s="59" t="str">
        <f t="shared" si="308"/>
        <v/>
      </c>
      <c r="DRW18" s="59" t="str">
        <f t="shared" si="308"/>
        <v/>
      </c>
      <c r="DRX18" s="59" t="str">
        <f t="shared" si="308"/>
        <v/>
      </c>
      <c r="DRY18" s="59" t="str">
        <f t="shared" si="308"/>
        <v/>
      </c>
      <c r="DRZ18" s="59" t="str">
        <f t="shared" si="308"/>
        <v/>
      </c>
      <c r="DSA18" s="59" t="str">
        <f t="shared" si="308"/>
        <v/>
      </c>
      <c r="DSB18" s="59" t="str">
        <f t="shared" si="308"/>
        <v/>
      </c>
      <c r="DSC18" s="59" t="str">
        <f t="shared" si="308"/>
        <v/>
      </c>
      <c r="DSD18" s="59" t="str">
        <f t="shared" si="308"/>
        <v/>
      </c>
      <c r="DSE18" s="59" t="str">
        <f t="shared" si="308"/>
        <v/>
      </c>
      <c r="DSF18" s="59" t="str">
        <f t="shared" si="308"/>
        <v/>
      </c>
      <c r="DSG18" s="59" t="str">
        <f t="shared" si="308"/>
        <v/>
      </c>
      <c r="DSH18" s="59" t="str">
        <f t="shared" si="308"/>
        <v/>
      </c>
      <c r="DSI18" s="59" t="str">
        <f t="shared" si="308"/>
        <v/>
      </c>
      <c r="DSJ18" s="59" t="str">
        <f t="shared" si="308"/>
        <v/>
      </c>
      <c r="DSK18" s="59" t="str">
        <f t="shared" si="308"/>
        <v/>
      </c>
      <c r="DSL18" s="59" t="str">
        <f t="shared" ref="DSL18:DUW18" si="309">IF(ISNUMBER(DSK13)=TRUE,IF(AND(LEFT($B18,5)&lt;&gt;"unemp",LEFT($B18,3)&lt;&gt;"net",RIGHT($B18,4)&lt;&gt;"rate"),(((DSL13/DSK13)^(1/15))-1)*100,"-"),"")</f>
        <v/>
      </c>
      <c r="DSM18" s="59" t="str">
        <f t="shared" si="309"/>
        <v/>
      </c>
      <c r="DSN18" s="59" t="str">
        <f t="shared" si="309"/>
        <v/>
      </c>
      <c r="DSO18" s="59" t="str">
        <f t="shared" si="309"/>
        <v/>
      </c>
      <c r="DSP18" s="59" t="str">
        <f t="shared" si="309"/>
        <v/>
      </c>
      <c r="DSQ18" s="59" t="str">
        <f t="shared" si="309"/>
        <v/>
      </c>
      <c r="DSR18" s="59" t="str">
        <f t="shared" si="309"/>
        <v/>
      </c>
      <c r="DSS18" s="59" t="str">
        <f t="shared" si="309"/>
        <v/>
      </c>
      <c r="DST18" s="59" t="str">
        <f t="shared" si="309"/>
        <v/>
      </c>
      <c r="DSU18" s="59" t="str">
        <f t="shared" si="309"/>
        <v/>
      </c>
      <c r="DSV18" s="59" t="str">
        <f t="shared" si="309"/>
        <v/>
      </c>
      <c r="DSW18" s="59" t="str">
        <f t="shared" si="309"/>
        <v/>
      </c>
      <c r="DSX18" s="59" t="str">
        <f t="shared" si="309"/>
        <v/>
      </c>
      <c r="DSY18" s="59" t="str">
        <f t="shared" si="309"/>
        <v/>
      </c>
      <c r="DSZ18" s="59" t="str">
        <f t="shared" si="309"/>
        <v/>
      </c>
      <c r="DTA18" s="59" t="str">
        <f t="shared" si="309"/>
        <v/>
      </c>
      <c r="DTB18" s="59" t="str">
        <f t="shared" si="309"/>
        <v/>
      </c>
      <c r="DTC18" s="59" t="str">
        <f t="shared" si="309"/>
        <v/>
      </c>
      <c r="DTD18" s="59" t="str">
        <f t="shared" si="309"/>
        <v/>
      </c>
      <c r="DTE18" s="59" t="str">
        <f t="shared" si="309"/>
        <v/>
      </c>
      <c r="DTF18" s="59" t="str">
        <f t="shared" si="309"/>
        <v/>
      </c>
      <c r="DTG18" s="59" t="str">
        <f t="shared" si="309"/>
        <v/>
      </c>
      <c r="DTH18" s="59" t="str">
        <f t="shared" si="309"/>
        <v/>
      </c>
      <c r="DTI18" s="59" t="str">
        <f t="shared" si="309"/>
        <v/>
      </c>
      <c r="DTJ18" s="59" t="str">
        <f t="shared" si="309"/>
        <v/>
      </c>
      <c r="DTK18" s="59" t="str">
        <f t="shared" si="309"/>
        <v/>
      </c>
      <c r="DTL18" s="59" t="str">
        <f t="shared" si="309"/>
        <v/>
      </c>
      <c r="DTM18" s="59" t="str">
        <f t="shared" si="309"/>
        <v/>
      </c>
      <c r="DTN18" s="59" t="str">
        <f t="shared" si="309"/>
        <v/>
      </c>
      <c r="DTO18" s="59" t="str">
        <f t="shared" si="309"/>
        <v/>
      </c>
      <c r="DTP18" s="59" t="str">
        <f t="shared" si="309"/>
        <v/>
      </c>
      <c r="DTQ18" s="59" t="str">
        <f t="shared" si="309"/>
        <v/>
      </c>
      <c r="DTR18" s="59" t="str">
        <f t="shared" si="309"/>
        <v/>
      </c>
      <c r="DTS18" s="59" t="str">
        <f t="shared" si="309"/>
        <v/>
      </c>
      <c r="DTT18" s="59" t="str">
        <f t="shared" si="309"/>
        <v/>
      </c>
      <c r="DTU18" s="59" t="str">
        <f t="shared" si="309"/>
        <v/>
      </c>
      <c r="DTV18" s="59" t="str">
        <f t="shared" si="309"/>
        <v/>
      </c>
      <c r="DTW18" s="59" t="str">
        <f t="shared" si="309"/>
        <v/>
      </c>
      <c r="DTX18" s="59" t="str">
        <f t="shared" si="309"/>
        <v/>
      </c>
      <c r="DTY18" s="59" t="str">
        <f t="shared" si="309"/>
        <v/>
      </c>
      <c r="DTZ18" s="59" t="str">
        <f t="shared" si="309"/>
        <v/>
      </c>
      <c r="DUA18" s="59" t="str">
        <f t="shared" si="309"/>
        <v/>
      </c>
      <c r="DUB18" s="59" t="str">
        <f t="shared" si="309"/>
        <v/>
      </c>
      <c r="DUC18" s="59" t="str">
        <f t="shared" si="309"/>
        <v/>
      </c>
      <c r="DUD18" s="59" t="str">
        <f t="shared" si="309"/>
        <v/>
      </c>
      <c r="DUE18" s="59" t="str">
        <f t="shared" si="309"/>
        <v/>
      </c>
      <c r="DUF18" s="59" t="str">
        <f t="shared" si="309"/>
        <v/>
      </c>
      <c r="DUG18" s="59" t="str">
        <f t="shared" si="309"/>
        <v/>
      </c>
      <c r="DUH18" s="59" t="str">
        <f t="shared" si="309"/>
        <v/>
      </c>
      <c r="DUI18" s="59" t="str">
        <f t="shared" si="309"/>
        <v/>
      </c>
      <c r="DUJ18" s="59" t="str">
        <f t="shared" si="309"/>
        <v/>
      </c>
      <c r="DUK18" s="59" t="str">
        <f t="shared" si="309"/>
        <v/>
      </c>
      <c r="DUL18" s="59" t="str">
        <f t="shared" si="309"/>
        <v/>
      </c>
      <c r="DUM18" s="59" t="str">
        <f t="shared" si="309"/>
        <v/>
      </c>
      <c r="DUN18" s="59" t="str">
        <f t="shared" si="309"/>
        <v/>
      </c>
      <c r="DUO18" s="59" t="str">
        <f t="shared" si="309"/>
        <v/>
      </c>
      <c r="DUP18" s="59" t="str">
        <f t="shared" si="309"/>
        <v/>
      </c>
      <c r="DUQ18" s="59" t="str">
        <f t="shared" si="309"/>
        <v/>
      </c>
      <c r="DUR18" s="59" t="str">
        <f t="shared" si="309"/>
        <v/>
      </c>
      <c r="DUS18" s="59" t="str">
        <f t="shared" si="309"/>
        <v/>
      </c>
      <c r="DUT18" s="59" t="str">
        <f t="shared" si="309"/>
        <v/>
      </c>
      <c r="DUU18" s="59" t="str">
        <f t="shared" si="309"/>
        <v/>
      </c>
      <c r="DUV18" s="59" t="str">
        <f t="shared" si="309"/>
        <v/>
      </c>
      <c r="DUW18" s="59" t="str">
        <f t="shared" si="309"/>
        <v/>
      </c>
      <c r="DUX18" s="59" t="str">
        <f t="shared" ref="DUX18:DXI18" si="310">IF(ISNUMBER(DUW13)=TRUE,IF(AND(LEFT($B18,5)&lt;&gt;"unemp",LEFT($B18,3)&lt;&gt;"net",RIGHT($B18,4)&lt;&gt;"rate"),(((DUX13/DUW13)^(1/15))-1)*100,"-"),"")</f>
        <v/>
      </c>
      <c r="DUY18" s="59" t="str">
        <f t="shared" si="310"/>
        <v/>
      </c>
      <c r="DUZ18" s="59" t="str">
        <f t="shared" si="310"/>
        <v/>
      </c>
      <c r="DVA18" s="59" t="str">
        <f t="shared" si="310"/>
        <v/>
      </c>
      <c r="DVB18" s="59" t="str">
        <f t="shared" si="310"/>
        <v/>
      </c>
      <c r="DVC18" s="59" t="str">
        <f t="shared" si="310"/>
        <v/>
      </c>
      <c r="DVD18" s="59" t="str">
        <f t="shared" si="310"/>
        <v/>
      </c>
      <c r="DVE18" s="59" t="str">
        <f t="shared" si="310"/>
        <v/>
      </c>
      <c r="DVF18" s="59" t="str">
        <f t="shared" si="310"/>
        <v/>
      </c>
      <c r="DVG18" s="59" t="str">
        <f t="shared" si="310"/>
        <v/>
      </c>
      <c r="DVH18" s="59" t="str">
        <f t="shared" si="310"/>
        <v/>
      </c>
      <c r="DVI18" s="59" t="str">
        <f t="shared" si="310"/>
        <v/>
      </c>
      <c r="DVJ18" s="59" t="str">
        <f t="shared" si="310"/>
        <v/>
      </c>
      <c r="DVK18" s="59" t="str">
        <f t="shared" si="310"/>
        <v/>
      </c>
      <c r="DVL18" s="59" t="str">
        <f t="shared" si="310"/>
        <v/>
      </c>
      <c r="DVM18" s="59" t="str">
        <f t="shared" si="310"/>
        <v/>
      </c>
      <c r="DVN18" s="59" t="str">
        <f t="shared" si="310"/>
        <v/>
      </c>
      <c r="DVO18" s="59" t="str">
        <f t="shared" si="310"/>
        <v/>
      </c>
      <c r="DVP18" s="59" t="str">
        <f t="shared" si="310"/>
        <v/>
      </c>
      <c r="DVQ18" s="59" t="str">
        <f t="shared" si="310"/>
        <v/>
      </c>
      <c r="DVR18" s="59" t="str">
        <f t="shared" si="310"/>
        <v/>
      </c>
      <c r="DVS18" s="59" t="str">
        <f t="shared" si="310"/>
        <v/>
      </c>
      <c r="DVT18" s="59" t="str">
        <f t="shared" si="310"/>
        <v/>
      </c>
      <c r="DVU18" s="59" t="str">
        <f t="shared" si="310"/>
        <v/>
      </c>
      <c r="DVV18" s="59" t="str">
        <f t="shared" si="310"/>
        <v/>
      </c>
      <c r="DVW18" s="59" t="str">
        <f t="shared" si="310"/>
        <v/>
      </c>
      <c r="DVX18" s="59" t="str">
        <f t="shared" si="310"/>
        <v/>
      </c>
      <c r="DVY18" s="59" t="str">
        <f t="shared" si="310"/>
        <v/>
      </c>
      <c r="DVZ18" s="59" t="str">
        <f t="shared" si="310"/>
        <v/>
      </c>
      <c r="DWA18" s="59" t="str">
        <f t="shared" si="310"/>
        <v/>
      </c>
      <c r="DWB18" s="59" t="str">
        <f t="shared" si="310"/>
        <v/>
      </c>
      <c r="DWC18" s="59" t="str">
        <f t="shared" si="310"/>
        <v/>
      </c>
      <c r="DWD18" s="59" t="str">
        <f t="shared" si="310"/>
        <v/>
      </c>
      <c r="DWE18" s="59" t="str">
        <f t="shared" si="310"/>
        <v/>
      </c>
      <c r="DWF18" s="59" t="str">
        <f t="shared" si="310"/>
        <v/>
      </c>
      <c r="DWG18" s="59" t="str">
        <f t="shared" si="310"/>
        <v/>
      </c>
      <c r="DWH18" s="59" t="str">
        <f t="shared" si="310"/>
        <v/>
      </c>
      <c r="DWI18" s="59" t="str">
        <f t="shared" si="310"/>
        <v/>
      </c>
      <c r="DWJ18" s="59" t="str">
        <f t="shared" si="310"/>
        <v/>
      </c>
      <c r="DWK18" s="59" t="str">
        <f t="shared" si="310"/>
        <v/>
      </c>
      <c r="DWL18" s="59" t="str">
        <f t="shared" si="310"/>
        <v/>
      </c>
      <c r="DWM18" s="59" t="str">
        <f t="shared" si="310"/>
        <v/>
      </c>
      <c r="DWN18" s="59" t="str">
        <f t="shared" si="310"/>
        <v/>
      </c>
      <c r="DWO18" s="59" t="str">
        <f t="shared" si="310"/>
        <v/>
      </c>
      <c r="DWP18" s="59" t="str">
        <f t="shared" si="310"/>
        <v/>
      </c>
      <c r="DWQ18" s="59" t="str">
        <f t="shared" si="310"/>
        <v/>
      </c>
      <c r="DWR18" s="59" t="str">
        <f t="shared" si="310"/>
        <v/>
      </c>
      <c r="DWS18" s="59" t="str">
        <f t="shared" si="310"/>
        <v/>
      </c>
      <c r="DWT18" s="59" t="str">
        <f t="shared" si="310"/>
        <v/>
      </c>
      <c r="DWU18" s="59" t="str">
        <f t="shared" si="310"/>
        <v/>
      </c>
      <c r="DWV18" s="59" t="str">
        <f t="shared" si="310"/>
        <v/>
      </c>
      <c r="DWW18" s="59" t="str">
        <f t="shared" si="310"/>
        <v/>
      </c>
      <c r="DWX18" s="59" t="str">
        <f t="shared" si="310"/>
        <v/>
      </c>
      <c r="DWY18" s="59" t="str">
        <f t="shared" si="310"/>
        <v/>
      </c>
      <c r="DWZ18" s="59" t="str">
        <f t="shared" si="310"/>
        <v/>
      </c>
      <c r="DXA18" s="59" t="str">
        <f t="shared" si="310"/>
        <v/>
      </c>
      <c r="DXB18" s="59" t="str">
        <f t="shared" si="310"/>
        <v/>
      </c>
      <c r="DXC18" s="59" t="str">
        <f t="shared" si="310"/>
        <v/>
      </c>
      <c r="DXD18" s="59" t="str">
        <f t="shared" si="310"/>
        <v/>
      </c>
      <c r="DXE18" s="59" t="str">
        <f t="shared" si="310"/>
        <v/>
      </c>
      <c r="DXF18" s="59" t="str">
        <f t="shared" si="310"/>
        <v/>
      </c>
      <c r="DXG18" s="59" t="str">
        <f t="shared" si="310"/>
        <v/>
      </c>
      <c r="DXH18" s="59" t="str">
        <f t="shared" si="310"/>
        <v/>
      </c>
      <c r="DXI18" s="59" t="str">
        <f t="shared" si="310"/>
        <v/>
      </c>
      <c r="DXJ18" s="59" t="str">
        <f t="shared" ref="DXJ18:DZU18" si="311">IF(ISNUMBER(DXI13)=TRUE,IF(AND(LEFT($B18,5)&lt;&gt;"unemp",LEFT($B18,3)&lt;&gt;"net",RIGHT($B18,4)&lt;&gt;"rate"),(((DXJ13/DXI13)^(1/15))-1)*100,"-"),"")</f>
        <v/>
      </c>
      <c r="DXK18" s="59" t="str">
        <f t="shared" si="311"/>
        <v/>
      </c>
      <c r="DXL18" s="59" t="str">
        <f t="shared" si="311"/>
        <v/>
      </c>
      <c r="DXM18" s="59" t="str">
        <f t="shared" si="311"/>
        <v/>
      </c>
      <c r="DXN18" s="59" t="str">
        <f t="shared" si="311"/>
        <v/>
      </c>
      <c r="DXO18" s="59" t="str">
        <f t="shared" si="311"/>
        <v/>
      </c>
      <c r="DXP18" s="59" t="str">
        <f t="shared" si="311"/>
        <v/>
      </c>
      <c r="DXQ18" s="59" t="str">
        <f t="shared" si="311"/>
        <v/>
      </c>
      <c r="DXR18" s="59" t="str">
        <f t="shared" si="311"/>
        <v/>
      </c>
      <c r="DXS18" s="59" t="str">
        <f t="shared" si="311"/>
        <v/>
      </c>
      <c r="DXT18" s="59" t="str">
        <f t="shared" si="311"/>
        <v/>
      </c>
      <c r="DXU18" s="59" t="str">
        <f t="shared" si="311"/>
        <v/>
      </c>
      <c r="DXV18" s="59" t="str">
        <f t="shared" si="311"/>
        <v/>
      </c>
      <c r="DXW18" s="59" t="str">
        <f t="shared" si="311"/>
        <v/>
      </c>
      <c r="DXX18" s="59" t="str">
        <f t="shared" si="311"/>
        <v/>
      </c>
      <c r="DXY18" s="59" t="str">
        <f t="shared" si="311"/>
        <v/>
      </c>
      <c r="DXZ18" s="59" t="str">
        <f t="shared" si="311"/>
        <v/>
      </c>
      <c r="DYA18" s="59" t="str">
        <f t="shared" si="311"/>
        <v/>
      </c>
      <c r="DYB18" s="59" t="str">
        <f t="shared" si="311"/>
        <v/>
      </c>
      <c r="DYC18" s="59" t="str">
        <f t="shared" si="311"/>
        <v/>
      </c>
      <c r="DYD18" s="59" t="str">
        <f t="shared" si="311"/>
        <v/>
      </c>
      <c r="DYE18" s="59" t="str">
        <f t="shared" si="311"/>
        <v/>
      </c>
      <c r="DYF18" s="59" t="str">
        <f t="shared" si="311"/>
        <v/>
      </c>
      <c r="DYG18" s="59" t="str">
        <f t="shared" si="311"/>
        <v/>
      </c>
      <c r="DYH18" s="59" t="str">
        <f t="shared" si="311"/>
        <v/>
      </c>
      <c r="DYI18" s="59" t="str">
        <f t="shared" si="311"/>
        <v/>
      </c>
      <c r="DYJ18" s="59" t="str">
        <f t="shared" si="311"/>
        <v/>
      </c>
      <c r="DYK18" s="59" t="str">
        <f t="shared" si="311"/>
        <v/>
      </c>
      <c r="DYL18" s="59" t="str">
        <f t="shared" si="311"/>
        <v/>
      </c>
      <c r="DYM18" s="59" t="str">
        <f t="shared" si="311"/>
        <v/>
      </c>
      <c r="DYN18" s="59" t="str">
        <f t="shared" si="311"/>
        <v/>
      </c>
      <c r="DYO18" s="59" t="str">
        <f t="shared" si="311"/>
        <v/>
      </c>
      <c r="DYP18" s="59" t="str">
        <f t="shared" si="311"/>
        <v/>
      </c>
      <c r="DYQ18" s="59" t="str">
        <f t="shared" si="311"/>
        <v/>
      </c>
      <c r="DYR18" s="59" t="str">
        <f t="shared" si="311"/>
        <v/>
      </c>
      <c r="DYS18" s="59" t="str">
        <f t="shared" si="311"/>
        <v/>
      </c>
      <c r="DYT18" s="59" t="str">
        <f t="shared" si="311"/>
        <v/>
      </c>
      <c r="DYU18" s="59" t="str">
        <f t="shared" si="311"/>
        <v/>
      </c>
      <c r="DYV18" s="59" t="str">
        <f t="shared" si="311"/>
        <v/>
      </c>
      <c r="DYW18" s="59" t="str">
        <f t="shared" si="311"/>
        <v/>
      </c>
      <c r="DYX18" s="59" t="str">
        <f t="shared" si="311"/>
        <v/>
      </c>
      <c r="DYY18" s="59" t="str">
        <f t="shared" si="311"/>
        <v/>
      </c>
      <c r="DYZ18" s="59" t="str">
        <f t="shared" si="311"/>
        <v/>
      </c>
      <c r="DZA18" s="59" t="str">
        <f t="shared" si="311"/>
        <v/>
      </c>
      <c r="DZB18" s="59" t="str">
        <f t="shared" si="311"/>
        <v/>
      </c>
      <c r="DZC18" s="59" t="str">
        <f t="shared" si="311"/>
        <v/>
      </c>
      <c r="DZD18" s="59" t="str">
        <f t="shared" si="311"/>
        <v/>
      </c>
      <c r="DZE18" s="59" t="str">
        <f t="shared" si="311"/>
        <v/>
      </c>
      <c r="DZF18" s="59" t="str">
        <f t="shared" si="311"/>
        <v/>
      </c>
      <c r="DZG18" s="59" t="str">
        <f t="shared" si="311"/>
        <v/>
      </c>
      <c r="DZH18" s="59" t="str">
        <f t="shared" si="311"/>
        <v/>
      </c>
      <c r="DZI18" s="59" t="str">
        <f t="shared" si="311"/>
        <v/>
      </c>
      <c r="DZJ18" s="59" t="str">
        <f t="shared" si="311"/>
        <v/>
      </c>
      <c r="DZK18" s="59" t="str">
        <f t="shared" si="311"/>
        <v/>
      </c>
      <c r="DZL18" s="59" t="str">
        <f t="shared" si="311"/>
        <v/>
      </c>
      <c r="DZM18" s="59" t="str">
        <f t="shared" si="311"/>
        <v/>
      </c>
      <c r="DZN18" s="59" t="str">
        <f t="shared" si="311"/>
        <v/>
      </c>
      <c r="DZO18" s="59" t="str">
        <f t="shared" si="311"/>
        <v/>
      </c>
      <c r="DZP18" s="59" t="str">
        <f t="shared" si="311"/>
        <v/>
      </c>
      <c r="DZQ18" s="59" t="str">
        <f t="shared" si="311"/>
        <v/>
      </c>
      <c r="DZR18" s="59" t="str">
        <f t="shared" si="311"/>
        <v/>
      </c>
      <c r="DZS18" s="59" t="str">
        <f t="shared" si="311"/>
        <v/>
      </c>
      <c r="DZT18" s="59" t="str">
        <f t="shared" si="311"/>
        <v/>
      </c>
      <c r="DZU18" s="59" t="str">
        <f t="shared" si="311"/>
        <v/>
      </c>
      <c r="DZV18" s="59" t="str">
        <f t="shared" ref="DZV18:ECG18" si="312">IF(ISNUMBER(DZU13)=TRUE,IF(AND(LEFT($B18,5)&lt;&gt;"unemp",LEFT($B18,3)&lt;&gt;"net",RIGHT($B18,4)&lt;&gt;"rate"),(((DZV13/DZU13)^(1/15))-1)*100,"-"),"")</f>
        <v/>
      </c>
      <c r="DZW18" s="59" t="str">
        <f t="shared" si="312"/>
        <v/>
      </c>
      <c r="DZX18" s="59" t="str">
        <f t="shared" si="312"/>
        <v/>
      </c>
      <c r="DZY18" s="59" t="str">
        <f t="shared" si="312"/>
        <v/>
      </c>
      <c r="DZZ18" s="59" t="str">
        <f t="shared" si="312"/>
        <v/>
      </c>
      <c r="EAA18" s="59" t="str">
        <f t="shared" si="312"/>
        <v/>
      </c>
      <c r="EAB18" s="59" t="str">
        <f t="shared" si="312"/>
        <v/>
      </c>
      <c r="EAC18" s="59" t="str">
        <f t="shared" si="312"/>
        <v/>
      </c>
      <c r="EAD18" s="59" t="str">
        <f t="shared" si="312"/>
        <v/>
      </c>
      <c r="EAE18" s="59" t="str">
        <f t="shared" si="312"/>
        <v/>
      </c>
      <c r="EAF18" s="59" t="str">
        <f t="shared" si="312"/>
        <v/>
      </c>
      <c r="EAG18" s="59" t="str">
        <f t="shared" si="312"/>
        <v/>
      </c>
      <c r="EAH18" s="59" t="str">
        <f t="shared" si="312"/>
        <v/>
      </c>
      <c r="EAI18" s="59" t="str">
        <f t="shared" si="312"/>
        <v/>
      </c>
      <c r="EAJ18" s="59" t="str">
        <f t="shared" si="312"/>
        <v/>
      </c>
      <c r="EAK18" s="59" t="str">
        <f t="shared" si="312"/>
        <v/>
      </c>
      <c r="EAL18" s="59" t="str">
        <f t="shared" si="312"/>
        <v/>
      </c>
      <c r="EAM18" s="59" t="str">
        <f t="shared" si="312"/>
        <v/>
      </c>
      <c r="EAN18" s="59" t="str">
        <f t="shared" si="312"/>
        <v/>
      </c>
      <c r="EAO18" s="59" t="str">
        <f t="shared" si="312"/>
        <v/>
      </c>
      <c r="EAP18" s="59" t="str">
        <f t="shared" si="312"/>
        <v/>
      </c>
      <c r="EAQ18" s="59" t="str">
        <f t="shared" si="312"/>
        <v/>
      </c>
      <c r="EAR18" s="59" t="str">
        <f t="shared" si="312"/>
        <v/>
      </c>
      <c r="EAS18" s="59" t="str">
        <f t="shared" si="312"/>
        <v/>
      </c>
      <c r="EAT18" s="59" t="str">
        <f t="shared" si="312"/>
        <v/>
      </c>
      <c r="EAU18" s="59" t="str">
        <f t="shared" si="312"/>
        <v/>
      </c>
      <c r="EAV18" s="59" t="str">
        <f t="shared" si="312"/>
        <v/>
      </c>
      <c r="EAW18" s="59" t="str">
        <f t="shared" si="312"/>
        <v/>
      </c>
      <c r="EAX18" s="59" t="str">
        <f t="shared" si="312"/>
        <v/>
      </c>
      <c r="EAY18" s="59" t="str">
        <f t="shared" si="312"/>
        <v/>
      </c>
      <c r="EAZ18" s="59" t="str">
        <f t="shared" si="312"/>
        <v/>
      </c>
      <c r="EBA18" s="59" t="str">
        <f t="shared" si="312"/>
        <v/>
      </c>
      <c r="EBB18" s="59" t="str">
        <f t="shared" si="312"/>
        <v/>
      </c>
      <c r="EBC18" s="59" t="str">
        <f t="shared" si="312"/>
        <v/>
      </c>
      <c r="EBD18" s="59" t="str">
        <f t="shared" si="312"/>
        <v/>
      </c>
      <c r="EBE18" s="59" t="str">
        <f t="shared" si="312"/>
        <v/>
      </c>
      <c r="EBF18" s="59" t="str">
        <f t="shared" si="312"/>
        <v/>
      </c>
      <c r="EBG18" s="59" t="str">
        <f t="shared" si="312"/>
        <v/>
      </c>
      <c r="EBH18" s="59" t="str">
        <f t="shared" si="312"/>
        <v/>
      </c>
      <c r="EBI18" s="59" t="str">
        <f t="shared" si="312"/>
        <v/>
      </c>
      <c r="EBJ18" s="59" t="str">
        <f t="shared" si="312"/>
        <v/>
      </c>
      <c r="EBK18" s="59" t="str">
        <f t="shared" si="312"/>
        <v/>
      </c>
      <c r="EBL18" s="59" t="str">
        <f t="shared" si="312"/>
        <v/>
      </c>
      <c r="EBM18" s="59" t="str">
        <f t="shared" si="312"/>
        <v/>
      </c>
      <c r="EBN18" s="59" t="str">
        <f t="shared" si="312"/>
        <v/>
      </c>
      <c r="EBO18" s="59" t="str">
        <f t="shared" si="312"/>
        <v/>
      </c>
      <c r="EBP18" s="59" t="str">
        <f t="shared" si="312"/>
        <v/>
      </c>
      <c r="EBQ18" s="59" t="str">
        <f t="shared" si="312"/>
        <v/>
      </c>
      <c r="EBR18" s="59" t="str">
        <f t="shared" si="312"/>
        <v/>
      </c>
      <c r="EBS18" s="59" t="str">
        <f t="shared" si="312"/>
        <v/>
      </c>
      <c r="EBT18" s="59" t="str">
        <f t="shared" si="312"/>
        <v/>
      </c>
      <c r="EBU18" s="59" t="str">
        <f t="shared" si="312"/>
        <v/>
      </c>
      <c r="EBV18" s="59" t="str">
        <f t="shared" si="312"/>
        <v/>
      </c>
      <c r="EBW18" s="59" t="str">
        <f t="shared" si="312"/>
        <v/>
      </c>
      <c r="EBX18" s="59" t="str">
        <f t="shared" si="312"/>
        <v/>
      </c>
      <c r="EBY18" s="59" t="str">
        <f t="shared" si="312"/>
        <v/>
      </c>
      <c r="EBZ18" s="59" t="str">
        <f t="shared" si="312"/>
        <v/>
      </c>
      <c r="ECA18" s="59" t="str">
        <f t="shared" si="312"/>
        <v/>
      </c>
      <c r="ECB18" s="59" t="str">
        <f t="shared" si="312"/>
        <v/>
      </c>
      <c r="ECC18" s="59" t="str">
        <f t="shared" si="312"/>
        <v/>
      </c>
      <c r="ECD18" s="59" t="str">
        <f t="shared" si="312"/>
        <v/>
      </c>
      <c r="ECE18" s="59" t="str">
        <f t="shared" si="312"/>
        <v/>
      </c>
      <c r="ECF18" s="59" t="str">
        <f t="shared" si="312"/>
        <v/>
      </c>
      <c r="ECG18" s="59" t="str">
        <f t="shared" si="312"/>
        <v/>
      </c>
      <c r="ECH18" s="59" t="str">
        <f t="shared" ref="ECH18:EES18" si="313">IF(ISNUMBER(ECG13)=TRUE,IF(AND(LEFT($B18,5)&lt;&gt;"unemp",LEFT($B18,3)&lt;&gt;"net",RIGHT($B18,4)&lt;&gt;"rate"),(((ECH13/ECG13)^(1/15))-1)*100,"-"),"")</f>
        <v/>
      </c>
      <c r="ECI18" s="59" t="str">
        <f t="shared" si="313"/>
        <v/>
      </c>
      <c r="ECJ18" s="59" t="str">
        <f t="shared" si="313"/>
        <v/>
      </c>
      <c r="ECK18" s="59" t="str">
        <f t="shared" si="313"/>
        <v/>
      </c>
      <c r="ECL18" s="59" t="str">
        <f t="shared" si="313"/>
        <v/>
      </c>
      <c r="ECM18" s="59" t="str">
        <f t="shared" si="313"/>
        <v/>
      </c>
      <c r="ECN18" s="59" t="str">
        <f t="shared" si="313"/>
        <v/>
      </c>
      <c r="ECO18" s="59" t="str">
        <f t="shared" si="313"/>
        <v/>
      </c>
      <c r="ECP18" s="59" t="str">
        <f t="shared" si="313"/>
        <v/>
      </c>
      <c r="ECQ18" s="59" t="str">
        <f t="shared" si="313"/>
        <v/>
      </c>
      <c r="ECR18" s="59" t="str">
        <f t="shared" si="313"/>
        <v/>
      </c>
      <c r="ECS18" s="59" t="str">
        <f t="shared" si="313"/>
        <v/>
      </c>
      <c r="ECT18" s="59" t="str">
        <f t="shared" si="313"/>
        <v/>
      </c>
      <c r="ECU18" s="59" t="str">
        <f t="shared" si="313"/>
        <v/>
      </c>
      <c r="ECV18" s="59" t="str">
        <f t="shared" si="313"/>
        <v/>
      </c>
      <c r="ECW18" s="59" t="str">
        <f t="shared" si="313"/>
        <v/>
      </c>
      <c r="ECX18" s="59" t="str">
        <f t="shared" si="313"/>
        <v/>
      </c>
      <c r="ECY18" s="59" t="str">
        <f t="shared" si="313"/>
        <v/>
      </c>
      <c r="ECZ18" s="59" t="str">
        <f t="shared" si="313"/>
        <v/>
      </c>
      <c r="EDA18" s="59" t="str">
        <f t="shared" si="313"/>
        <v/>
      </c>
      <c r="EDB18" s="59" t="str">
        <f t="shared" si="313"/>
        <v/>
      </c>
      <c r="EDC18" s="59" t="str">
        <f t="shared" si="313"/>
        <v/>
      </c>
      <c r="EDD18" s="59" t="str">
        <f t="shared" si="313"/>
        <v/>
      </c>
      <c r="EDE18" s="59" t="str">
        <f t="shared" si="313"/>
        <v/>
      </c>
      <c r="EDF18" s="59" t="str">
        <f t="shared" si="313"/>
        <v/>
      </c>
      <c r="EDG18" s="59" t="str">
        <f t="shared" si="313"/>
        <v/>
      </c>
      <c r="EDH18" s="59" t="str">
        <f t="shared" si="313"/>
        <v/>
      </c>
      <c r="EDI18" s="59" t="str">
        <f t="shared" si="313"/>
        <v/>
      </c>
      <c r="EDJ18" s="59" t="str">
        <f t="shared" si="313"/>
        <v/>
      </c>
      <c r="EDK18" s="59" t="str">
        <f t="shared" si="313"/>
        <v/>
      </c>
      <c r="EDL18" s="59" t="str">
        <f t="shared" si="313"/>
        <v/>
      </c>
      <c r="EDM18" s="59" t="str">
        <f t="shared" si="313"/>
        <v/>
      </c>
      <c r="EDN18" s="59" t="str">
        <f t="shared" si="313"/>
        <v/>
      </c>
      <c r="EDO18" s="59" t="str">
        <f t="shared" si="313"/>
        <v/>
      </c>
      <c r="EDP18" s="59" t="str">
        <f t="shared" si="313"/>
        <v/>
      </c>
      <c r="EDQ18" s="59" t="str">
        <f t="shared" si="313"/>
        <v/>
      </c>
      <c r="EDR18" s="59" t="str">
        <f t="shared" si="313"/>
        <v/>
      </c>
      <c r="EDS18" s="59" t="str">
        <f t="shared" si="313"/>
        <v/>
      </c>
      <c r="EDT18" s="59" t="str">
        <f t="shared" si="313"/>
        <v/>
      </c>
      <c r="EDU18" s="59" t="str">
        <f t="shared" si="313"/>
        <v/>
      </c>
      <c r="EDV18" s="59" t="str">
        <f t="shared" si="313"/>
        <v/>
      </c>
      <c r="EDW18" s="59" t="str">
        <f t="shared" si="313"/>
        <v/>
      </c>
      <c r="EDX18" s="59" t="str">
        <f t="shared" si="313"/>
        <v/>
      </c>
      <c r="EDY18" s="59" t="str">
        <f t="shared" si="313"/>
        <v/>
      </c>
      <c r="EDZ18" s="59" t="str">
        <f t="shared" si="313"/>
        <v/>
      </c>
      <c r="EEA18" s="59" t="str">
        <f t="shared" si="313"/>
        <v/>
      </c>
      <c r="EEB18" s="59" t="str">
        <f t="shared" si="313"/>
        <v/>
      </c>
      <c r="EEC18" s="59" t="str">
        <f t="shared" si="313"/>
        <v/>
      </c>
      <c r="EED18" s="59" t="str">
        <f t="shared" si="313"/>
        <v/>
      </c>
      <c r="EEE18" s="59" t="str">
        <f t="shared" si="313"/>
        <v/>
      </c>
      <c r="EEF18" s="59" t="str">
        <f t="shared" si="313"/>
        <v/>
      </c>
      <c r="EEG18" s="59" t="str">
        <f t="shared" si="313"/>
        <v/>
      </c>
      <c r="EEH18" s="59" t="str">
        <f t="shared" si="313"/>
        <v/>
      </c>
      <c r="EEI18" s="59" t="str">
        <f t="shared" si="313"/>
        <v/>
      </c>
      <c r="EEJ18" s="59" t="str">
        <f t="shared" si="313"/>
        <v/>
      </c>
      <c r="EEK18" s="59" t="str">
        <f t="shared" si="313"/>
        <v/>
      </c>
      <c r="EEL18" s="59" t="str">
        <f t="shared" si="313"/>
        <v/>
      </c>
      <c r="EEM18" s="59" t="str">
        <f t="shared" si="313"/>
        <v/>
      </c>
      <c r="EEN18" s="59" t="str">
        <f t="shared" si="313"/>
        <v/>
      </c>
      <c r="EEO18" s="59" t="str">
        <f t="shared" si="313"/>
        <v/>
      </c>
      <c r="EEP18" s="59" t="str">
        <f t="shared" si="313"/>
        <v/>
      </c>
      <c r="EEQ18" s="59" t="str">
        <f t="shared" si="313"/>
        <v/>
      </c>
      <c r="EER18" s="59" t="str">
        <f t="shared" si="313"/>
        <v/>
      </c>
      <c r="EES18" s="59" t="str">
        <f t="shared" si="313"/>
        <v/>
      </c>
      <c r="EET18" s="59" t="str">
        <f t="shared" ref="EET18:EHE18" si="314">IF(ISNUMBER(EES13)=TRUE,IF(AND(LEFT($B18,5)&lt;&gt;"unemp",LEFT($B18,3)&lt;&gt;"net",RIGHT($B18,4)&lt;&gt;"rate"),(((EET13/EES13)^(1/15))-1)*100,"-"),"")</f>
        <v/>
      </c>
      <c r="EEU18" s="59" t="str">
        <f t="shared" si="314"/>
        <v/>
      </c>
      <c r="EEV18" s="59" t="str">
        <f t="shared" si="314"/>
        <v/>
      </c>
      <c r="EEW18" s="59" t="str">
        <f t="shared" si="314"/>
        <v/>
      </c>
      <c r="EEX18" s="59" t="str">
        <f t="shared" si="314"/>
        <v/>
      </c>
      <c r="EEY18" s="59" t="str">
        <f t="shared" si="314"/>
        <v/>
      </c>
      <c r="EEZ18" s="59" t="str">
        <f t="shared" si="314"/>
        <v/>
      </c>
      <c r="EFA18" s="59" t="str">
        <f t="shared" si="314"/>
        <v/>
      </c>
      <c r="EFB18" s="59" t="str">
        <f t="shared" si="314"/>
        <v/>
      </c>
      <c r="EFC18" s="59" t="str">
        <f t="shared" si="314"/>
        <v/>
      </c>
      <c r="EFD18" s="59" t="str">
        <f t="shared" si="314"/>
        <v/>
      </c>
      <c r="EFE18" s="59" t="str">
        <f t="shared" si="314"/>
        <v/>
      </c>
      <c r="EFF18" s="59" t="str">
        <f t="shared" si="314"/>
        <v/>
      </c>
      <c r="EFG18" s="59" t="str">
        <f t="shared" si="314"/>
        <v/>
      </c>
      <c r="EFH18" s="59" t="str">
        <f t="shared" si="314"/>
        <v/>
      </c>
      <c r="EFI18" s="59" t="str">
        <f t="shared" si="314"/>
        <v/>
      </c>
      <c r="EFJ18" s="59" t="str">
        <f t="shared" si="314"/>
        <v/>
      </c>
      <c r="EFK18" s="59" t="str">
        <f t="shared" si="314"/>
        <v/>
      </c>
      <c r="EFL18" s="59" t="str">
        <f t="shared" si="314"/>
        <v/>
      </c>
      <c r="EFM18" s="59" t="str">
        <f t="shared" si="314"/>
        <v/>
      </c>
      <c r="EFN18" s="59" t="str">
        <f t="shared" si="314"/>
        <v/>
      </c>
      <c r="EFO18" s="59" t="str">
        <f t="shared" si="314"/>
        <v/>
      </c>
      <c r="EFP18" s="59" t="str">
        <f t="shared" si="314"/>
        <v/>
      </c>
      <c r="EFQ18" s="59" t="str">
        <f t="shared" si="314"/>
        <v/>
      </c>
      <c r="EFR18" s="59" t="str">
        <f t="shared" si="314"/>
        <v/>
      </c>
      <c r="EFS18" s="59" t="str">
        <f t="shared" si="314"/>
        <v/>
      </c>
      <c r="EFT18" s="59" t="str">
        <f t="shared" si="314"/>
        <v/>
      </c>
      <c r="EFU18" s="59" t="str">
        <f t="shared" si="314"/>
        <v/>
      </c>
      <c r="EFV18" s="59" t="str">
        <f t="shared" si="314"/>
        <v/>
      </c>
      <c r="EFW18" s="59" t="str">
        <f t="shared" si="314"/>
        <v/>
      </c>
      <c r="EFX18" s="59" t="str">
        <f t="shared" si="314"/>
        <v/>
      </c>
      <c r="EFY18" s="59" t="str">
        <f t="shared" si="314"/>
        <v/>
      </c>
      <c r="EFZ18" s="59" t="str">
        <f t="shared" si="314"/>
        <v/>
      </c>
      <c r="EGA18" s="59" t="str">
        <f t="shared" si="314"/>
        <v/>
      </c>
      <c r="EGB18" s="59" t="str">
        <f t="shared" si="314"/>
        <v/>
      </c>
      <c r="EGC18" s="59" t="str">
        <f t="shared" si="314"/>
        <v/>
      </c>
      <c r="EGD18" s="59" t="str">
        <f t="shared" si="314"/>
        <v/>
      </c>
      <c r="EGE18" s="59" t="str">
        <f t="shared" si="314"/>
        <v/>
      </c>
      <c r="EGF18" s="59" t="str">
        <f t="shared" si="314"/>
        <v/>
      </c>
      <c r="EGG18" s="59" t="str">
        <f t="shared" si="314"/>
        <v/>
      </c>
      <c r="EGH18" s="59" t="str">
        <f t="shared" si="314"/>
        <v/>
      </c>
      <c r="EGI18" s="59" t="str">
        <f t="shared" si="314"/>
        <v/>
      </c>
      <c r="EGJ18" s="59" t="str">
        <f t="shared" si="314"/>
        <v/>
      </c>
      <c r="EGK18" s="59" t="str">
        <f t="shared" si="314"/>
        <v/>
      </c>
      <c r="EGL18" s="59" t="str">
        <f t="shared" si="314"/>
        <v/>
      </c>
      <c r="EGM18" s="59" t="str">
        <f t="shared" si="314"/>
        <v/>
      </c>
      <c r="EGN18" s="59" t="str">
        <f t="shared" si="314"/>
        <v/>
      </c>
      <c r="EGO18" s="59" t="str">
        <f t="shared" si="314"/>
        <v/>
      </c>
      <c r="EGP18" s="59" t="str">
        <f t="shared" si="314"/>
        <v/>
      </c>
      <c r="EGQ18" s="59" t="str">
        <f t="shared" si="314"/>
        <v/>
      </c>
      <c r="EGR18" s="59" t="str">
        <f t="shared" si="314"/>
        <v/>
      </c>
      <c r="EGS18" s="59" t="str">
        <f t="shared" si="314"/>
        <v/>
      </c>
      <c r="EGT18" s="59" t="str">
        <f t="shared" si="314"/>
        <v/>
      </c>
      <c r="EGU18" s="59" t="str">
        <f t="shared" si="314"/>
        <v/>
      </c>
      <c r="EGV18" s="59" t="str">
        <f t="shared" si="314"/>
        <v/>
      </c>
      <c r="EGW18" s="59" t="str">
        <f t="shared" si="314"/>
        <v/>
      </c>
      <c r="EGX18" s="59" t="str">
        <f t="shared" si="314"/>
        <v/>
      </c>
      <c r="EGY18" s="59" t="str">
        <f t="shared" si="314"/>
        <v/>
      </c>
      <c r="EGZ18" s="59" t="str">
        <f t="shared" si="314"/>
        <v/>
      </c>
      <c r="EHA18" s="59" t="str">
        <f t="shared" si="314"/>
        <v/>
      </c>
      <c r="EHB18" s="59" t="str">
        <f t="shared" si="314"/>
        <v/>
      </c>
      <c r="EHC18" s="59" t="str">
        <f t="shared" si="314"/>
        <v/>
      </c>
      <c r="EHD18" s="59" t="str">
        <f t="shared" si="314"/>
        <v/>
      </c>
      <c r="EHE18" s="59" t="str">
        <f t="shared" si="314"/>
        <v/>
      </c>
      <c r="EHF18" s="59" t="str">
        <f t="shared" ref="EHF18:EJQ18" si="315">IF(ISNUMBER(EHE13)=TRUE,IF(AND(LEFT($B18,5)&lt;&gt;"unemp",LEFT($B18,3)&lt;&gt;"net",RIGHT($B18,4)&lt;&gt;"rate"),(((EHF13/EHE13)^(1/15))-1)*100,"-"),"")</f>
        <v/>
      </c>
      <c r="EHG18" s="59" t="str">
        <f t="shared" si="315"/>
        <v/>
      </c>
      <c r="EHH18" s="59" t="str">
        <f t="shared" si="315"/>
        <v/>
      </c>
      <c r="EHI18" s="59" t="str">
        <f t="shared" si="315"/>
        <v/>
      </c>
      <c r="EHJ18" s="59" t="str">
        <f t="shared" si="315"/>
        <v/>
      </c>
      <c r="EHK18" s="59" t="str">
        <f t="shared" si="315"/>
        <v/>
      </c>
      <c r="EHL18" s="59" t="str">
        <f t="shared" si="315"/>
        <v/>
      </c>
      <c r="EHM18" s="59" t="str">
        <f t="shared" si="315"/>
        <v/>
      </c>
      <c r="EHN18" s="59" t="str">
        <f t="shared" si="315"/>
        <v/>
      </c>
      <c r="EHO18" s="59" t="str">
        <f t="shared" si="315"/>
        <v/>
      </c>
      <c r="EHP18" s="59" t="str">
        <f t="shared" si="315"/>
        <v/>
      </c>
      <c r="EHQ18" s="59" t="str">
        <f t="shared" si="315"/>
        <v/>
      </c>
      <c r="EHR18" s="59" t="str">
        <f t="shared" si="315"/>
        <v/>
      </c>
      <c r="EHS18" s="59" t="str">
        <f t="shared" si="315"/>
        <v/>
      </c>
      <c r="EHT18" s="59" t="str">
        <f t="shared" si="315"/>
        <v/>
      </c>
      <c r="EHU18" s="59" t="str">
        <f t="shared" si="315"/>
        <v/>
      </c>
      <c r="EHV18" s="59" t="str">
        <f t="shared" si="315"/>
        <v/>
      </c>
      <c r="EHW18" s="59" t="str">
        <f t="shared" si="315"/>
        <v/>
      </c>
      <c r="EHX18" s="59" t="str">
        <f t="shared" si="315"/>
        <v/>
      </c>
      <c r="EHY18" s="59" t="str">
        <f t="shared" si="315"/>
        <v/>
      </c>
      <c r="EHZ18" s="59" t="str">
        <f t="shared" si="315"/>
        <v/>
      </c>
      <c r="EIA18" s="59" t="str">
        <f t="shared" si="315"/>
        <v/>
      </c>
      <c r="EIB18" s="59" t="str">
        <f t="shared" si="315"/>
        <v/>
      </c>
      <c r="EIC18" s="59" t="str">
        <f t="shared" si="315"/>
        <v/>
      </c>
      <c r="EID18" s="59" t="str">
        <f t="shared" si="315"/>
        <v/>
      </c>
      <c r="EIE18" s="59" t="str">
        <f t="shared" si="315"/>
        <v/>
      </c>
      <c r="EIF18" s="59" t="str">
        <f t="shared" si="315"/>
        <v/>
      </c>
      <c r="EIG18" s="59" t="str">
        <f t="shared" si="315"/>
        <v/>
      </c>
      <c r="EIH18" s="59" t="str">
        <f t="shared" si="315"/>
        <v/>
      </c>
      <c r="EII18" s="59" t="str">
        <f t="shared" si="315"/>
        <v/>
      </c>
      <c r="EIJ18" s="59" t="str">
        <f t="shared" si="315"/>
        <v/>
      </c>
      <c r="EIK18" s="59" t="str">
        <f t="shared" si="315"/>
        <v/>
      </c>
      <c r="EIL18" s="59" t="str">
        <f t="shared" si="315"/>
        <v/>
      </c>
      <c r="EIM18" s="59" t="str">
        <f t="shared" si="315"/>
        <v/>
      </c>
      <c r="EIN18" s="59" t="str">
        <f t="shared" si="315"/>
        <v/>
      </c>
      <c r="EIO18" s="59" t="str">
        <f t="shared" si="315"/>
        <v/>
      </c>
      <c r="EIP18" s="59" t="str">
        <f t="shared" si="315"/>
        <v/>
      </c>
      <c r="EIQ18" s="59" t="str">
        <f t="shared" si="315"/>
        <v/>
      </c>
      <c r="EIR18" s="59" t="str">
        <f t="shared" si="315"/>
        <v/>
      </c>
      <c r="EIS18" s="59" t="str">
        <f t="shared" si="315"/>
        <v/>
      </c>
      <c r="EIT18" s="59" t="str">
        <f t="shared" si="315"/>
        <v/>
      </c>
      <c r="EIU18" s="59" t="str">
        <f t="shared" si="315"/>
        <v/>
      </c>
      <c r="EIV18" s="59" t="str">
        <f t="shared" si="315"/>
        <v/>
      </c>
      <c r="EIW18" s="59" t="str">
        <f t="shared" si="315"/>
        <v/>
      </c>
      <c r="EIX18" s="59" t="str">
        <f t="shared" si="315"/>
        <v/>
      </c>
      <c r="EIY18" s="59" t="str">
        <f t="shared" si="315"/>
        <v/>
      </c>
      <c r="EIZ18" s="59" t="str">
        <f t="shared" si="315"/>
        <v/>
      </c>
      <c r="EJA18" s="59" t="str">
        <f t="shared" si="315"/>
        <v/>
      </c>
      <c r="EJB18" s="59" t="str">
        <f t="shared" si="315"/>
        <v/>
      </c>
      <c r="EJC18" s="59" t="str">
        <f t="shared" si="315"/>
        <v/>
      </c>
      <c r="EJD18" s="59" t="str">
        <f t="shared" si="315"/>
        <v/>
      </c>
      <c r="EJE18" s="59" t="str">
        <f t="shared" si="315"/>
        <v/>
      </c>
      <c r="EJF18" s="59" t="str">
        <f t="shared" si="315"/>
        <v/>
      </c>
      <c r="EJG18" s="59" t="str">
        <f t="shared" si="315"/>
        <v/>
      </c>
      <c r="EJH18" s="59" t="str">
        <f t="shared" si="315"/>
        <v/>
      </c>
      <c r="EJI18" s="59" t="str">
        <f t="shared" si="315"/>
        <v/>
      </c>
      <c r="EJJ18" s="59" t="str">
        <f t="shared" si="315"/>
        <v/>
      </c>
      <c r="EJK18" s="59" t="str">
        <f t="shared" si="315"/>
        <v/>
      </c>
      <c r="EJL18" s="59" t="str">
        <f t="shared" si="315"/>
        <v/>
      </c>
      <c r="EJM18" s="59" t="str">
        <f t="shared" si="315"/>
        <v/>
      </c>
      <c r="EJN18" s="59" t="str">
        <f t="shared" si="315"/>
        <v/>
      </c>
      <c r="EJO18" s="59" t="str">
        <f t="shared" si="315"/>
        <v/>
      </c>
      <c r="EJP18" s="59" t="str">
        <f t="shared" si="315"/>
        <v/>
      </c>
      <c r="EJQ18" s="59" t="str">
        <f t="shared" si="315"/>
        <v/>
      </c>
      <c r="EJR18" s="59" t="str">
        <f t="shared" ref="EJR18:EMC18" si="316">IF(ISNUMBER(EJQ13)=TRUE,IF(AND(LEFT($B18,5)&lt;&gt;"unemp",LEFT($B18,3)&lt;&gt;"net",RIGHT($B18,4)&lt;&gt;"rate"),(((EJR13/EJQ13)^(1/15))-1)*100,"-"),"")</f>
        <v/>
      </c>
      <c r="EJS18" s="59" t="str">
        <f t="shared" si="316"/>
        <v/>
      </c>
      <c r="EJT18" s="59" t="str">
        <f t="shared" si="316"/>
        <v/>
      </c>
      <c r="EJU18" s="59" t="str">
        <f t="shared" si="316"/>
        <v/>
      </c>
      <c r="EJV18" s="59" t="str">
        <f t="shared" si="316"/>
        <v/>
      </c>
      <c r="EJW18" s="59" t="str">
        <f t="shared" si="316"/>
        <v/>
      </c>
      <c r="EJX18" s="59" t="str">
        <f t="shared" si="316"/>
        <v/>
      </c>
      <c r="EJY18" s="59" t="str">
        <f t="shared" si="316"/>
        <v/>
      </c>
      <c r="EJZ18" s="59" t="str">
        <f t="shared" si="316"/>
        <v/>
      </c>
      <c r="EKA18" s="59" t="str">
        <f t="shared" si="316"/>
        <v/>
      </c>
      <c r="EKB18" s="59" t="str">
        <f t="shared" si="316"/>
        <v/>
      </c>
      <c r="EKC18" s="59" t="str">
        <f t="shared" si="316"/>
        <v/>
      </c>
      <c r="EKD18" s="59" t="str">
        <f t="shared" si="316"/>
        <v/>
      </c>
      <c r="EKE18" s="59" t="str">
        <f t="shared" si="316"/>
        <v/>
      </c>
      <c r="EKF18" s="59" t="str">
        <f t="shared" si="316"/>
        <v/>
      </c>
      <c r="EKG18" s="59" t="str">
        <f t="shared" si="316"/>
        <v/>
      </c>
      <c r="EKH18" s="59" t="str">
        <f t="shared" si="316"/>
        <v/>
      </c>
      <c r="EKI18" s="59" t="str">
        <f t="shared" si="316"/>
        <v/>
      </c>
      <c r="EKJ18" s="59" t="str">
        <f t="shared" si="316"/>
        <v/>
      </c>
      <c r="EKK18" s="59" t="str">
        <f t="shared" si="316"/>
        <v/>
      </c>
      <c r="EKL18" s="59" t="str">
        <f t="shared" si="316"/>
        <v/>
      </c>
      <c r="EKM18" s="59" t="str">
        <f t="shared" si="316"/>
        <v/>
      </c>
      <c r="EKN18" s="59" t="str">
        <f t="shared" si="316"/>
        <v/>
      </c>
      <c r="EKO18" s="59" t="str">
        <f t="shared" si="316"/>
        <v/>
      </c>
      <c r="EKP18" s="59" t="str">
        <f t="shared" si="316"/>
        <v/>
      </c>
      <c r="EKQ18" s="59" t="str">
        <f t="shared" si="316"/>
        <v/>
      </c>
      <c r="EKR18" s="59" t="str">
        <f t="shared" si="316"/>
        <v/>
      </c>
      <c r="EKS18" s="59" t="str">
        <f t="shared" si="316"/>
        <v/>
      </c>
      <c r="EKT18" s="59" t="str">
        <f t="shared" si="316"/>
        <v/>
      </c>
      <c r="EKU18" s="59" t="str">
        <f t="shared" si="316"/>
        <v/>
      </c>
      <c r="EKV18" s="59" t="str">
        <f t="shared" si="316"/>
        <v/>
      </c>
      <c r="EKW18" s="59" t="str">
        <f t="shared" si="316"/>
        <v/>
      </c>
      <c r="EKX18" s="59" t="str">
        <f t="shared" si="316"/>
        <v/>
      </c>
      <c r="EKY18" s="59" t="str">
        <f t="shared" si="316"/>
        <v/>
      </c>
      <c r="EKZ18" s="59" t="str">
        <f t="shared" si="316"/>
        <v/>
      </c>
      <c r="ELA18" s="59" t="str">
        <f t="shared" si="316"/>
        <v/>
      </c>
      <c r="ELB18" s="59" t="str">
        <f t="shared" si="316"/>
        <v/>
      </c>
      <c r="ELC18" s="59" t="str">
        <f t="shared" si="316"/>
        <v/>
      </c>
      <c r="ELD18" s="59" t="str">
        <f t="shared" si="316"/>
        <v/>
      </c>
      <c r="ELE18" s="59" t="str">
        <f t="shared" si="316"/>
        <v/>
      </c>
      <c r="ELF18" s="59" t="str">
        <f t="shared" si="316"/>
        <v/>
      </c>
      <c r="ELG18" s="59" t="str">
        <f t="shared" si="316"/>
        <v/>
      </c>
      <c r="ELH18" s="59" t="str">
        <f t="shared" si="316"/>
        <v/>
      </c>
      <c r="ELI18" s="59" t="str">
        <f t="shared" si="316"/>
        <v/>
      </c>
      <c r="ELJ18" s="59" t="str">
        <f t="shared" si="316"/>
        <v/>
      </c>
      <c r="ELK18" s="59" t="str">
        <f t="shared" si="316"/>
        <v/>
      </c>
      <c r="ELL18" s="59" t="str">
        <f t="shared" si="316"/>
        <v/>
      </c>
      <c r="ELM18" s="59" t="str">
        <f t="shared" si="316"/>
        <v/>
      </c>
      <c r="ELN18" s="59" t="str">
        <f t="shared" si="316"/>
        <v/>
      </c>
      <c r="ELO18" s="59" t="str">
        <f t="shared" si="316"/>
        <v/>
      </c>
      <c r="ELP18" s="59" t="str">
        <f t="shared" si="316"/>
        <v/>
      </c>
      <c r="ELQ18" s="59" t="str">
        <f t="shared" si="316"/>
        <v/>
      </c>
      <c r="ELR18" s="59" t="str">
        <f t="shared" si="316"/>
        <v/>
      </c>
      <c r="ELS18" s="59" t="str">
        <f t="shared" si="316"/>
        <v/>
      </c>
      <c r="ELT18" s="59" t="str">
        <f t="shared" si="316"/>
        <v/>
      </c>
      <c r="ELU18" s="59" t="str">
        <f t="shared" si="316"/>
        <v/>
      </c>
      <c r="ELV18" s="59" t="str">
        <f t="shared" si="316"/>
        <v/>
      </c>
      <c r="ELW18" s="59" t="str">
        <f t="shared" si="316"/>
        <v/>
      </c>
      <c r="ELX18" s="59" t="str">
        <f t="shared" si="316"/>
        <v/>
      </c>
      <c r="ELY18" s="59" t="str">
        <f t="shared" si="316"/>
        <v/>
      </c>
      <c r="ELZ18" s="59" t="str">
        <f t="shared" si="316"/>
        <v/>
      </c>
      <c r="EMA18" s="59" t="str">
        <f t="shared" si="316"/>
        <v/>
      </c>
      <c r="EMB18" s="59" t="str">
        <f t="shared" si="316"/>
        <v/>
      </c>
      <c r="EMC18" s="59" t="str">
        <f t="shared" si="316"/>
        <v/>
      </c>
      <c r="EMD18" s="59" t="str">
        <f t="shared" ref="EMD18:EOO18" si="317">IF(ISNUMBER(EMC13)=TRUE,IF(AND(LEFT($B18,5)&lt;&gt;"unemp",LEFT($B18,3)&lt;&gt;"net",RIGHT($B18,4)&lt;&gt;"rate"),(((EMD13/EMC13)^(1/15))-1)*100,"-"),"")</f>
        <v/>
      </c>
      <c r="EME18" s="59" t="str">
        <f t="shared" si="317"/>
        <v/>
      </c>
      <c r="EMF18" s="59" t="str">
        <f t="shared" si="317"/>
        <v/>
      </c>
      <c r="EMG18" s="59" t="str">
        <f t="shared" si="317"/>
        <v/>
      </c>
      <c r="EMH18" s="59" t="str">
        <f t="shared" si="317"/>
        <v/>
      </c>
      <c r="EMI18" s="59" t="str">
        <f t="shared" si="317"/>
        <v/>
      </c>
      <c r="EMJ18" s="59" t="str">
        <f t="shared" si="317"/>
        <v/>
      </c>
      <c r="EMK18" s="59" t="str">
        <f t="shared" si="317"/>
        <v/>
      </c>
      <c r="EML18" s="59" t="str">
        <f t="shared" si="317"/>
        <v/>
      </c>
      <c r="EMM18" s="59" t="str">
        <f t="shared" si="317"/>
        <v/>
      </c>
      <c r="EMN18" s="59" t="str">
        <f t="shared" si="317"/>
        <v/>
      </c>
      <c r="EMO18" s="59" t="str">
        <f t="shared" si="317"/>
        <v/>
      </c>
      <c r="EMP18" s="59" t="str">
        <f t="shared" si="317"/>
        <v/>
      </c>
      <c r="EMQ18" s="59" t="str">
        <f t="shared" si="317"/>
        <v/>
      </c>
      <c r="EMR18" s="59" t="str">
        <f t="shared" si="317"/>
        <v/>
      </c>
      <c r="EMS18" s="59" t="str">
        <f t="shared" si="317"/>
        <v/>
      </c>
      <c r="EMT18" s="59" t="str">
        <f t="shared" si="317"/>
        <v/>
      </c>
      <c r="EMU18" s="59" t="str">
        <f t="shared" si="317"/>
        <v/>
      </c>
      <c r="EMV18" s="59" t="str">
        <f t="shared" si="317"/>
        <v/>
      </c>
      <c r="EMW18" s="59" t="str">
        <f t="shared" si="317"/>
        <v/>
      </c>
      <c r="EMX18" s="59" t="str">
        <f t="shared" si="317"/>
        <v/>
      </c>
      <c r="EMY18" s="59" t="str">
        <f t="shared" si="317"/>
        <v/>
      </c>
      <c r="EMZ18" s="59" t="str">
        <f t="shared" si="317"/>
        <v/>
      </c>
      <c r="ENA18" s="59" t="str">
        <f t="shared" si="317"/>
        <v/>
      </c>
      <c r="ENB18" s="59" t="str">
        <f t="shared" si="317"/>
        <v/>
      </c>
      <c r="ENC18" s="59" t="str">
        <f t="shared" si="317"/>
        <v/>
      </c>
      <c r="END18" s="59" t="str">
        <f t="shared" si="317"/>
        <v/>
      </c>
      <c r="ENE18" s="59" t="str">
        <f t="shared" si="317"/>
        <v/>
      </c>
      <c r="ENF18" s="59" t="str">
        <f t="shared" si="317"/>
        <v/>
      </c>
      <c r="ENG18" s="59" t="str">
        <f t="shared" si="317"/>
        <v/>
      </c>
      <c r="ENH18" s="59" t="str">
        <f t="shared" si="317"/>
        <v/>
      </c>
      <c r="ENI18" s="59" t="str">
        <f t="shared" si="317"/>
        <v/>
      </c>
      <c r="ENJ18" s="59" t="str">
        <f t="shared" si="317"/>
        <v/>
      </c>
      <c r="ENK18" s="59" t="str">
        <f t="shared" si="317"/>
        <v/>
      </c>
      <c r="ENL18" s="59" t="str">
        <f t="shared" si="317"/>
        <v/>
      </c>
      <c r="ENM18" s="59" t="str">
        <f t="shared" si="317"/>
        <v/>
      </c>
      <c r="ENN18" s="59" t="str">
        <f t="shared" si="317"/>
        <v/>
      </c>
      <c r="ENO18" s="59" t="str">
        <f t="shared" si="317"/>
        <v/>
      </c>
      <c r="ENP18" s="59" t="str">
        <f t="shared" si="317"/>
        <v/>
      </c>
      <c r="ENQ18" s="59" t="str">
        <f t="shared" si="317"/>
        <v/>
      </c>
      <c r="ENR18" s="59" t="str">
        <f t="shared" si="317"/>
        <v/>
      </c>
      <c r="ENS18" s="59" t="str">
        <f t="shared" si="317"/>
        <v/>
      </c>
      <c r="ENT18" s="59" t="str">
        <f t="shared" si="317"/>
        <v/>
      </c>
      <c r="ENU18" s="59" t="str">
        <f t="shared" si="317"/>
        <v/>
      </c>
      <c r="ENV18" s="59" t="str">
        <f t="shared" si="317"/>
        <v/>
      </c>
      <c r="ENW18" s="59" t="str">
        <f t="shared" si="317"/>
        <v/>
      </c>
      <c r="ENX18" s="59" t="str">
        <f t="shared" si="317"/>
        <v/>
      </c>
      <c r="ENY18" s="59" t="str">
        <f t="shared" si="317"/>
        <v/>
      </c>
      <c r="ENZ18" s="59" t="str">
        <f t="shared" si="317"/>
        <v/>
      </c>
      <c r="EOA18" s="59" t="str">
        <f t="shared" si="317"/>
        <v/>
      </c>
      <c r="EOB18" s="59" t="str">
        <f t="shared" si="317"/>
        <v/>
      </c>
      <c r="EOC18" s="59" t="str">
        <f t="shared" si="317"/>
        <v/>
      </c>
      <c r="EOD18" s="59" t="str">
        <f t="shared" si="317"/>
        <v/>
      </c>
      <c r="EOE18" s="59" t="str">
        <f t="shared" si="317"/>
        <v/>
      </c>
      <c r="EOF18" s="59" t="str">
        <f t="shared" si="317"/>
        <v/>
      </c>
      <c r="EOG18" s="59" t="str">
        <f t="shared" si="317"/>
        <v/>
      </c>
      <c r="EOH18" s="59" t="str">
        <f t="shared" si="317"/>
        <v/>
      </c>
      <c r="EOI18" s="59" t="str">
        <f t="shared" si="317"/>
        <v/>
      </c>
      <c r="EOJ18" s="59" t="str">
        <f t="shared" si="317"/>
        <v/>
      </c>
      <c r="EOK18" s="59" t="str">
        <f t="shared" si="317"/>
        <v/>
      </c>
      <c r="EOL18" s="59" t="str">
        <f t="shared" si="317"/>
        <v/>
      </c>
      <c r="EOM18" s="59" t="str">
        <f t="shared" si="317"/>
        <v/>
      </c>
      <c r="EON18" s="59" t="str">
        <f t="shared" si="317"/>
        <v/>
      </c>
      <c r="EOO18" s="59" t="str">
        <f t="shared" si="317"/>
        <v/>
      </c>
      <c r="EOP18" s="59" t="str">
        <f t="shared" ref="EOP18:ERA18" si="318">IF(ISNUMBER(EOO13)=TRUE,IF(AND(LEFT($B18,5)&lt;&gt;"unemp",LEFT($B18,3)&lt;&gt;"net",RIGHT($B18,4)&lt;&gt;"rate"),(((EOP13/EOO13)^(1/15))-1)*100,"-"),"")</f>
        <v/>
      </c>
      <c r="EOQ18" s="59" t="str">
        <f t="shared" si="318"/>
        <v/>
      </c>
      <c r="EOR18" s="59" t="str">
        <f t="shared" si="318"/>
        <v/>
      </c>
      <c r="EOS18" s="59" t="str">
        <f t="shared" si="318"/>
        <v/>
      </c>
      <c r="EOT18" s="59" t="str">
        <f t="shared" si="318"/>
        <v/>
      </c>
      <c r="EOU18" s="59" t="str">
        <f t="shared" si="318"/>
        <v/>
      </c>
      <c r="EOV18" s="59" t="str">
        <f t="shared" si="318"/>
        <v/>
      </c>
      <c r="EOW18" s="59" t="str">
        <f t="shared" si="318"/>
        <v/>
      </c>
      <c r="EOX18" s="59" t="str">
        <f t="shared" si="318"/>
        <v/>
      </c>
      <c r="EOY18" s="59" t="str">
        <f t="shared" si="318"/>
        <v/>
      </c>
      <c r="EOZ18" s="59" t="str">
        <f t="shared" si="318"/>
        <v/>
      </c>
      <c r="EPA18" s="59" t="str">
        <f t="shared" si="318"/>
        <v/>
      </c>
      <c r="EPB18" s="59" t="str">
        <f t="shared" si="318"/>
        <v/>
      </c>
      <c r="EPC18" s="59" t="str">
        <f t="shared" si="318"/>
        <v/>
      </c>
      <c r="EPD18" s="59" t="str">
        <f t="shared" si="318"/>
        <v/>
      </c>
      <c r="EPE18" s="59" t="str">
        <f t="shared" si="318"/>
        <v/>
      </c>
      <c r="EPF18" s="59" t="str">
        <f t="shared" si="318"/>
        <v/>
      </c>
      <c r="EPG18" s="59" t="str">
        <f t="shared" si="318"/>
        <v/>
      </c>
      <c r="EPH18" s="59" t="str">
        <f t="shared" si="318"/>
        <v/>
      </c>
      <c r="EPI18" s="59" t="str">
        <f t="shared" si="318"/>
        <v/>
      </c>
      <c r="EPJ18" s="59" t="str">
        <f t="shared" si="318"/>
        <v/>
      </c>
      <c r="EPK18" s="59" t="str">
        <f t="shared" si="318"/>
        <v/>
      </c>
      <c r="EPL18" s="59" t="str">
        <f t="shared" si="318"/>
        <v/>
      </c>
      <c r="EPM18" s="59" t="str">
        <f t="shared" si="318"/>
        <v/>
      </c>
      <c r="EPN18" s="59" t="str">
        <f t="shared" si="318"/>
        <v/>
      </c>
      <c r="EPO18" s="59" t="str">
        <f t="shared" si="318"/>
        <v/>
      </c>
      <c r="EPP18" s="59" t="str">
        <f t="shared" si="318"/>
        <v/>
      </c>
      <c r="EPQ18" s="59" t="str">
        <f t="shared" si="318"/>
        <v/>
      </c>
      <c r="EPR18" s="59" t="str">
        <f t="shared" si="318"/>
        <v/>
      </c>
      <c r="EPS18" s="59" t="str">
        <f t="shared" si="318"/>
        <v/>
      </c>
      <c r="EPT18" s="59" t="str">
        <f t="shared" si="318"/>
        <v/>
      </c>
      <c r="EPU18" s="59" t="str">
        <f t="shared" si="318"/>
        <v/>
      </c>
      <c r="EPV18" s="59" t="str">
        <f t="shared" si="318"/>
        <v/>
      </c>
      <c r="EPW18" s="59" t="str">
        <f t="shared" si="318"/>
        <v/>
      </c>
      <c r="EPX18" s="59" t="str">
        <f t="shared" si="318"/>
        <v/>
      </c>
      <c r="EPY18" s="59" t="str">
        <f t="shared" si="318"/>
        <v/>
      </c>
      <c r="EPZ18" s="59" t="str">
        <f t="shared" si="318"/>
        <v/>
      </c>
      <c r="EQA18" s="59" t="str">
        <f t="shared" si="318"/>
        <v/>
      </c>
      <c r="EQB18" s="59" t="str">
        <f t="shared" si="318"/>
        <v/>
      </c>
      <c r="EQC18" s="59" t="str">
        <f t="shared" si="318"/>
        <v/>
      </c>
      <c r="EQD18" s="59" t="str">
        <f t="shared" si="318"/>
        <v/>
      </c>
      <c r="EQE18" s="59" t="str">
        <f t="shared" si="318"/>
        <v/>
      </c>
      <c r="EQF18" s="59" t="str">
        <f t="shared" si="318"/>
        <v/>
      </c>
      <c r="EQG18" s="59" t="str">
        <f t="shared" si="318"/>
        <v/>
      </c>
      <c r="EQH18" s="59" t="str">
        <f t="shared" si="318"/>
        <v/>
      </c>
      <c r="EQI18" s="59" t="str">
        <f t="shared" si="318"/>
        <v/>
      </c>
      <c r="EQJ18" s="59" t="str">
        <f t="shared" si="318"/>
        <v/>
      </c>
      <c r="EQK18" s="59" t="str">
        <f t="shared" si="318"/>
        <v/>
      </c>
      <c r="EQL18" s="59" t="str">
        <f t="shared" si="318"/>
        <v/>
      </c>
      <c r="EQM18" s="59" t="str">
        <f t="shared" si="318"/>
        <v/>
      </c>
      <c r="EQN18" s="59" t="str">
        <f t="shared" si="318"/>
        <v/>
      </c>
      <c r="EQO18" s="59" t="str">
        <f t="shared" si="318"/>
        <v/>
      </c>
      <c r="EQP18" s="59" t="str">
        <f t="shared" si="318"/>
        <v/>
      </c>
      <c r="EQQ18" s="59" t="str">
        <f t="shared" si="318"/>
        <v/>
      </c>
      <c r="EQR18" s="59" t="str">
        <f t="shared" si="318"/>
        <v/>
      </c>
      <c r="EQS18" s="59" t="str">
        <f t="shared" si="318"/>
        <v/>
      </c>
      <c r="EQT18" s="59" t="str">
        <f t="shared" si="318"/>
        <v/>
      </c>
      <c r="EQU18" s="59" t="str">
        <f t="shared" si="318"/>
        <v/>
      </c>
      <c r="EQV18" s="59" t="str">
        <f t="shared" si="318"/>
        <v/>
      </c>
      <c r="EQW18" s="59" t="str">
        <f t="shared" si="318"/>
        <v/>
      </c>
      <c r="EQX18" s="59" t="str">
        <f t="shared" si="318"/>
        <v/>
      </c>
      <c r="EQY18" s="59" t="str">
        <f t="shared" si="318"/>
        <v/>
      </c>
      <c r="EQZ18" s="59" t="str">
        <f t="shared" si="318"/>
        <v/>
      </c>
      <c r="ERA18" s="59" t="str">
        <f t="shared" si="318"/>
        <v/>
      </c>
      <c r="ERB18" s="59" t="str">
        <f t="shared" ref="ERB18:ETM18" si="319">IF(ISNUMBER(ERA13)=TRUE,IF(AND(LEFT($B18,5)&lt;&gt;"unemp",LEFT($B18,3)&lt;&gt;"net",RIGHT($B18,4)&lt;&gt;"rate"),(((ERB13/ERA13)^(1/15))-1)*100,"-"),"")</f>
        <v/>
      </c>
      <c r="ERC18" s="59" t="str">
        <f t="shared" si="319"/>
        <v/>
      </c>
      <c r="ERD18" s="59" t="str">
        <f t="shared" si="319"/>
        <v/>
      </c>
      <c r="ERE18" s="59" t="str">
        <f t="shared" si="319"/>
        <v/>
      </c>
      <c r="ERF18" s="59" t="str">
        <f t="shared" si="319"/>
        <v/>
      </c>
      <c r="ERG18" s="59" t="str">
        <f t="shared" si="319"/>
        <v/>
      </c>
      <c r="ERH18" s="59" t="str">
        <f t="shared" si="319"/>
        <v/>
      </c>
      <c r="ERI18" s="59" t="str">
        <f t="shared" si="319"/>
        <v/>
      </c>
      <c r="ERJ18" s="59" t="str">
        <f t="shared" si="319"/>
        <v/>
      </c>
      <c r="ERK18" s="59" t="str">
        <f t="shared" si="319"/>
        <v/>
      </c>
      <c r="ERL18" s="59" t="str">
        <f t="shared" si="319"/>
        <v/>
      </c>
      <c r="ERM18" s="59" t="str">
        <f t="shared" si="319"/>
        <v/>
      </c>
      <c r="ERN18" s="59" t="str">
        <f t="shared" si="319"/>
        <v/>
      </c>
      <c r="ERO18" s="59" t="str">
        <f t="shared" si="319"/>
        <v/>
      </c>
      <c r="ERP18" s="59" t="str">
        <f t="shared" si="319"/>
        <v/>
      </c>
      <c r="ERQ18" s="59" t="str">
        <f t="shared" si="319"/>
        <v/>
      </c>
      <c r="ERR18" s="59" t="str">
        <f t="shared" si="319"/>
        <v/>
      </c>
      <c r="ERS18" s="59" t="str">
        <f t="shared" si="319"/>
        <v/>
      </c>
      <c r="ERT18" s="59" t="str">
        <f t="shared" si="319"/>
        <v/>
      </c>
      <c r="ERU18" s="59" t="str">
        <f t="shared" si="319"/>
        <v/>
      </c>
      <c r="ERV18" s="59" t="str">
        <f t="shared" si="319"/>
        <v/>
      </c>
      <c r="ERW18" s="59" t="str">
        <f t="shared" si="319"/>
        <v/>
      </c>
      <c r="ERX18" s="59" t="str">
        <f t="shared" si="319"/>
        <v/>
      </c>
      <c r="ERY18" s="59" t="str">
        <f t="shared" si="319"/>
        <v/>
      </c>
      <c r="ERZ18" s="59" t="str">
        <f t="shared" si="319"/>
        <v/>
      </c>
      <c r="ESA18" s="59" t="str">
        <f t="shared" si="319"/>
        <v/>
      </c>
      <c r="ESB18" s="59" t="str">
        <f t="shared" si="319"/>
        <v/>
      </c>
      <c r="ESC18" s="59" t="str">
        <f t="shared" si="319"/>
        <v/>
      </c>
      <c r="ESD18" s="59" t="str">
        <f t="shared" si="319"/>
        <v/>
      </c>
      <c r="ESE18" s="59" t="str">
        <f t="shared" si="319"/>
        <v/>
      </c>
      <c r="ESF18" s="59" t="str">
        <f t="shared" si="319"/>
        <v/>
      </c>
      <c r="ESG18" s="59" t="str">
        <f t="shared" si="319"/>
        <v/>
      </c>
      <c r="ESH18" s="59" t="str">
        <f t="shared" si="319"/>
        <v/>
      </c>
      <c r="ESI18" s="59" t="str">
        <f t="shared" si="319"/>
        <v/>
      </c>
      <c r="ESJ18" s="59" t="str">
        <f t="shared" si="319"/>
        <v/>
      </c>
      <c r="ESK18" s="59" t="str">
        <f t="shared" si="319"/>
        <v/>
      </c>
      <c r="ESL18" s="59" t="str">
        <f t="shared" si="319"/>
        <v/>
      </c>
      <c r="ESM18" s="59" t="str">
        <f t="shared" si="319"/>
        <v/>
      </c>
      <c r="ESN18" s="59" t="str">
        <f t="shared" si="319"/>
        <v/>
      </c>
      <c r="ESO18" s="59" t="str">
        <f t="shared" si="319"/>
        <v/>
      </c>
      <c r="ESP18" s="59" t="str">
        <f t="shared" si="319"/>
        <v/>
      </c>
      <c r="ESQ18" s="59" t="str">
        <f t="shared" si="319"/>
        <v/>
      </c>
      <c r="ESR18" s="59" t="str">
        <f t="shared" si="319"/>
        <v/>
      </c>
      <c r="ESS18" s="59" t="str">
        <f t="shared" si="319"/>
        <v/>
      </c>
      <c r="EST18" s="59" t="str">
        <f t="shared" si="319"/>
        <v/>
      </c>
      <c r="ESU18" s="59" t="str">
        <f t="shared" si="319"/>
        <v/>
      </c>
      <c r="ESV18" s="59" t="str">
        <f t="shared" si="319"/>
        <v/>
      </c>
      <c r="ESW18" s="59" t="str">
        <f t="shared" si="319"/>
        <v/>
      </c>
      <c r="ESX18" s="59" t="str">
        <f t="shared" si="319"/>
        <v/>
      </c>
      <c r="ESY18" s="59" t="str">
        <f t="shared" si="319"/>
        <v/>
      </c>
      <c r="ESZ18" s="59" t="str">
        <f t="shared" si="319"/>
        <v/>
      </c>
      <c r="ETA18" s="59" t="str">
        <f t="shared" si="319"/>
        <v/>
      </c>
      <c r="ETB18" s="59" t="str">
        <f t="shared" si="319"/>
        <v/>
      </c>
      <c r="ETC18" s="59" t="str">
        <f t="shared" si="319"/>
        <v/>
      </c>
      <c r="ETD18" s="59" t="str">
        <f t="shared" si="319"/>
        <v/>
      </c>
      <c r="ETE18" s="59" t="str">
        <f t="shared" si="319"/>
        <v/>
      </c>
      <c r="ETF18" s="59" t="str">
        <f t="shared" si="319"/>
        <v/>
      </c>
      <c r="ETG18" s="59" t="str">
        <f t="shared" si="319"/>
        <v/>
      </c>
      <c r="ETH18" s="59" t="str">
        <f t="shared" si="319"/>
        <v/>
      </c>
      <c r="ETI18" s="59" t="str">
        <f t="shared" si="319"/>
        <v/>
      </c>
      <c r="ETJ18" s="59" t="str">
        <f t="shared" si="319"/>
        <v/>
      </c>
      <c r="ETK18" s="59" t="str">
        <f t="shared" si="319"/>
        <v/>
      </c>
      <c r="ETL18" s="59" t="str">
        <f t="shared" si="319"/>
        <v/>
      </c>
      <c r="ETM18" s="59" t="str">
        <f t="shared" si="319"/>
        <v/>
      </c>
      <c r="ETN18" s="59" t="str">
        <f t="shared" ref="ETN18:EVY18" si="320">IF(ISNUMBER(ETM13)=TRUE,IF(AND(LEFT($B18,5)&lt;&gt;"unemp",LEFT($B18,3)&lt;&gt;"net",RIGHT($B18,4)&lt;&gt;"rate"),(((ETN13/ETM13)^(1/15))-1)*100,"-"),"")</f>
        <v/>
      </c>
      <c r="ETO18" s="59" t="str">
        <f t="shared" si="320"/>
        <v/>
      </c>
      <c r="ETP18" s="59" t="str">
        <f t="shared" si="320"/>
        <v/>
      </c>
      <c r="ETQ18" s="59" t="str">
        <f t="shared" si="320"/>
        <v/>
      </c>
      <c r="ETR18" s="59" t="str">
        <f t="shared" si="320"/>
        <v/>
      </c>
      <c r="ETS18" s="59" t="str">
        <f t="shared" si="320"/>
        <v/>
      </c>
      <c r="ETT18" s="59" t="str">
        <f t="shared" si="320"/>
        <v/>
      </c>
      <c r="ETU18" s="59" t="str">
        <f t="shared" si="320"/>
        <v/>
      </c>
      <c r="ETV18" s="59" t="str">
        <f t="shared" si="320"/>
        <v/>
      </c>
      <c r="ETW18" s="59" t="str">
        <f t="shared" si="320"/>
        <v/>
      </c>
      <c r="ETX18" s="59" t="str">
        <f t="shared" si="320"/>
        <v/>
      </c>
      <c r="ETY18" s="59" t="str">
        <f t="shared" si="320"/>
        <v/>
      </c>
      <c r="ETZ18" s="59" t="str">
        <f t="shared" si="320"/>
        <v/>
      </c>
      <c r="EUA18" s="59" t="str">
        <f t="shared" si="320"/>
        <v/>
      </c>
      <c r="EUB18" s="59" t="str">
        <f t="shared" si="320"/>
        <v/>
      </c>
      <c r="EUC18" s="59" t="str">
        <f t="shared" si="320"/>
        <v/>
      </c>
      <c r="EUD18" s="59" t="str">
        <f t="shared" si="320"/>
        <v/>
      </c>
      <c r="EUE18" s="59" t="str">
        <f t="shared" si="320"/>
        <v/>
      </c>
      <c r="EUF18" s="59" t="str">
        <f t="shared" si="320"/>
        <v/>
      </c>
      <c r="EUG18" s="59" t="str">
        <f t="shared" si="320"/>
        <v/>
      </c>
      <c r="EUH18" s="59" t="str">
        <f t="shared" si="320"/>
        <v/>
      </c>
      <c r="EUI18" s="59" t="str">
        <f t="shared" si="320"/>
        <v/>
      </c>
      <c r="EUJ18" s="59" t="str">
        <f t="shared" si="320"/>
        <v/>
      </c>
      <c r="EUK18" s="59" t="str">
        <f t="shared" si="320"/>
        <v/>
      </c>
      <c r="EUL18" s="59" t="str">
        <f t="shared" si="320"/>
        <v/>
      </c>
      <c r="EUM18" s="59" t="str">
        <f t="shared" si="320"/>
        <v/>
      </c>
      <c r="EUN18" s="59" t="str">
        <f t="shared" si="320"/>
        <v/>
      </c>
      <c r="EUO18" s="59" t="str">
        <f t="shared" si="320"/>
        <v/>
      </c>
      <c r="EUP18" s="59" t="str">
        <f t="shared" si="320"/>
        <v/>
      </c>
      <c r="EUQ18" s="59" t="str">
        <f t="shared" si="320"/>
        <v/>
      </c>
      <c r="EUR18" s="59" t="str">
        <f t="shared" si="320"/>
        <v/>
      </c>
      <c r="EUS18" s="59" t="str">
        <f t="shared" si="320"/>
        <v/>
      </c>
      <c r="EUT18" s="59" t="str">
        <f t="shared" si="320"/>
        <v/>
      </c>
      <c r="EUU18" s="59" t="str">
        <f t="shared" si="320"/>
        <v/>
      </c>
      <c r="EUV18" s="59" t="str">
        <f t="shared" si="320"/>
        <v/>
      </c>
      <c r="EUW18" s="59" t="str">
        <f t="shared" si="320"/>
        <v/>
      </c>
      <c r="EUX18" s="59" t="str">
        <f t="shared" si="320"/>
        <v/>
      </c>
      <c r="EUY18" s="59" t="str">
        <f t="shared" si="320"/>
        <v/>
      </c>
      <c r="EUZ18" s="59" t="str">
        <f t="shared" si="320"/>
        <v/>
      </c>
      <c r="EVA18" s="59" t="str">
        <f t="shared" si="320"/>
        <v/>
      </c>
      <c r="EVB18" s="59" t="str">
        <f t="shared" si="320"/>
        <v/>
      </c>
      <c r="EVC18" s="59" t="str">
        <f t="shared" si="320"/>
        <v/>
      </c>
      <c r="EVD18" s="59" t="str">
        <f t="shared" si="320"/>
        <v/>
      </c>
      <c r="EVE18" s="59" t="str">
        <f t="shared" si="320"/>
        <v/>
      </c>
      <c r="EVF18" s="59" t="str">
        <f t="shared" si="320"/>
        <v/>
      </c>
      <c r="EVG18" s="59" t="str">
        <f t="shared" si="320"/>
        <v/>
      </c>
      <c r="EVH18" s="59" t="str">
        <f t="shared" si="320"/>
        <v/>
      </c>
      <c r="EVI18" s="59" t="str">
        <f t="shared" si="320"/>
        <v/>
      </c>
      <c r="EVJ18" s="59" t="str">
        <f t="shared" si="320"/>
        <v/>
      </c>
      <c r="EVK18" s="59" t="str">
        <f t="shared" si="320"/>
        <v/>
      </c>
      <c r="EVL18" s="59" t="str">
        <f t="shared" si="320"/>
        <v/>
      </c>
      <c r="EVM18" s="59" t="str">
        <f t="shared" si="320"/>
        <v/>
      </c>
      <c r="EVN18" s="59" t="str">
        <f t="shared" si="320"/>
        <v/>
      </c>
      <c r="EVO18" s="59" t="str">
        <f t="shared" si="320"/>
        <v/>
      </c>
      <c r="EVP18" s="59" t="str">
        <f t="shared" si="320"/>
        <v/>
      </c>
      <c r="EVQ18" s="59" t="str">
        <f t="shared" si="320"/>
        <v/>
      </c>
      <c r="EVR18" s="59" t="str">
        <f t="shared" si="320"/>
        <v/>
      </c>
      <c r="EVS18" s="59" t="str">
        <f t="shared" si="320"/>
        <v/>
      </c>
      <c r="EVT18" s="59" t="str">
        <f t="shared" si="320"/>
        <v/>
      </c>
      <c r="EVU18" s="59" t="str">
        <f t="shared" si="320"/>
        <v/>
      </c>
      <c r="EVV18" s="59" t="str">
        <f t="shared" si="320"/>
        <v/>
      </c>
      <c r="EVW18" s="59" t="str">
        <f t="shared" si="320"/>
        <v/>
      </c>
      <c r="EVX18" s="59" t="str">
        <f t="shared" si="320"/>
        <v/>
      </c>
      <c r="EVY18" s="59" t="str">
        <f t="shared" si="320"/>
        <v/>
      </c>
      <c r="EVZ18" s="59" t="str">
        <f t="shared" ref="EVZ18:EYK18" si="321">IF(ISNUMBER(EVY13)=TRUE,IF(AND(LEFT($B18,5)&lt;&gt;"unemp",LEFT($B18,3)&lt;&gt;"net",RIGHT($B18,4)&lt;&gt;"rate"),(((EVZ13/EVY13)^(1/15))-1)*100,"-"),"")</f>
        <v/>
      </c>
      <c r="EWA18" s="59" t="str">
        <f t="shared" si="321"/>
        <v/>
      </c>
      <c r="EWB18" s="59" t="str">
        <f t="shared" si="321"/>
        <v/>
      </c>
      <c r="EWC18" s="59" t="str">
        <f t="shared" si="321"/>
        <v/>
      </c>
      <c r="EWD18" s="59" t="str">
        <f t="shared" si="321"/>
        <v/>
      </c>
      <c r="EWE18" s="59" t="str">
        <f t="shared" si="321"/>
        <v/>
      </c>
      <c r="EWF18" s="59" t="str">
        <f t="shared" si="321"/>
        <v/>
      </c>
      <c r="EWG18" s="59" t="str">
        <f t="shared" si="321"/>
        <v/>
      </c>
      <c r="EWH18" s="59" t="str">
        <f t="shared" si="321"/>
        <v/>
      </c>
      <c r="EWI18" s="59" t="str">
        <f t="shared" si="321"/>
        <v/>
      </c>
      <c r="EWJ18" s="59" t="str">
        <f t="shared" si="321"/>
        <v/>
      </c>
      <c r="EWK18" s="59" t="str">
        <f t="shared" si="321"/>
        <v/>
      </c>
      <c r="EWL18" s="59" t="str">
        <f t="shared" si="321"/>
        <v/>
      </c>
      <c r="EWM18" s="59" t="str">
        <f t="shared" si="321"/>
        <v/>
      </c>
      <c r="EWN18" s="59" t="str">
        <f t="shared" si="321"/>
        <v/>
      </c>
      <c r="EWO18" s="59" t="str">
        <f t="shared" si="321"/>
        <v/>
      </c>
      <c r="EWP18" s="59" t="str">
        <f t="shared" si="321"/>
        <v/>
      </c>
      <c r="EWQ18" s="59" t="str">
        <f t="shared" si="321"/>
        <v/>
      </c>
      <c r="EWR18" s="59" t="str">
        <f t="shared" si="321"/>
        <v/>
      </c>
      <c r="EWS18" s="59" t="str">
        <f t="shared" si="321"/>
        <v/>
      </c>
      <c r="EWT18" s="59" t="str">
        <f t="shared" si="321"/>
        <v/>
      </c>
      <c r="EWU18" s="59" t="str">
        <f t="shared" si="321"/>
        <v/>
      </c>
      <c r="EWV18" s="59" t="str">
        <f t="shared" si="321"/>
        <v/>
      </c>
      <c r="EWW18" s="59" t="str">
        <f t="shared" si="321"/>
        <v/>
      </c>
      <c r="EWX18" s="59" t="str">
        <f t="shared" si="321"/>
        <v/>
      </c>
      <c r="EWY18" s="59" t="str">
        <f t="shared" si="321"/>
        <v/>
      </c>
      <c r="EWZ18" s="59" t="str">
        <f t="shared" si="321"/>
        <v/>
      </c>
      <c r="EXA18" s="59" t="str">
        <f t="shared" si="321"/>
        <v/>
      </c>
      <c r="EXB18" s="59" t="str">
        <f t="shared" si="321"/>
        <v/>
      </c>
      <c r="EXC18" s="59" t="str">
        <f t="shared" si="321"/>
        <v/>
      </c>
      <c r="EXD18" s="59" t="str">
        <f t="shared" si="321"/>
        <v/>
      </c>
      <c r="EXE18" s="59" t="str">
        <f t="shared" si="321"/>
        <v/>
      </c>
      <c r="EXF18" s="59" t="str">
        <f t="shared" si="321"/>
        <v/>
      </c>
      <c r="EXG18" s="59" t="str">
        <f t="shared" si="321"/>
        <v/>
      </c>
      <c r="EXH18" s="59" t="str">
        <f t="shared" si="321"/>
        <v/>
      </c>
      <c r="EXI18" s="59" t="str">
        <f t="shared" si="321"/>
        <v/>
      </c>
      <c r="EXJ18" s="59" t="str">
        <f t="shared" si="321"/>
        <v/>
      </c>
      <c r="EXK18" s="59" t="str">
        <f t="shared" si="321"/>
        <v/>
      </c>
      <c r="EXL18" s="59" t="str">
        <f t="shared" si="321"/>
        <v/>
      </c>
      <c r="EXM18" s="59" t="str">
        <f t="shared" si="321"/>
        <v/>
      </c>
      <c r="EXN18" s="59" t="str">
        <f t="shared" si="321"/>
        <v/>
      </c>
      <c r="EXO18" s="59" t="str">
        <f t="shared" si="321"/>
        <v/>
      </c>
      <c r="EXP18" s="59" t="str">
        <f t="shared" si="321"/>
        <v/>
      </c>
      <c r="EXQ18" s="59" t="str">
        <f t="shared" si="321"/>
        <v/>
      </c>
      <c r="EXR18" s="59" t="str">
        <f t="shared" si="321"/>
        <v/>
      </c>
      <c r="EXS18" s="59" t="str">
        <f t="shared" si="321"/>
        <v/>
      </c>
      <c r="EXT18" s="59" t="str">
        <f t="shared" si="321"/>
        <v/>
      </c>
      <c r="EXU18" s="59" t="str">
        <f t="shared" si="321"/>
        <v/>
      </c>
      <c r="EXV18" s="59" t="str">
        <f t="shared" si="321"/>
        <v/>
      </c>
      <c r="EXW18" s="59" t="str">
        <f t="shared" si="321"/>
        <v/>
      </c>
      <c r="EXX18" s="59" t="str">
        <f t="shared" si="321"/>
        <v/>
      </c>
      <c r="EXY18" s="59" t="str">
        <f t="shared" si="321"/>
        <v/>
      </c>
      <c r="EXZ18" s="59" t="str">
        <f t="shared" si="321"/>
        <v/>
      </c>
      <c r="EYA18" s="59" t="str">
        <f t="shared" si="321"/>
        <v/>
      </c>
      <c r="EYB18" s="59" t="str">
        <f t="shared" si="321"/>
        <v/>
      </c>
      <c r="EYC18" s="59" t="str">
        <f t="shared" si="321"/>
        <v/>
      </c>
      <c r="EYD18" s="59" t="str">
        <f t="shared" si="321"/>
        <v/>
      </c>
      <c r="EYE18" s="59" t="str">
        <f t="shared" si="321"/>
        <v/>
      </c>
      <c r="EYF18" s="59" t="str">
        <f t="shared" si="321"/>
        <v/>
      </c>
      <c r="EYG18" s="59" t="str">
        <f t="shared" si="321"/>
        <v/>
      </c>
      <c r="EYH18" s="59" t="str">
        <f t="shared" si="321"/>
        <v/>
      </c>
      <c r="EYI18" s="59" t="str">
        <f t="shared" si="321"/>
        <v/>
      </c>
      <c r="EYJ18" s="59" t="str">
        <f t="shared" si="321"/>
        <v/>
      </c>
      <c r="EYK18" s="59" t="str">
        <f t="shared" si="321"/>
        <v/>
      </c>
      <c r="EYL18" s="59" t="str">
        <f t="shared" ref="EYL18:FAW18" si="322">IF(ISNUMBER(EYK13)=TRUE,IF(AND(LEFT($B18,5)&lt;&gt;"unemp",LEFT($B18,3)&lt;&gt;"net",RIGHT($B18,4)&lt;&gt;"rate"),(((EYL13/EYK13)^(1/15))-1)*100,"-"),"")</f>
        <v/>
      </c>
      <c r="EYM18" s="59" t="str">
        <f t="shared" si="322"/>
        <v/>
      </c>
      <c r="EYN18" s="59" t="str">
        <f t="shared" si="322"/>
        <v/>
      </c>
      <c r="EYO18" s="59" t="str">
        <f t="shared" si="322"/>
        <v/>
      </c>
      <c r="EYP18" s="59" t="str">
        <f t="shared" si="322"/>
        <v/>
      </c>
      <c r="EYQ18" s="59" t="str">
        <f t="shared" si="322"/>
        <v/>
      </c>
      <c r="EYR18" s="59" t="str">
        <f t="shared" si="322"/>
        <v/>
      </c>
      <c r="EYS18" s="59" t="str">
        <f t="shared" si="322"/>
        <v/>
      </c>
      <c r="EYT18" s="59" t="str">
        <f t="shared" si="322"/>
        <v/>
      </c>
      <c r="EYU18" s="59" t="str">
        <f t="shared" si="322"/>
        <v/>
      </c>
      <c r="EYV18" s="59" t="str">
        <f t="shared" si="322"/>
        <v/>
      </c>
      <c r="EYW18" s="59" t="str">
        <f t="shared" si="322"/>
        <v/>
      </c>
      <c r="EYX18" s="59" t="str">
        <f t="shared" si="322"/>
        <v/>
      </c>
      <c r="EYY18" s="59" t="str">
        <f t="shared" si="322"/>
        <v/>
      </c>
      <c r="EYZ18" s="59" t="str">
        <f t="shared" si="322"/>
        <v/>
      </c>
      <c r="EZA18" s="59" t="str">
        <f t="shared" si="322"/>
        <v/>
      </c>
      <c r="EZB18" s="59" t="str">
        <f t="shared" si="322"/>
        <v/>
      </c>
      <c r="EZC18" s="59" t="str">
        <f t="shared" si="322"/>
        <v/>
      </c>
      <c r="EZD18" s="59" t="str">
        <f t="shared" si="322"/>
        <v/>
      </c>
      <c r="EZE18" s="59" t="str">
        <f t="shared" si="322"/>
        <v/>
      </c>
      <c r="EZF18" s="59" t="str">
        <f t="shared" si="322"/>
        <v/>
      </c>
      <c r="EZG18" s="59" t="str">
        <f t="shared" si="322"/>
        <v/>
      </c>
      <c r="EZH18" s="59" t="str">
        <f t="shared" si="322"/>
        <v/>
      </c>
      <c r="EZI18" s="59" t="str">
        <f t="shared" si="322"/>
        <v/>
      </c>
      <c r="EZJ18" s="59" t="str">
        <f t="shared" si="322"/>
        <v/>
      </c>
      <c r="EZK18" s="59" t="str">
        <f t="shared" si="322"/>
        <v/>
      </c>
      <c r="EZL18" s="59" t="str">
        <f t="shared" si="322"/>
        <v/>
      </c>
      <c r="EZM18" s="59" t="str">
        <f t="shared" si="322"/>
        <v/>
      </c>
      <c r="EZN18" s="59" t="str">
        <f t="shared" si="322"/>
        <v/>
      </c>
      <c r="EZO18" s="59" t="str">
        <f t="shared" si="322"/>
        <v/>
      </c>
      <c r="EZP18" s="59" t="str">
        <f t="shared" si="322"/>
        <v/>
      </c>
      <c r="EZQ18" s="59" t="str">
        <f t="shared" si="322"/>
        <v/>
      </c>
      <c r="EZR18" s="59" t="str">
        <f t="shared" si="322"/>
        <v/>
      </c>
      <c r="EZS18" s="59" t="str">
        <f t="shared" si="322"/>
        <v/>
      </c>
      <c r="EZT18" s="59" t="str">
        <f t="shared" si="322"/>
        <v/>
      </c>
      <c r="EZU18" s="59" t="str">
        <f t="shared" si="322"/>
        <v/>
      </c>
      <c r="EZV18" s="59" t="str">
        <f t="shared" si="322"/>
        <v/>
      </c>
      <c r="EZW18" s="59" t="str">
        <f t="shared" si="322"/>
        <v/>
      </c>
      <c r="EZX18" s="59" t="str">
        <f t="shared" si="322"/>
        <v/>
      </c>
      <c r="EZY18" s="59" t="str">
        <f t="shared" si="322"/>
        <v/>
      </c>
      <c r="EZZ18" s="59" t="str">
        <f t="shared" si="322"/>
        <v/>
      </c>
      <c r="FAA18" s="59" t="str">
        <f t="shared" si="322"/>
        <v/>
      </c>
      <c r="FAB18" s="59" t="str">
        <f t="shared" si="322"/>
        <v/>
      </c>
      <c r="FAC18" s="59" t="str">
        <f t="shared" si="322"/>
        <v/>
      </c>
      <c r="FAD18" s="59" t="str">
        <f t="shared" si="322"/>
        <v/>
      </c>
      <c r="FAE18" s="59" t="str">
        <f t="shared" si="322"/>
        <v/>
      </c>
      <c r="FAF18" s="59" t="str">
        <f t="shared" si="322"/>
        <v/>
      </c>
      <c r="FAG18" s="59" t="str">
        <f t="shared" si="322"/>
        <v/>
      </c>
      <c r="FAH18" s="59" t="str">
        <f t="shared" si="322"/>
        <v/>
      </c>
      <c r="FAI18" s="59" t="str">
        <f t="shared" si="322"/>
        <v/>
      </c>
      <c r="FAJ18" s="59" t="str">
        <f t="shared" si="322"/>
        <v/>
      </c>
      <c r="FAK18" s="59" t="str">
        <f t="shared" si="322"/>
        <v/>
      </c>
      <c r="FAL18" s="59" t="str">
        <f t="shared" si="322"/>
        <v/>
      </c>
      <c r="FAM18" s="59" t="str">
        <f t="shared" si="322"/>
        <v/>
      </c>
      <c r="FAN18" s="59" t="str">
        <f t="shared" si="322"/>
        <v/>
      </c>
      <c r="FAO18" s="59" t="str">
        <f t="shared" si="322"/>
        <v/>
      </c>
      <c r="FAP18" s="59" t="str">
        <f t="shared" si="322"/>
        <v/>
      </c>
      <c r="FAQ18" s="59" t="str">
        <f t="shared" si="322"/>
        <v/>
      </c>
      <c r="FAR18" s="59" t="str">
        <f t="shared" si="322"/>
        <v/>
      </c>
      <c r="FAS18" s="59" t="str">
        <f t="shared" si="322"/>
        <v/>
      </c>
      <c r="FAT18" s="59" t="str">
        <f t="shared" si="322"/>
        <v/>
      </c>
      <c r="FAU18" s="59" t="str">
        <f t="shared" si="322"/>
        <v/>
      </c>
      <c r="FAV18" s="59" t="str">
        <f t="shared" si="322"/>
        <v/>
      </c>
      <c r="FAW18" s="59" t="str">
        <f t="shared" si="322"/>
        <v/>
      </c>
      <c r="FAX18" s="59" t="str">
        <f t="shared" ref="FAX18:FDI18" si="323">IF(ISNUMBER(FAW13)=TRUE,IF(AND(LEFT($B18,5)&lt;&gt;"unemp",LEFT($B18,3)&lt;&gt;"net",RIGHT($B18,4)&lt;&gt;"rate"),(((FAX13/FAW13)^(1/15))-1)*100,"-"),"")</f>
        <v/>
      </c>
      <c r="FAY18" s="59" t="str">
        <f t="shared" si="323"/>
        <v/>
      </c>
      <c r="FAZ18" s="59" t="str">
        <f t="shared" si="323"/>
        <v/>
      </c>
      <c r="FBA18" s="59" t="str">
        <f t="shared" si="323"/>
        <v/>
      </c>
      <c r="FBB18" s="59" t="str">
        <f t="shared" si="323"/>
        <v/>
      </c>
      <c r="FBC18" s="59" t="str">
        <f t="shared" si="323"/>
        <v/>
      </c>
      <c r="FBD18" s="59" t="str">
        <f t="shared" si="323"/>
        <v/>
      </c>
      <c r="FBE18" s="59" t="str">
        <f t="shared" si="323"/>
        <v/>
      </c>
      <c r="FBF18" s="59" t="str">
        <f t="shared" si="323"/>
        <v/>
      </c>
      <c r="FBG18" s="59" t="str">
        <f t="shared" si="323"/>
        <v/>
      </c>
      <c r="FBH18" s="59" t="str">
        <f t="shared" si="323"/>
        <v/>
      </c>
      <c r="FBI18" s="59" t="str">
        <f t="shared" si="323"/>
        <v/>
      </c>
      <c r="FBJ18" s="59" t="str">
        <f t="shared" si="323"/>
        <v/>
      </c>
      <c r="FBK18" s="59" t="str">
        <f t="shared" si="323"/>
        <v/>
      </c>
      <c r="FBL18" s="59" t="str">
        <f t="shared" si="323"/>
        <v/>
      </c>
      <c r="FBM18" s="59" t="str">
        <f t="shared" si="323"/>
        <v/>
      </c>
      <c r="FBN18" s="59" t="str">
        <f t="shared" si="323"/>
        <v/>
      </c>
      <c r="FBO18" s="59" t="str">
        <f t="shared" si="323"/>
        <v/>
      </c>
      <c r="FBP18" s="59" t="str">
        <f t="shared" si="323"/>
        <v/>
      </c>
      <c r="FBQ18" s="59" t="str">
        <f t="shared" si="323"/>
        <v/>
      </c>
      <c r="FBR18" s="59" t="str">
        <f t="shared" si="323"/>
        <v/>
      </c>
      <c r="FBS18" s="59" t="str">
        <f t="shared" si="323"/>
        <v/>
      </c>
      <c r="FBT18" s="59" t="str">
        <f t="shared" si="323"/>
        <v/>
      </c>
      <c r="FBU18" s="59" t="str">
        <f t="shared" si="323"/>
        <v/>
      </c>
      <c r="FBV18" s="59" t="str">
        <f t="shared" si="323"/>
        <v/>
      </c>
      <c r="FBW18" s="59" t="str">
        <f t="shared" si="323"/>
        <v/>
      </c>
      <c r="FBX18" s="59" t="str">
        <f t="shared" si="323"/>
        <v/>
      </c>
      <c r="FBY18" s="59" t="str">
        <f t="shared" si="323"/>
        <v/>
      </c>
      <c r="FBZ18" s="59" t="str">
        <f t="shared" si="323"/>
        <v/>
      </c>
      <c r="FCA18" s="59" t="str">
        <f t="shared" si="323"/>
        <v/>
      </c>
      <c r="FCB18" s="59" t="str">
        <f t="shared" si="323"/>
        <v/>
      </c>
      <c r="FCC18" s="59" t="str">
        <f t="shared" si="323"/>
        <v/>
      </c>
      <c r="FCD18" s="59" t="str">
        <f t="shared" si="323"/>
        <v/>
      </c>
      <c r="FCE18" s="59" t="str">
        <f t="shared" si="323"/>
        <v/>
      </c>
      <c r="FCF18" s="59" t="str">
        <f t="shared" si="323"/>
        <v/>
      </c>
      <c r="FCG18" s="59" t="str">
        <f t="shared" si="323"/>
        <v/>
      </c>
      <c r="FCH18" s="59" t="str">
        <f t="shared" si="323"/>
        <v/>
      </c>
      <c r="FCI18" s="59" t="str">
        <f t="shared" si="323"/>
        <v/>
      </c>
      <c r="FCJ18" s="59" t="str">
        <f t="shared" si="323"/>
        <v/>
      </c>
      <c r="FCK18" s="59" t="str">
        <f t="shared" si="323"/>
        <v/>
      </c>
      <c r="FCL18" s="59" t="str">
        <f t="shared" si="323"/>
        <v/>
      </c>
      <c r="FCM18" s="59" t="str">
        <f t="shared" si="323"/>
        <v/>
      </c>
      <c r="FCN18" s="59" t="str">
        <f t="shared" si="323"/>
        <v/>
      </c>
      <c r="FCO18" s="59" t="str">
        <f t="shared" si="323"/>
        <v/>
      </c>
      <c r="FCP18" s="59" t="str">
        <f t="shared" si="323"/>
        <v/>
      </c>
      <c r="FCQ18" s="59" t="str">
        <f t="shared" si="323"/>
        <v/>
      </c>
      <c r="FCR18" s="59" t="str">
        <f t="shared" si="323"/>
        <v/>
      </c>
      <c r="FCS18" s="59" t="str">
        <f t="shared" si="323"/>
        <v/>
      </c>
      <c r="FCT18" s="59" t="str">
        <f t="shared" si="323"/>
        <v/>
      </c>
      <c r="FCU18" s="59" t="str">
        <f t="shared" si="323"/>
        <v/>
      </c>
      <c r="FCV18" s="59" t="str">
        <f t="shared" si="323"/>
        <v/>
      </c>
      <c r="FCW18" s="59" t="str">
        <f t="shared" si="323"/>
        <v/>
      </c>
      <c r="FCX18" s="59" t="str">
        <f t="shared" si="323"/>
        <v/>
      </c>
      <c r="FCY18" s="59" t="str">
        <f t="shared" si="323"/>
        <v/>
      </c>
      <c r="FCZ18" s="59" t="str">
        <f t="shared" si="323"/>
        <v/>
      </c>
      <c r="FDA18" s="59" t="str">
        <f t="shared" si="323"/>
        <v/>
      </c>
      <c r="FDB18" s="59" t="str">
        <f t="shared" si="323"/>
        <v/>
      </c>
      <c r="FDC18" s="59" t="str">
        <f t="shared" si="323"/>
        <v/>
      </c>
      <c r="FDD18" s="59" t="str">
        <f t="shared" si="323"/>
        <v/>
      </c>
      <c r="FDE18" s="59" t="str">
        <f t="shared" si="323"/>
        <v/>
      </c>
      <c r="FDF18" s="59" t="str">
        <f t="shared" si="323"/>
        <v/>
      </c>
      <c r="FDG18" s="59" t="str">
        <f t="shared" si="323"/>
        <v/>
      </c>
      <c r="FDH18" s="59" t="str">
        <f t="shared" si="323"/>
        <v/>
      </c>
      <c r="FDI18" s="59" t="str">
        <f t="shared" si="323"/>
        <v/>
      </c>
      <c r="FDJ18" s="59" t="str">
        <f t="shared" ref="FDJ18:FFU18" si="324">IF(ISNUMBER(FDI13)=TRUE,IF(AND(LEFT($B18,5)&lt;&gt;"unemp",LEFT($B18,3)&lt;&gt;"net",RIGHT($B18,4)&lt;&gt;"rate"),(((FDJ13/FDI13)^(1/15))-1)*100,"-"),"")</f>
        <v/>
      </c>
      <c r="FDK18" s="59" t="str">
        <f t="shared" si="324"/>
        <v/>
      </c>
      <c r="FDL18" s="59" t="str">
        <f t="shared" si="324"/>
        <v/>
      </c>
      <c r="FDM18" s="59" t="str">
        <f t="shared" si="324"/>
        <v/>
      </c>
      <c r="FDN18" s="59" t="str">
        <f t="shared" si="324"/>
        <v/>
      </c>
      <c r="FDO18" s="59" t="str">
        <f t="shared" si="324"/>
        <v/>
      </c>
      <c r="FDP18" s="59" t="str">
        <f t="shared" si="324"/>
        <v/>
      </c>
      <c r="FDQ18" s="59" t="str">
        <f t="shared" si="324"/>
        <v/>
      </c>
      <c r="FDR18" s="59" t="str">
        <f t="shared" si="324"/>
        <v/>
      </c>
      <c r="FDS18" s="59" t="str">
        <f t="shared" si="324"/>
        <v/>
      </c>
      <c r="FDT18" s="59" t="str">
        <f t="shared" si="324"/>
        <v/>
      </c>
      <c r="FDU18" s="59" t="str">
        <f t="shared" si="324"/>
        <v/>
      </c>
      <c r="FDV18" s="59" t="str">
        <f t="shared" si="324"/>
        <v/>
      </c>
      <c r="FDW18" s="59" t="str">
        <f t="shared" si="324"/>
        <v/>
      </c>
      <c r="FDX18" s="59" t="str">
        <f t="shared" si="324"/>
        <v/>
      </c>
      <c r="FDY18" s="59" t="str">
        <f t="shared" si="324"/>
        <v/>
      </c>
      <c r="FDZ18" s="59" t="str">
        <f t="shared" si="324"/>
        <v/>
      </c>
      <c r="FEA18" s="59" t="str">
        <f t="shared" si="324"/>
        <v/>
      </c>
      <c r="FEB18" s="59" t="str">
        <f t="shared" si="324"/>
        <v/>
      </c>
      <c r="FEC18" s="59" t="str">
        <f t="shared" si="324"/>
        <v/>
      </c>
      <c r="FED18" s="59" t="str">
        <f t="shared" si="324"/>
        <v/>
      </c>
      <c r="FEE18" s="59" t="str">
        <f t="shared" si="324"/>
        <v/>
      </c>
      <c r="FEF18" s="59" t="str">
        <f t="shared" si="324"/>
        <v/>
      </c>
      <c r="FEG18" s="59" t="str">
        <f t="shared" si="324"/>
        <v/>
      </c>
      <c r="FEH18" s="59" t="str">
        <f t="shared" si="324"/>
        <v/>
      </c>
      <c r="FEI18" s="59" t="str">
        <f t="shared" si="324"/>
        <v/>
      </c>
      <c r="FEJ18" s="59" t="str">
        <f t="shared" si="324"/>
        <v/>
      </c>
      <c r="FEK18" s="59" t="str">
        <f t="shared" si="324"/>
        <v/>
      </c>
      <c r="FEL18" s="59" t="str">
        <f t="shared" si="324"/>
        <v/>
      </c>
      <c r="FEM18" s="59" t="str">
        <f t="shared" si="324"/>
        <v/>
      </c>
      <c r="FEN18" s="59" t="str">
        <f t="shared" si="324"/>
        <v/>
      </c>
      <c r="FEO18" s="59" t="str">
        <f t="shared" si="324"/>
        <v/>
      </c>
      <c r="FEP18" s="59" t="str">
        <f t="shared" si="324"/>
        <v/>
      </c>
      <c r="FEQ18" s="59" t="str">
        <f t="shared" si="324"/>
        <v/>
      </c>
      <c r="FER18" s="59" t="str">
        <f t="shared" si="324"/>
        <v/>
      </c>
      <c r="FES18" s="59" t="str">
        <f t="shared" si="324"/>
        <v/>
      </c>
      <c r="FET18" s="59" t="str">
        <f t="shared" si="324"/>
        <v/>
      </c>
      <c r="FEU18" s="59" t="str">
        <f t="shared" si="324"/>
        <v/>
      </c>
      <c r="FEV18" s="59" t="str">
        <f t="shared" si="324"/>
        <v/>
      </c>
      <c r="FEW18" s="59" t="str">
        <f t="shared" si="324"/>
        <v/>
      </c>
      <c r="FEX18" s="59" t="str">
        <f t="shared" si="324"/>
        <v/>
      </c>
      <c r="FEY18" s="59" t="str">
        <f t="shared" si="324"/>
        <v/>
      </c>
      <c r="FEZ18" s="59" t="str">
        <f t="shared" si="324"/>
        <v/>
      </c>
      <c r="FFA18" s="59" t="str">
        <f t="shared" si="324"/>
        <v/>
      </c>
      <c r="FFB18" s="59" t="str">
        <f t="shared" si="324"/>
        <v/>
      </c>
      <c r="FFC18" s="59" t="str">
        <f t="shared" si="324"/>
        <v/>
      </c>
      <c r="FFD18" s="59" t="str">
        <f t="shared" si="324"/>
        <v/>
      </c>
      <c r="FFE18" s="59" t="str">
        <f t="shared" si="324"/>
        <v/>
      </c>
      <c r="FFF18" s="59" t="str">
        <f t="shared" si="324"/>
        <v/>
      </c>
      <c r="FFG18" s="59" t="str">
        <f t="shared" si="324"/>
        <v/>
      </c>
      <c r="FFH18" s="59" t="str">
        <f t="shared" si="324"/>
        <v/>
      </c>
      <c r="FFI18" s="59" t="str">
        <f t="shared" si="324"/>
        <v/>
      </c>
      <c r="FFJ18" s="59" t="str">
        <f t="shared" si="324"/>
        <v/>
      </c>
      <c r="FFK18" s="59" t="str">
        <f t="shared" si="324"/>
        <v/>
      </c>
      <c r="FFL18" s="59" t="str">
        <f t="shared" si="324"/>
        <v/>
      </c>
      <c r="FFM18" s="59" t="str">
        <f t="shared" si="324"/>
        <v/>
      </c>
      <c r="FFN18" s="59" t="str">
        <f t="shared" si="324"/>
        <v/>
      </c>
      <c r="FFO18" s="59" t="str">
        <f t="shared" si="324"/>
        <v/>
      </c>
      <c r="FFP18" s="59" t="str">
        <f t="shared" si="324"/>
        <v/>
      </c>
      <c r="FFQ18" s="59" t="str">
        <f t="shared" si="324"/>
        <v/>
      </c>
      <c r="FFR18" s="59" t="str">
        <f t="shared" si="324"/>
        <v/>
      </c>
      <c r="FFS18" s="59" t="str">
        <f t="shared" si="324"/>
        <v/>
      </c>
      <c r="FFT18" s="59" t="str">
        <f t="shared" si="324"/>
        <v/>
      </c>
      <c r="FFU18" s="59" t="str">
        <f t="shared" si="324"/>
        <v/>
      </c>
      <c r="FFV18" s="59" t="str">
        <f t="shared" ref="FFV18:FIG18" si="325">IF(ISNUMBER(FFU13)=TRUE,IF(AND(LEFT($B18,5)&lt;&gt;"unemp",LEFT($B18,3)&lt;&gt;"net",RIGHT($B18,4)&lt;&gt;"rate"),(((FFV13/FFU13)^(1/15))-1)*100,"-"),"")</f>
        <v/>
      </c>
      <c r="FFW18" s="59" t="str">
        <f t="shared" si="325"/>
        <v/>
      </c>
      <c r="FFX18" s="59" t="str">
        <f t="shared" si="325"/>
        <v/>
      </c>
      <c r="FFY18" s="59" t="str">
        <f t="shared" si="325"/>
        <v/>
      </c>
      <c r="FFZ18" s="59" t="str">
        <f t="shared" si="325"/>
        <v/>
      </c>
      <c r="FGA18" s="59" t="str">
        <f t="shared" si="325"/>
        <v/>
      </c>
      <c r="FGB18" s="59" t="str">
        <f t="shared" si="325"/>
        <v/>
      </c>
      <c r="FGC18" s="59" t="str">
        <f t="shared" si="325"/>
        <v/>
      </c>
      <c r="FGD18" s="59" t="str">
        <f t="shared" si="325"/>
        <v/>
      </c>
      <c r="FGE18" s="59" t="str">
        <f t="shared" si="325"/>
        <v/>
      </c>
      <c r="FGF18" s="59" t="str">
        <f t="shared" si="325"/>
        <v/>
      </c>
      <c r="FGG18" s="59" t="str">
        <f t="shared" si="325"/>
        <v/>
      </c>
      <c r="FGH18" s="59" t="str">
        <f t="shared" si="325"/>
        <v/>
      </c>
      <c r="FGI18" s="59" t="str">
        <f t="shared" si="325"/>
        <v/>
      </c>
      <c r="FGJ18" s="59" t="str">
        <f t="shared" si="325"/>
        <v/>
      </c>
      <c r="FGK18" s="59" t="str">
        <f t="shared" si="325"/>
        <v/>
      </c>
      <c r="FGL18" s="59" t="str">
        <f t="shared" si="325"/>
        <v/>
      </c>
      <c r="FGM18" s="59" t="str">
        <f t="shared" si="325"/>
        <v/>
      </c>
      <c r="FGN18" s="59" t="str">
        <f t="shared" si="325"/>
        <v/>
      </c>
      <c r="FGO18" s="59" t="str">
        <f t="shared" si="325"/>
        <v/>
      </c>
      <c r="FGP18" s="59" t="str">
        <f t="shared" si="325"/>
        <v/>
      </c>
      <c r="FGQ18" s="59" t="str">
        <f t="shared" si="325"/>
        <v/>
      </c>
      <c r="FGR18" s="59" t="str">
        <f t="shared" si="325"/>
        <v/>
      </c>
      <c r="FGS18" s="59" t="str">
        <f t="shared" si="325"/>
        <v/>
      </c>
      <c r="FGT18" s="59" t="str">
        <f t="shared" si="325"/>
        <v/>
      </c>
      <c r="FGU18" s="59" t="str">
        <f t="shared" si="325"/>
        <v/>
      </c>
      <c r="FGV18" s="59" t="str">
        <f t="shared" si="325"/>
        <v/>
      </c>
      <c r="FGW18" s="59" t="str">
        <f t="shared" si="325"/>
        <v/>
      </c>
      <c r="FGX18" s="59" t="str">
        <f t="shared" si="325"/>
        <v/>
      </c>
      <c r="FGY18" s="59" t="str">
        <f t="shared" si="325"/>
        <v/>
      </c>
      <c r="FGZ18" s="59" t="str">
        <f t="shared" si="325"/>
        <v/>
      </c>
      <c r="FHA18" s="59" t="str">
        <f t="shared" si="325"/>
        <v/>
      </c>
      <c r="FHB18" s="59" t="str">
        <f t="shared" si="325"/>
        <v/>
      </c>
      <c r="FHC18" s="59" t="str">
        <f t="shared" si="325"/>
        <v/>
      </c>
      <c r="FHD18" s="59" t="str">
        <f t="shared" si="325"/>
        <v/>
      </c>
      <c r="FHE18" s="59" t="str">
        <f t="shared" si="325"/>
        <v/>
      </c>
      <c r="FHF18" s="59" t="str">
        <f t="shared" si="325"/>
        <v/>
      </c>
      <c r="FHG18" s="59" t="str">
        <f t="shared" si="325"/>
        <v/>
      </c>
      <c r="FHH18" s="59" t="str">
        <f t="shared" si="325"/>
        <v/>
      </c>
      <c r="FHI18" s="59" t="str">
        <f t="shared" si="325"/>
        <v/>
      </c>
      <c r="FHJ18" s="59" t="str">
        <f t="shared" si="325"/>
        <v/>
      </c>
      <c r="FHK18" s="59" t="str">
        <f t="shared" si="325"/>
        <v/>
      </c>
      <c r="FHL18" s="59" t="str">
        <f t="shared" si="325"/>
        <v/>
      </c>
      <c r="FHM18" s="59" t="str">
        <f t="shared" si="325"/>
        <v/>
      </c>
      <c r="FHN18" s="59" t="str">
        <f t="shared" si="325"/>
        <v/>
      </c>
      <c r="FHO18" s="59" t="str">
        <f t="shared" si="325"/>
        <v/>
      </c>
      <c r="FHP18" s="59" t="str">
        <f t="shared" si="325"/>
        <v/>
      </c>
      <c r="FHQ18" s="59" t="str">
        <f t="shared" si="325"/>
        <v/>
      </c>
      <c r="FHR18" s="59" t="str">
        <f t="shared" si="325"/>
        <v/>
      </c>
      <c r="FHS18" s="59" t="str">
        <f t="shared" si="325"/>
        <v/>
      </c>
      <c r="FHT18" s="59" t="str">
        <f t="shared" si="325"/>
        <v/>
      </c>
      <c r="FHU18" s="59" t="str">
        <f t="shared" si="325"/>
        <v/>
      </c>
      <c r="FHV18" s="59" t="str">
        <f t="shared" si="325"/>
        <v/>
      </c>
      <c r="FHW18" s="59" t="str">
        <f t="shared" si="325"/>
        <v/>
      </c>
      <c r="FHX18" s="59" t="str">
        <f t="shared" si="325"/>
        <v/>
      </c>
      <c r="FHY18" s="59" t="str">
        <f t="shared" si="325"/>
        <v/>
      </c>
      <c r="FHZ18" s="59" t="str">
        <f t="shared" si="325"/>
        <v/>
      </c>
      <c r="FIA18" s="59" t="str">
        <f t="shared" si="325"/>
        <v/>
      </c>
      <c r="FIB18" s="59" t="str">
        <f t="shared" si="325"/>
        <v/>
      </c>
      <c r="FIC18" s="59" t="str">
        <f t="shared" si="325"/>
        <v/>
      </c>
      <c r="FID18" s="59" t="str">
        <f t="shared" si="325"/>
        <v/>
      </c>
      <c r="FIE18" s="59" t="str">
        <f t="shared" si="325"/>
        <v/>
      </c>
      <c r="FIF18" s="59" t="str">
        <f t="shared" si="325"/>
        <v/>
      </c>
      <c r="FIG18" s="59" t="str">
        <f t="shared" si="325"/>
        <v/>
      </c>
      <c r="FIH18" s="59" t="str">
        <f t="shared" ref="FIH18:FKS18" si="326">IF(ISNUMBER(FIG13)=TRUE,IF(AND(LEFT($B18,5)&lt;&gt;"unemp",LEFT($B18,3)&lt;&gt;"net",RIGHT($B18,4)&lt;&gt;"rate"),(((FIH13/FIG13)^(1/15))-1)*100,"-"),"")</f>
        <v/>
      </c>
      <c r="FII18" s="59" t="str">
        <f t="shared" si="326"/>
        <v/>
      </c>
      <c r="FIJ18" s="59" t="str">
        <f t="shared" si="326"/>
        <v/>
      </c>
      <c r="FIK18" s="59" t="str">
        <f t="shared" si="326"/>
        <v/>
      </c>
      <c r="FIL18" s="59" t="str">
        <f t="shared" si="326"/>
        <v/>
      </c>
      <c r="FIM18" s="59" t="str">
        <f t="shared" si="326"/>
        <v/>
      </c>
      <c r="FIN18" s="59" t="str">
        <f t="shared" si="326"/>
        <v/>
      </c>
      <c r="FIO18" s="59" t="str">
        <f t="shared" si="326"/>
        <v/>
      </c>
      <c r="FIP18" s="59" t="str">
        <f t="shared" si="326"/>
        <v/>
      </c>
      <c r="FIQ18" s="59" t="str">
        <f t="shared" si="326"/>
        <v/>
      </c>
      <c r="FIR18" s="59" t="str">
        <f t="shared" si="326"/>
        <v/>
      </c>
      <c r="FIS18" s="59" t="str">
        <f t="shared" si="326"/>
        <v/>
      </c>
      <c r="FIT18" s="59" t="str">
        <f t="shared" si="326"/>
        <v/>
      </c>
      <c r="FIU18" s="59" t="str">
        <f t="shared" si="326"/>
        <v/>
      </c>
      <c r="FIV18" s="59" t="str">
        <f t="shared" si="326"/>
        <v/>
      </c>
      <c r="FIW18" s="59" t="str">
        <f t="shared" si="326"/>
        <v/>
      </c>
      <c r="FIX18" s="59" t="str">
        <f t="shared" si="326"/>
        <v/>
      </c>
      <c r="FIY18" s="59" t="str">
        <f t="shared" si="326"/>
        <v/>
      </c>
      <c r="FIZ18" s="59" t="str">
        <f t="shared" si="326"/>
        <v/>
      </c>
      <c r="FJA18" s="59" t="str">
        <f t="shared" si="326"/>
        <v/>
      </c>
      <c r="FJB18" s="59" t="str">
        <f t="shared" si="326"/>
        <v/>
      </c>
      <c r="FJC18" s="59" t="str">
        <f t="shared" si="326"/>
        <v/>
      </c>
      <c r="FJD18" s="59" t="str">
        <f t="shared" si="326"/>
        <v/>
      </c>
      <c r="FJE18" s="59" t="str">
        <f t="shared" si="326"/>
        <v/>
      </c>
      <c r="FJF18" s="59" t="str">
        <f t="shared" si="326"/>
        <v/>
      </c>
      <c r="FJG18" s="59" t="str">
        <f t="shared" si="326"/>
        <v/>
      </c>
      <c r="FJH18" s="59" t="str">
        <f t="shared" si="326"/>
        <v/>
      </c>
      <c r="FJI18" s="59" t="str">
        <f t="shared" si="326"/>
        <v/>
      </c>
      <c r="FJJ18" s="59" t="str">
        <f t="shared" si="326"/>
        <v/>
      </c>
      <c r="FJK18" s="59" t="str">
        <f t="shared" si="326"/>
        <v/>
      </c>
      <c r="FJL18" s="59" t="str">
        <f t="shared" si="326"/>
        <v/>
      </c>
      <c r="FJM18" s="59" t="str">
        <f t="shared" si="326"/>
        <v/>
      </c>
      <c r="FJN18" s="59" t="str">
        <f t="shared" si="326"/>
        <v/>
      </c>
      <c r="FJO18" s="59" t="str">
        <f t="shared" si="326"/>
        <v/>
      </c>
      <c r="FJP18" s="59" t="str">
        <f t="shared" si="326"/>
        <v/>
      </c>
      <c r="FJQ18" s="59" t="str">
        <f t="shared" si="326"/>
        <v/>
      </c>
      <c r="FJR18" s="59" t="str">
        <f t="shared" si="326"/>
        <v/>
      </c>
      <c r="FJS18" s="59" t="str">
        <f t="shared" si="326"/>
        <v/>
      </c>
      <c r="FJT18" s="59" t="str">
        <f t="shared" si="326"/>
        <v/>
      </c>
      <c r="FJU18" s="59" t="str">
        <f t="shared" si="326"/>
        <v/>
      </c>
      <c r="FJV18" s="59" t="str">
        <f t="shared" si="326"/>
        <v/>
      </c>
      <c r="FJW18" s="59" t="str">
        <f t="shared" si="326"/>
        <v/>
      </c>
      <c r="FJX18" s="59" t="str">
        <f t="shared" si="326"/>
        <v/>
      </c>
      <c r="FJY18" s="59" t="str">
        <f t="shared" si="326"/>
        <v/>
      </c>
      <c r="FJZ18" s="59" t="str">
        <f t="shared" si="326"/>
        <v/>
      </c>
      <c r="FKA18" s="59" t="str">
        <f t="shared" si="326"/>
        <v/>
      </c>
      <c r="FKB18" s="59" t="str">
        <f t="shared" si="326"/>
        <v/>
      </c>
      <c r="FKC18" s="59" t="str">
        <f t="shared" si="326"/>
        <v/>
      </c>
      <c r="FKD18" s="59" t="str">
        <f t="shared" si="326"/>
        <v/>
      </c>
      <c r="FKE18" s="59" t="str">
        <f t="shared" si="326"/>
        <v/>
      </c>
      <c r="FKF18" s="59" t="str">
        <f t="shared" si="326"/>
        <v/>
      </c>
      <c r="FKG18" s="59" t="str">
        <f t="shared" si="326"/>
        <v/>
      </c>
      <c r="FKH18" s="59" t="str">
        <f t="shared" si="326"/>
        <v/>
      </c>
      <c r="FKI18" s="59" t="str">
        <f t="shared" si="326"/>
        <v/>
      </c>
      <c r="FKJ18" s="59" t="str">
        <f t="shared" si="326"/>
        <v/>
      </c>
      <c r="FKK18" s="59" t="str">
        <f t="shared" si="326"/>
        <v/>
      </c>
      <c r="FKL18" s="59" t="str">
        <f t="shared" si="326"/>
        <v/>
      </c>
      <c r="FKM18" s="59" t="str">
        <f t="shared" si="326"/>
        <v/>
      </c>
      <c r="FKN18" s="59" t="str">
        <f t="shared" si="326"/>
        <v/>
      </c>
      <c r="FKO18" s="59" t="str">
        <f t="shared" si="326"/>
        <v/>
      </c>
      <c r="FKP18" s="59" t="str">
        <f t="shared" si="326"/>
        <v/>
      </c>
      <c r="FKQ18" s="59" t="str">
        <f t="shared" si="326"/>
        <v/>
      </c>
      <c r="FKR18" s="59" t="str">
        <f t="shared" si="326"/>
        <v/>
      </c>
      <c r="FKS18" s="59" t="str">
        <f t="shared" si="326"/>
        <v/>
      </c>
      <c r="FKT18" s="59" t="str">
        <f t="shared" ref="FKT18:FNE18" si="327">IF(ISNUMBER(FKS13)=TRUE,IF(AND(LEFT($B18,5)&lt;&gt;"unemp",LEFT($B18,3)&lt;&gt;"net",RIGHT($B18,4)&lt;&gt;"rate"),(((FKT13/FKS13)^(1/15))-1)*100,"-"),"")</f>
        <v/>
      </c>
      <c r="FKU18" s="59" t="str">
        <f t="shared" si="327"/>
        <v/>
      </c>
      <c r="FKV18" s="59" t="str">
        <f t="shared" si="327"/>
        <v/>
      </c>
      <c r="FKW18" s="59" t="str">
        <f t="shared" si="327"/>
        <v/>
      </c>
      <c r="FKX18" s="59" t="str">
        <f t="shared" si="327"/>
        <v/>
      </c>
      <c r="FKY18" s="59" t="str">
        <f t="shared" si="327"/>
        <v/>
      </c>
      <c r="FKZ18" s="59" t="str">
        <f t="shared" si="327"/>
        <v/>
      </c>
      <c r="FLA18" s="59" t="str">
        <f t="shared" si="327"/>
        <v/>
      </c>
      <c r="FLB18" s="59" t="str">
        <f t="shared" si="327"/>
        <v/>
      </c>
      <c r="FLC18" s="59" t="str">
        <f t="shared" si="327"/>
        <v/>
      </c>
      <c r="FLD18" s="59" t="str">
        <f t="shared" si="327"/>
        <v/>
      </c>
      <c r="FLE18" s="59" t="str">
        <f t="shared" si="327"/>
        <v/>
      </c>
      <c r="FLF18" s="59" t="str">
        <f t="shared" si="327"/>
        <v/>
      </c>
      <c r="FLG18" s="59" t="str">
        <f t="shared" si="327"/>
        <v/>
      </c>
      <c r="FLH18" s="59" t="str">
        <f t="shared" si="327"/>
        <v/>
      </c>
      <c r="FLI18" s="59" t="str">
        <f t="shared" si="327"/>
        <v/>
      </c>
      <c r="FLJ18" s="59" t="str">
        <f t="shared" si="327"/>
        <v/>
      </c>
      <c r="FLK18" s="59" t="str">
        <f t="shared" si="327"/>
        <v/>
      </c>
      <c r="FLL18" s="59" t="str">
        <f t="shared" si="327"/>
        <v/>
      </c>
      <c r="FLM18" s="59" t="str">
        <f t="shared" si="327"/>
        <v/>
      </c>
      <c r="FLN18" s="59" t="str">
        <f t="shared" si="327"/>
        <v/>
      </c>
      <c r="FLO18" s="59" t="str">
        <f t="shared" si="327"/>
        <v/>
      </c>
      <c r="FLP18" s="59" t="str">
        <f t="shared" si="327"/>
        <v/>
      </c>
      <c r="FLQ18" s="59" t="str">
        <f t="shared" si="327"/>
        <v/>
      </c>
      <c r="FLR18" s="59" t="str">
        <f t="shared" si="327"/>
        <v/>
      </c>
      <c r="FLS18" s="59" t="str">
        <f t="shared" si="327"/>
        <v/>
      </c>
      <c r="FLT18" s="59" t="str">
        <f t="shared" si="327"/>
        <v/>
      </c>
      <c r="FLU18" s="59" t="str">
        <f t="shared" si="327"/>
        <v/>
      </c>
      <c r="FLV18" s="59" t="str">
        <f t="shared" si="327"/>
        <v/>
      </c>
      <c r="FLW18" s="59" t="str">
        <f t="shared" si="327"/>
        <v/>
      </c>
      <c r="FLX18" s="59" t="str">
        <f t="shared" si="327"/>
        <v/>
      </c>
      <c r="FLY18" s="59" t="str">
        <f t="shared" si="327"/>
        <v/>
      </c>
      <c r="FLZ18" s="59" t="str">
        <f t="shared" si="327"/>
        <v/>
      </c>
      <c r="FMA18" s="59" t="str">
        <f t="shared" si="327"/>
        <v/>
      </c>
      <c r="FMB18" s="59" t="str">
        <f t="shared" si="327"/>
        <v/>
      </c>
      <c r="FMC18" s="59" t="str">
        <f t="shared" si="327"/>
        <v/>
      </c>
      <c r="FMD18" s="59" t="str">
        <f t="shared" si="327"/>
        <v/>
      </c>
      <c r="FME18" s="59" t="str">
        <f t="shared" si="327"/>
        <v/>
      </c>
      <c r="FMF18" s="59" t="str">
        <f t="shared" si="327"/>
        <v/>
      </c>
      <c r="FMG18" s="59" t="str">
        <f t="shared" si="327"/>
        <v/>
      </c>
      <c r="FMH18" s="59" t="str">
        <f t="shared" si="327"/>
        <v/>
      </c>
      <c r="FMI18" s="59" t="str">
        <f t="shared" si="327"/>
        <v/>
      </c>
      <c r="FMJ18" s="59" t="str">
        <f t="shared" si="327"/>
        <v/>
      </c>
      <c r="FMK18" s="59" t="str">
        <f t="shared" si="327"/>
        <v/>
      </c>
      <c r="FML18" s="59" t="str">
        <f t="shared" si="327"/>
        <v/>
      </c>
      <c r="FMM18" s="59" t="str">
        <f t="shared" si="327"/>
        <v/>
      </c>
      <c r="FMN18" s="59" t="str">
        <f t="shared" si="327"/>
        <v/>
      </c>
      <c r="FMO18" s="59" t="str">
        <f t="shared" si="327"/>
        <v/>
      </c>
      <c r="FMP18" s="59" t="str">
        <f t="shared" si="327"/>
        <v/>
      </c>
      <c r="FMQ18" s="59" t="str">
        <f t="shared" si="327"/>
        <v/>
      </c>
      <c r="FMR18" s="59" t="str">
        <f t="shared" si="327"/>
        <v/>
      </c>
      <c r="FMS18" s="59" t="str">
        <f t="shared" si="327"/>
        <v/>
      </c>
      <c r="FMT18" s="59" t="str">
        <f t="shared" si="327"/>
        <v/>
      </c>
      <c r="FMU18" s="59" t="str">
        <f t="shared" si="327"/>
        <v/>
      </c>
      <c r="FMV18" s="59" t="str">
        <f t="shared" si="327"/>
        <v/>
      </c>
      <c r="FMW18" s="59" t="str">
        <f t="shared" si="327"/>
        <v/>
      </c>
      <c r="FMX18" s="59" t="str">
        <f t="shared" si="327"/>
        <v/>
      </c>
      <c r="FMY18" s="59" t="str">
        <f t="shared" si="327"/>
        <v/>
      </c>
      <c r="FMZ18" s="59" t="str">
        <f t="shared" si="327"/>
        <v/>
      </c>
      <c r="FNA18" s="59" t="str">
        <f t="shared" si="327"/>
        <v/>
      </c>
      <c r="FNB18" s="59" t="str">
        <f t="shared" si="327"/>
        <v/>
      </c>
      <c r="FNC18" s="59" t="str">
        <f t="shared" si="327"/>
        <v/>
      </c>
      <c r="FND18" s="59" t="str">
        <f t="shared" si="327"/>
        <v/>
      </c>
      <c r="FNE18" s="59" t="str">
        <f t="shared" si="327"/>
        <v/>
      </c>
      <c r="FNF18" s="59" t="str">
        <f t="shared" ref="FNF18:FPQ18" si="328">IF(ISNUMBER(FNE13)=TRUE,IF(AND(LEFT($B18,5)&lt;&gt;"unemp",LEFT($B18,3)&lt;&gt;"net",RIGHT($B18,4)&lt;&gt;"rate"),(((FNF13/FNE13)^(1/15))-1)*100,"-"),"")</f>
        <v/>
      </c>
      <c r="FNG18" s="59" t="str">
        <f t="shared" si="328"/>
        <v/>
      </c>
      <c r="FNH18" s="59" t="str">
        <f t="shared" si="328"/>
        <v/>
      </c>
      <c r="FNI18" s="59" t="str">
        <f t="shared" si="328"/>
        <v/>
      </c>
      <c r="FNJ18" s="59" t="str">
        <f t="shared" si="328"/>
        <v/>
      </c>
      <c r="FNK18" s="59" t="str">
        <f t="shared" si="328"/>
        <v/>
      </c>
      <c r="FNL18" s="59" t="str">
        <f t="shared" si="328"/>
        <v/>
      </c>
      <c r="FNM18" s="59" t="str">
        <f t="shared" si="328"/>
        <v/>
      </c>
      <c r="FNN18" s="59" t="str">
        <f t="shared" si="328"/>
        <v/>
      </c>
      <c r="FNO18" s="59" t="str">
        <f t="shared" si="328"/>
        <v/>
      </c>
      <c r="FNP18" s="59" t="str">
        <f t="shared" si="328"/>
        <v/>
      </c>
      <c r="FNQ18" s="59" t="str">
        <f t="shared" si="328"/>
        <v/>
      </c>
      <c r="FNR18" s="59" t="str">
        <f t="shared" si="328"/>
        <v/>
      </c>
      <c r="FNS18" s="59" t="str">
        <f t="shared" si="328"/>
        <v/>
      </c>
      <c r="FNT18" s="59" t="str">
        <f t="shared" si="328"/>
        <v/>
      </c>
      <c r="FNU18" s="59" t="str">
        <f t="shared" si="328"/>
        <v/>
      </c>
      <c r="FNV18" s="59" t="str">
        <f t="shared" si="328"/>
        <v/>
      </c>
      <c r="FNW18" s="59" t="str">
        <f t="shared" si="328"/>
        <v/>
      </c>
      <c r="FNX18" s="59" t="str">
        <f t="shared" si="328"/>
        <v/>
      </c>
      <c r="FNY18" s="59" t="str">
        <f t="shared" si="328"/>
        <v/>
      </c>
      <c r="FNZ18" s="59" t="str">
        <f t="shared" si="328"/>
        <v/>
      </c>
      <c r="FOA18" s="59" t="str">
        <f t="shared" si="328"/>
        <v/>
      </c>
      <c r="FOB18" s="59" t="str">
        <f t="shared" si="328"/>
        <v/>
      </c>
      <c r="FOC18" s="59" t="str">
        <f t="shared" si="328"/>
        <v/>
      </c>
      <c r="FOD18" s="59" t="str">
        <f t="shared" si="328"/>
        <v/>
      </c>
      <c r="FOE18" s="59" t="str">
        <f t="shared" si="328"/>
        <v/>
      </c>
      <c r="FOF18" s="59" t="str">
        <f t="shared" si="328"/>
        <v/>
      </c>
      <c r="FOG18" s="59" t="str">
        <f t="shared" si="328"/>
        <v/>
      </c>
      <c r="FOH18" s="59" t="str">
        <f t="shared" si="328"/>
        <v/>
      </c>
      <c r="FOI18" s="59" t="str">
        <f t="shared" si="328"/>
        <v/>
      </c>
      <c r="FOJ18" s="59" t="str">
        <f t="shared" si="328"/>
        <v/>
      </c>
      <c r="FOK18" s="59" t="str">
        <f t="shared" si="328"/>
        <v/>
      </c>
      <c r="FOL18" s="59" t="str">
        <f t="shared" si="328"/>
        <v/>
      </c>
      <c r="FOM18" s="59" t="str">
        <f t="shared" si="328"/>
        <v/>
      </c>
      <c r="FON18" s="59" t="str">
        <f t="shared" si="328"/>
        <v/>
      </c>
      <c r="FOO18" s="59" t="str">
        <f t="shared" si="328"/>
        <v/>
      </c>
      <c r="FOP18" s="59" t="str">
        <f t="shared" si="328"/>
        <v/>
      </c>
      <c r="FOQ18" s="59" t="str">
        <f t="shared" si="328"/>
        <v/>
      </c>
      <c r="FOR18" s="59" t="str">
        <f t="shared" si="328"/>
        <v/>
      </c>
      <c r="FOS18" s="59" t="str">
        <f t="shared" si="328"/>
        <v/>
      </c>
      <c r="FOT18" s="59" t="str">
        <f t="shared" si="328"/>
        <v/>
      </c>
      <c r="FOU18" s="59" t="str">
        <f t="shared" si="328"/>
        <v/>
      </c>
      <c r="FOV18" s="59" t="str">
        <f t="shared" si="328"/>
        <v/>
      </c>
      <c r="FOW18" s="59" t="str">
        <f t="shared" si="328"/>
        <v/>
      </c>
      <c r="FOX18" s="59" t="str">
        <f t="shared" si="328"/>
        <v/>
      </c>
      <c r="FOY18" s="59" t="str">
        <f t="shared" si="328"/>
        <v/>
      </c>
      <c r="FOZ18" s="59" t="str">
        <f t="shared" si="328"/>
        <v/>
      </c>
      <c r="FPA18" s="59" t="str">
        <f t="shared" si="328"/>
        <v/>
      </c>
      <c r="FPB18" s="59" t="str">
        <f t="shared" si="328"/>
        <v/>
      </c>
      <c r="FPC18" s="59" t="str">
        <f t="shared" si="328"/>
        <v/>
      </c>
      <c r="FPD18" s="59" t="str">
        <f t="shared" si="328"/>
        <v/>
      </c>
      <c r="FPE18" s="59" t="str">
        <f t="shared" si="328"/>
        <v/>
      </c>
      <c r="FPF18" s="59" t="str">
        <f t="shared" si="328"/>
        <v/>
      </c>
      <c r="FPG18" s="59" t="str">
        <f t="shared" si="328"/>
        <v/>
      </c>
      <c r="FPH18" s="59" t="str">
        <f t="shared" si="328"/>
        <v/>
      </c>
      <c r="FPI18" s="59" t="str">
        <f t="shared" si="328"/>
        <v/>
      </c>
      <c r="FPJ18" s="59" t="str">
        <f t="shared" si="328"/>
        <v/>
      </c>
      <c r="FPK18" s="59" t="str">
        <f t="shared" si="328"/>
        <v/>
      </c>
      <c r="FPL18" s="59" t="str">
        <f t="shared" si="328"/>
        <v/>
      </c>
      <c r="FPM18" s="59" t="str">
        <f t="shared" si="328"/>
        <v/>
      </c>
      <c r="FPN18" s="59" t="str">
        <f t="shared" si="328"/>
        <v/>
      </c>
      <c r="FPO18" s="59" t="str">
        <f t="shared" si="328"/>
        <v/>
      </c>
      <c r="FPP18" s="59" t="str">
        <f t="shared" si="328"/>
        <v/>
      </c>
      <c r="FPQ18" s="59" t="str">
        <f t="shared" si="328"/>
        <v/>
      </c>
      <c r="FPR18" s="59" t="str">
        <f t="shared" ref="FPR18:FSC18" si="329">IF(ISNUMBER(FPQ13)=TRUE,IF(AND(LEFT($B18,5)&lt;&gt;"unemp",LEFT($B18,3)&lt;&gt;"net",RIGHT($B18,4)&lt;&gt;"rate"),(((FPR13/FPQ13)^(1/15))-1)*100,"-"),"")</f>
        <v/>
      </c>
      <c r="FPS18" s="59" t="str">
        <f t="shared" si="329"/>
        <v/>
      </c>
      <c r="FPT18" s="59" t="str">
        <f t="shared" si="329"/>
        <v/>
      </c>
      <c r="FPU18" s="59" t="str">
        <f t="shared" si="329"/>
        <v/>
      </c>
      <c r="FPV18" s="59" t="str">
        <f t="shared" si="329"/>
        <v/>
      </c>
      <c r="FPW18" s="59" t="str">
        <f t="shared" si="329"/>
        <v/>
      </c>
      <c r="FPX18" s="59" t="str">
        <f t="shared" si="329"/>
        <v/>
      </c>
      <c r="FPY18" s="59" t="str">
        <f t="shared" si="329"/>
        <v/>
      </c>
      <c r="FPZ18" s="59" t="str">
        <f t="shared" si="329"/>
        <v/>
      </c>
      <c r="FQA18" s="59" t="str">
        <f t="shared" si="329"/>
        <v/>
      </c>
      <c r="FQB18" s="59" t="str">
        <f t="shared" si="329"/>
        <v/>
      </c>
      <c r="FQC18" s="59" t="str">
        <f t="shared" si="329"/>
        <v/>
      </c>
      <c r="FQD18" s="59" t="str">
        <f t="shared" si="329"/>
        <v/>
      </c>
      <c r="FQE18" s="59" t="str">
        <f t="shared" si="329"/>
        <v/>
      </c>
      <c r="FQF18" s="59" t="str">
        <f t="shared" si="329"/>
        <v/>
      </c>
      <c r="FQG18" s="59" t="str">
        <f t="shared" si="329"/>
        <v/>
      </c>
      <c r="FQH18" s="59" t="str">
        <f t="shared" si="329"/>
        <v/>
      </c>
      <c r="FQI18" s="59" t="str">
        <f t="shared" si="329"/>
        <v/>
      </c>
      <c r="FQJ18" s="59" t="str">
        <f t="shared" si="329"/>
        <v/>
      </c>
      <c r="FQK18" s="59" t="str">
        <f t="shared" si="329"/>
        <v/>
      </c>
      <c r="FQL18" s="59" t="str">
        <f t="shared" si="329"/>
        <v/>
      </c>
      <c r="FQM18" s="59" t="str">
        <f t="shared" si="329"/>
        <v/>
      </c>
      <c r="FQN18" s="59" t="str">
        <f t="shared" si="329"/>
        <v/>
      </c>
      <c r="FQO18" s="59" t="str">
        <f t="shared" si="329"/>
        <v/>
      </c>
      <c r="FQP18" s="59" t="str">
        <f t="shared" si="329"/>
        <v/>
      </c>
      <c r="FQQ18" s="59" t="str">
        <f t="shared" si="329"/>
        <v/>
      </c>
      <c r="FQR18" s="59" t="str">
        <f t="shared" si="329"/>
        <v/>
      </c>
      <c r="FQS18" s="59" t="str">
        <f t="shared" si="329"/>
        <v/>
      </c>
      <c r="FQT18" s="59" t="str">
        <f t="shared" si="329"/>
        <v/>
      </c>
      <c r="FQU18" s="59" t="str">
        <f t="shared" si="329"/>
        <v/>
      </c>
      <c r="FQV18" s="59" t="str">
        <f t="shared" si="329"/>
        <v/>
      </c>
      <c r="FQW18" s="59" t="str">
        <f t="shared" si="329"/>
        <v/>
      </c>
      <c r="FQX18" s="59" t="str">
        <f t="shared" si="329"/>
        <v/>
      </c>
      <c r="FQY18" s="59" t="str">
        <f t="shared" si="329"/>
        <v/>
      </c>
      <c r="FQZ18" s="59" t="str">
        <f t="shared" si="329"/>
        <v/>
      </c>
      <c r="FRA18" s="59" t="str">
        <f t="shared" si="329"/>
        <v/>
      </c>
      <c r="FRB18" s="59" t="str">
        <f t="shared" si="329"/>
        <v/>
      </c>
      <c r="FRC18" s="59" t="str">
        <f t="shared" si="329"/>
        <v/>
      </c>
      <c r="FRD18" s="59" t="str">
        <f t="shared" si="329"/>
        <v/>
      </c>
      <c r="FRE18" s="59" t="str">
        <f t="shared" si="329"/>
        <v/>
      </c>
      <c r="FRF18" s="59" t="str">
        <f t="shared" si="329"/>
        <v/>
      </c>
      <c r="FRG18" s="59" t="str">
        <f t="shared" si="329"/>
        <v/>
      </c>
      <c r="FRH18" s="59" t="str">
        <f t="shared" si="329"/>
        <v/>
      </c>
      <c r="FRI18" s="59" t="str">
        <f t="shared" si="329"/>
        <v/>
      </c>
      <c r="FRJ18" s="59" t="str">
        <f t="shared" si="329"/>
        <v/>
      </c>
      <c r="FRK18" s="59" t="str">
        <f t="shared" si="329"/>
        <v/>
      </c>
      <c r="FRL18" s="59" t="str">
        <f t="shared" si="329"/>
        <v/>
      </c>
      <c r="FRM18" s="59" t="str">
        <f t="shared" si="329"/>
        <v/>
      </c>
      <c r="FRN18" s="59" t="str">
        <f t="shared" si="329"/>
        <v/>
      </c>
      <c r="FRO18" s="59" t="str">
        <f t="shared" si="329"/>
        <v/>
      </c>
      <c r="FRP18" s="59" t="str">
        <f t="shared" si="329"/>
        <v/>
      </c>
      <c r="FRQ18" s="59" t="str">
        <f t="shared" si="329"/>
        <v/>
      </c>
      <c r="FRR18" s="59" t="str">
        <f t="shared" si="329"/>
        <v/>
      </c>
      <c r="FRS18" s="59" t="str">
        <f t="shared" si="329"/>
        <v/>
      </c>
      <c r="FRT18" s="59" t="str">
        <f t="shared" si="329"/>
        <v/>
      </c>
      <c r="FRU18" s="59" t="str">
        <f t="shared" si="329"/>
        <v/>
      </c>
      <c r="FRV18" s="59" t="str">
        <f t="shared" si="329"/>
        <v/>
      </c>
      <c r="FRW18" s="59" t="str">
        <f t="shared" si="329"/>
        <v/>
      </c>
      <c r="FRX18" s="59" t="str">
        <f t="shared" si="329"/>
        <v/>
      </c>
      <c r="FRY18" s="59" t="str">
        <f t="shared" si="329"/>
        <v/>
      </c>
      <c r="FRZ18" s="59" t="str">
        <f t="shared" si="329"/>
        <v/>
      </c>
      <c r="FSA18" s="59" t="str">
        <f t="shared" si="329"/>
        <v/>
      </c>
      <c r="FSB18" s="59" t="str">
        <f t="shared" si="329"/>
        <v/>
      </c>
      <c r="FSC18" s="59" t="str">
        <f t="shared" si="329"/>
        <v/>
      </c>
      <c r="FSD18" s="59" t="str">
        <f t="shared" ref="FSD18:FUO18" si="330">IF(ISNUMBER(FSC13)=TRUE,IF(AND(LEFT($B18,5)&lt;&gt;"unemp",LEFT($B18,3)&lt;&gt;"net",RIGHT($B18,4)&lt;&gt;"rate"),(((FSD13/FSC13)^(1/15))-1)*100,"-"),"")</f>
        <v/>
      </c>
      <c r="FSE18" s="59" t="str">
        <f t="shared" si="330"/>
        <v/>
      </c>
      <c r="FSF18" s="59" t="str">
        <f t="shared" si="330"/>
        <v/>
      </c>
      <c r="FSG18" s="59" t="str">
        <f t="shared" si="330"/>
        <v/>
      </c>
      <c r="FSH18" s="59" t="str">
        <f t="shared" si="330"/>
        <v/>
      </c>
      <c r="FSI18" s="59" t="str">
        <f t="shared" si="330"/>
        <v/>
      </c>
      <c r="FSJ18" s="59" t="str">
        <f t="shared" si="330"/>
        <v/>
      </c>
      <c r="FSK18" s="59" t="str">
        <f t="shared" si="330"/>
        <v/>
      </c>
      <c r="FSL18" s="59" t="str">
        <f t="shared" si="330"/>
        <v/>
      </c>
      <c r="FSM18" s="59" t="str">
        <f t="shared" si="330"/>
        <v/>
      </c>
      <c r="FSN18" s="59" t="str">
        <f t="shared" si="330"/>
        <v/>
      </c>
      <c r="FSO18" s="59" t="str">
        <f t="shared" si="330"/>
        <v/>
      </c>
      <c r="FSP18" s="59" t="str">
        <f t="shared" si="330"/>
        <v/>
      </c>
      <c r="FSQ18" s="59" t="str">
        <f t="shared" si="330"/>
        <v/>
      </c>
      <c r="FSR18" s="59" t="str">
        <f t="shared" si="330"/>
        <v/>
      </c>
      <c r="FSS18" s="59" t="str">
        <f t="shared" si="330"/>
        <v/>
      </c>
      <c r="FST18" s="59" t="str">
        <f t="shared" si="330"/>
        <v/>
      </c>
      <c r="FSU18" s="59" t="str">
        <f t="shared" si="330"/>
        <v/>
      </c>
      <c r="FSV18" s="59" t="str">
        <f t="shared" si="330"/>
        <v/>
      </c>
      <c r="FSW18" s="59" t="str">
        <f t="shared" si="330"/>
        <v/>
      </c>
      <c r="FSX18" s="59" t="str">
        <f t="shared" si="330"/>
        <v/>
      </c>
      <c r="FSY18" s="59" t="str">
        <f t="shared" si="330"/>
        <v/>
      </c>
      <c r="FSZ18" s="59" t="str">
        <f t="shared" si="330"/>
        <v/>
      </c>
      <c r="FTA18" s="59" t="str">
        <f t="shared" si="330"/>
        <v/>
      </c>
      <c r="FTB18" s="59" t="str">
        <f t="shared" si="330"/>
        <v/>
      </c>
      <c r="FTC18" s="59" t="str">
        <f t="shared" si="330"/>
        <v/>
      </c>
      <c r="FTD18" s="59" t="str">
        <f t="shared" si="330"/>
        <v/>
      </c>
      <c r="FTE18" s="59" t="str">
        <f t="shared" si="330"/>
        <v/>
      </c>
      <c r="FTF18" s="59" t="str">
        <f t="shared" si="330"/>
        <v/>
      </c>
      <c r="FTG18" s="59" t="str">
        <f t="shared" si="330"/>
        <v/>
      </c>
      <c r="FTH18" s="59" t="str">
        <f t="shared" si="330"/>
        <v/>
      </c>
      <c r="FTI18" s="59" t="str">
        <f t="shared" si="330"/>
        <v/>
      </c>
      <c r="FTJ18" s="59" t="str">
        <f t="shared" si="330"/>
        <v/>
      </c>
      <c r="FTK18" s="59" t="str">
        <f t="shared" si="330"/>
        <v/>
      </c>
      <c r="FTL18" s="59" t="str">
        <f t="shared" si="330"/>
        <v/>
      </c>
      <c r="FTM18" s="59" t="str">
        <f t="shared" si="330"/>
        <v/>
      </c>
      <c r="FTN18" s="59" t="str">
        <f t="shared" si="330"/>
        <v/>
      </c>
      <c r="FTO18" s="59" t="str">
        <f t="shared" si="330"/>
        <v/>
      </c>
      <c r="FTP18" s="59" t="str">
        <f t="shared" si="330"/>
        <v/>
      </c>
      <c r="FTQ18" s="59" t="str">
        <f t="shared" si="330"/>
        <v/>
      </c>
      <c r="FTR18" s="59" t="str">
        <f t="shared" si="330"/>
        <v/>
      </c>
      <c r="FTS18" s="59" t="str">
        <f t="shared" si="330"/>
        <v/>
      </c>
      <c r="FTT18" s="59" t="str">
        <f t="shared" si="330"/>
        <v/>
      </c>
      <c r="FTU18" s="59" t="str">
        <f t="shared" si="330"/>
        <v/>
      </c>
      <c r="FTV18" s="59" t="str">
        <f t="shared" si="330"/>
        <v/>
      </c>
      <c r="FTW18" s="59" t="str">
        <f t="shared" si="330"/>
        <v/>
      </c>
      <c r="FTX18" s="59" t="str">
        <f t="shared" si="330"/>
        <v/>
      </c>
      <c r="FTY18" s="59" t="str">
        <f t="shared" si="330"/>
        <v/>
      </c>
      <c r="FTZ18" s="59" t="str">
        <f t="shared" si="330"/>
        <v/>
      </c>
      <c r="FUA18" s="59" t="str">
        <f t="shared" si="330"/>
        <v/>
      </c>
      <c r="FUB18" s="59" t="str">
        <f t="shared" si="330"/>
        <v/>
      </c>
      <c r="FUC18" s="59" t="str">
        <f t="shared" si="330"/>
        <v/>
      </c>
      <c r="FUD18" s="59" t="str">
        <f t="shared" si="330"/>
        <v/>
      </c>
      <c r="FUE18" s="59" t="str">
        <f t="shared" si="330"/>
        <v/>
      </c>
      <c r="FUF18" s="59" t="str">
        <f t="shared" si="330"/>
        <v/>
      </c>
      <c r="FUG18" s="59" t="str">
        <f t="shared" si="330"/>
        <v/>
      </c>
      <c r="FUH18" s="59" t="str">
        <f t="shared" si="330"/>
        <v/>
      </c>
      <c r="FUI18" s="59" t="str">
        <f t="shared" si="330"/>
        <v/>
      </c>
      <c r="FUJ18" s="59" t="str">
        <f t="shared" si="330"/>
        <v/>
      </c>
      <c r="FUK18" s="59" t="str">
        <f t="shared" si="330"/>
        <v/>
      </c>
      <c r="FUL18" s="59" t="str">
        <f t="shared" si="330"/>
        <v/>
      </c>
      <c r="FUM18" s="59" t="str">
        <f t="shared" si="330"/>
        <v/>
      </c>
      <c r="FUN18" s="59" t="str">
        <f t="shared" si="330"/>
        <v/>
      </c>
      <c r="FUO18" s="59" t="str">
        <f t="shared" si="330"/>
        <v/>
      </c>
      <c r="FUP18" s="59" t="str">
        <f t="shared" ref="FUP18:FXA18" si="331">IF(ISNUMBER(FUO13)=TRUE,IF(AND(LEFT($B18,5)&lt;&gt;"unemp",LEFT($B18,3)&lt;&gt;"net",RIGHT($B18,4)&lt;&gt;"rate"),(((FUP13/FUO13)^(1/15))-1)*100,"-"),"")</f>
        <v/>
      </c>
      <c r="FUQ18" s="59" t="str">
        <f t="shared" si="331"/>
        <v/>
      </c>
      <c r="FUR18" s="59" t="str">
        <f t="shared" si="331"/>
        <v/>
      </c>
      <c r="FUS18" s="59" t="str">
        <f t="shared" si="331"/>
        <v/>
      </c>
      <c r="FUT18" s="59" t="str">
        <f t="shared" si="331"/>
        <v/>
      </c>
      <c r="FUU18" s="59" t="str">
        <f t="shared" si="331"/>
        <v/>
      </c>
      <c r="FUV18" s="59" t="str">
        <f t="shared" si="331"/>
        <v/>
      </c>
      <c r="FUW18" s="59" t="str">
        <f t="shared" si="331"/>
        <v/>
      </c>
      <c r="FUX18" s="59" t="str">
        <f t="shared" si="331"/>
        <v/>
      </c>
      <c r="FUY18" s="59" t="str">
        <f t="shared" si="331"/>
        <v/>
      </c>
      <c r="FUZ18" s="59" t="str">
        <f t="shared" si="331"/>
        <v/>
      </c>
      <c r="FVA18" s="59" t="str">
        <f t="shared" si="331"/>
        <v/>
      </c>
      <c r="FVB18" s="59" t="str">
        <f t="shared" si="331"/>
        <v/>
      </c>
      <c r="FVC18" s="59" t="str">
        <f t="shared" si="331"/>
        <v/>
      </c>
      <c r="FVD18" s="59" t="str">
        <f t="shared" si="331"/>
        <v/>
      </c>
      <c r="FVE18" s="59" t="str">
        <f t="shared" si="331"/>
        <v/>
      </c>
      <c r="FVF18" s="59" t="str">
        <f t="shared" si="331"/>
        <v/>
      </c>
      <c r="FVG18" s="59" t="str">
        <f t="shared" si="331"/>
        <v/>
      </c>
      <c r="FVH18" s="59" t="str">
        <f t="shared" si="331"/>
        <v/>
      </c>
      <c r="FVI18" s="59" t="str">
        <f t="shared" si="331"/>
        <v/>
      </c>
      <c r="FVJ18" s="59" t="str">
        <f t="shared" si="331"/>
        <v/>
      </c>
      <c r="FVK18" s="59" t="str">
        <f t="shared" si="331"/>
        <v/>
      </c>
      <c r="FVL18" s="59" t="str">
        <f t="shared" si="331"/>
        <v/>
      </c>
      <c r="FVM18" s="59" t="str">
        <f t="shared" si="331"/>
        <v/>
      </c>
      <c r="FVN18" s="59" t="str">
        <f t="shared" si="331"/>
        <v/>
      </c>
      <c r="FVO18" s="59" t="str">
        <f t="shared" si="331"/>
        <v/>
      </c>
      <c r="FVP18" s="59" t="str">
        <f t="shared" si="331"/>
        <v/>
      </c>
      <c r="FVQ18" s="59" t="str">
        <f t="shared" si="331"/>
        <v/>
      </c>
      <c r="FVR18" s="59" t="str">
        <f t="shared" si="331"/>
        <v/>
      </c>
      <c r="FVS18" s="59" t="str">
        <f t="shared" si="331"/>
        <v/>
      </c>
      <c r="FVT18" s="59" t="str">
        <f t="shared" si="331"/>
        <v/>
      </c>
      <c r="FVU18" s="59" t="str">
        <f t="shared" si="331"/>
        <v/>
      </c>
      <c r="FVV18" s="59" t="str">
        <f t="shared" si="331"/>
        <v/>
      </c>
      <c r="FVW18" s="59" t="str">
        <f t="shared" si="331"/>
        <v/>
      </c>
      <c r="FVX18" s="59" t="str">
        <f t="shared" si="331"/>
        <v/>
      </c>
      <c r="FVY18" s="59" t="str">
        <f t="shared" si="331"/>
        <v/>
      </c>
      <c r="FVZ18" s="59" t="str">
        <f t="shared" si="331"/>
        <v/>
      </c>
      <c r="FWA18" s="59" t="str">
        <f t="shared" si="331"/>
        <v/>
      </c>
      <c r="FWB18" s="59" t="str">
        <f t="shared" si="331"/>
        <v/>
      </c>
      <c r="FWC18" s="59" t="str">
        <f t="shared" si="331"/>
        <v/>
      </c>
      <c r="FWD18" s="59" t="str">
        <f t="shared" si="331"/>
        <v/>
      </c>
      <c r="FWE18" s="59" t="str">
        <f t="shared" si="331"/>
        <v/>
      </c>
      <c r="FWF18" s="59" t="str">
        <f t="shared" si="331"/>
        <v/>
      </c>
      <c r="FWG18" s="59" t="str">
        <f t="shared" si="331"/>
        <v/>
      </c>
      <c r="FWH18" s="59" t="str">
        <f t="shared" si="331"/>
        <v/>
      </c>
      <c r="FWI18" s="59" t="str">
        <f t="shared" si="331"/>
        <v/>
      </c>
      <c r="FWJ18" s="59" t="str">
        <f t="shared" si="331"/>
        <v/>
      </c>
      <c r="FWK18" s="59" t="str">
        <f t="shared" si="331"/>
        <v/>
      </c>
      <c r="FWL18" s="59" t="str">
        <f t="shared" si="331"/>
        <v/>
      </c>
      <c r="FWM18" s="59" t="str">
        <f t="shared" si="331"/>
        <v/>
      </c>
      <c r="FWN18" s="59" t="str">
        <f t="shared" si="331"/>
        <v/>
      </c>
      <c r="FWO18" s="59" t="str">
        <f t="shared" si="331"/>
        <v/>
      </c>
      <c r="FWP18" s="59" t="str">
        <f t="shared" si="331"/>
        <v/>
      </c>
      <c r="FWQ18" s="59" t="str">
        <f t="shared" si="331"/>
        <v/>
      </c>
      <c r="FWR18" s="59" t="str">
        <f t="shared" si="331"/>
        <v/>
      </c>
      <c r="FWS18" s="59" t="str">
        <f t="shared" si="331"/>
        <v/>
      </c>
      <c r="FWT18" s="59" t="str">
        <f t="shared" si="331"/>
        <v/>
      </c>
      <c r="FWU18" s="59" t="str">
        <f t="shared" si="331"/>
        <v/>
      </c>
      <c r="FWV18" s="59" t="str">
        <f t="shared" si="331"/>
        <v/>
      </c>
      <c r="FWW18" s="59" t="str">
        <f t="shared" si="331"/>
        <v/>
      </c>
      <c r="FWX18" s="59" t="str">
        <f t="shared" si="331"/>
        <v/>
      </c>
      <c r="FWY18" s="59" t="str">
        <f t="shared" si="331"/>
        <v/>
      </c>
      <c r="FWZ18" s="59" t="str">
        <f t="shared" si="331"/>
        <v/>
      </c>
      <c r="FXA18" s="59" t="str">
        <f t="shared" si="331"/>
        <v/>
      </c>
      <c r="FXB18" s="59" t="str">
        <f t="shared" ref="FXB18:FZM18" si="332">IF(ISNUMBER(FXA13)=TRUE,IF(AND(LEFT($B18,5)&lt;&gt;"unemp",LEFT($B18,3)&lt;&gt;"net",RIGHT($B18,4)&lt;&gt;"rate"),(((FXB13/FXA13)^(1/15))-1)*100,"-"),"")</f>
        <v/>
      </c>
      <c r="FXC18" s="59" t="str">
        <f t="shared" si="332"/>
        <v/>
      </c>
      <c r="FXD18" s="59" t="str">
        <f t="shared" si="332"/>
        <v/>
      </c>
      <c r="FXE18" s="59" t="str">
        <f t="shared" si="332"/>
        <v/>
      </c>
      <c r="FXF18" s="59" t="str">
        <f t="shared" si="332"/>
        <v/>
      </c>
      <c r="FXG18" s="59" t="str">
        <f t="shared" si="332"/>
        <v/>
      </c>
      <c r="FXH18" s="59" t="str">
        <f t="shared" si="332"/>
        <v/>
      </c>
      <c r="FXI18" s="59" t="str">
        <f t="shared" si="332"/>
        <v/>
      </c>
      <c r="FXJ18" s="59" t="str">
        <f t="shared" si="332"/>
        <v/>
      </c>
      <c r="FXK18" s="59" t="str">
        <f t="shared" si="332"/>
        <v/>
      </c>
      <c r="FXL18" s="59" t="str">
        <f t="shared" si="332"/>
        <v/>
      </c>
      <c r="FXM18" s="59" t="str">
        <f t="shared" si="332"/>
        <v/>
      </c>
      <c r="FXN18" s="59" t="str">
        <f t="shared" si="332"/>
        <v/>
      </c>
      <c r="FXO18" s="59" t="str">
        <f t="shared" si="332"/>
        <v/>
      </c>
      <c r="FXP18" s="59" t="str">
        <f t="shared" si="332"/>
        <v/>
      </c>
      <c r="FXQ18" s="59" t="str">
        <f t="shared" si="332"/>
        <v/>
      </c>
      <c r="FXR18" s="59" t="str">
        <f t="shared" si="332"/>
        <v/>
      </c>
      <c r="FXS18" s="59" t="str">
        <f t="shared" si="332"/>
        <v/>
      </c>
      <c r="FXT18" s="59" t="str">
        <f t="shared" si="332"/>
        <v/>
      </c>
      <c r="FXU18" s="59" t="str">
        <f t="shared" si="332"/>
        <v/>
      </c>
      <c r="FXV18" s="59" t="str">
        <f t="shared" si="332"/>
        <v/>
      </c>
      <c r="FXW18" s="59" t="str">
        <f t="shared" si="332"/>
        <v/>
      </c>
      <c r="FXX18" s="59" t="str">
        <f t="shared" si="332"/>
        <v/>
      </c>
      <c r="FXY18" s="59" t="str">
        <f t="shared" si="332"/>
        <v/>
      </c>
      <c r="FXZ18" s="59" t="str">
        <f t="shared" si="332"/>
        <v/>
      </c>
      <c r="FYA18" s="59" t="str">
        <f t="shared" si="332"/>
        <v/>
      </c>
      <c r="FYB18" s="59" t="str">
        <f t="shared" si="332"/>
        <v/>
      </c>
      <c r="FYC18" s="59" t="str">
        <f t="shared" si="332"/>
        <v/>
      </c>
      <c r="FYD18" s="59" t="str">
        <f t="shared" si="332"/>
        <v/>
      </c>
      <c r="FYE18" s="59" t="str">
        <f t="shared" si="332"/>
        <v/>
      </c>
      <c r="FYF18" s="59" t="str">
        <f t="shared" si="332"/>
        <v/>
      </c>
      <c r="FYG18" s="59" t="str">
        <f t="shared" si="332"/>
        <v/>
      </c>
      <c r="FYH18" s="59" t="str">
        <f t="shared" si="332"/>
        <v/>
      </c>
      <c r="FYI18" s="59" t="str">
        <f t="shared" si="332"/>
        <v/>
      </c>
      <c r="FYJ18" s="59" t="str">
        <f t="shared" si="332"/>
        <v/>
      </c>
      <c r="FYK18" s="59" t="str">
        <f t="shared" si="332"/>
        <v/>
      </c>
      <c r="FYL18" s="59" t="str">
        <f t="shared" si="332"/>
        <v/>
      </c>
      <c r="FYM18" s="59" t="str">
        <f t="shared" si="332"/>
        <v/>
      </c>
      <c r="FYN18" s="59" t="str">
        <f t="shared" si="332"/>
        <v/>
      </c>
      <c r="FYO18" s="59" t="str">
        <f t="shared" si="332"/>
        <v/>
      </c>
      <c r="FYP18" s="59" t="str">
        <f t="shared" si="332"/>
        <v/>
      </c>
      <c r="FYQ18" s="59" t="str">
        <f t="shared" si="332"/>
        <v/>
      </c>
      <c r="FYR18" s="59" t="str">
        <f t="shared" si="332"/>
        <v/>
      </c>
      <c r="FYS18" s="59" t="str">
        <f t="shared" si="332"/>
        <v/>
      </c>
      <c r="FYT18" s="59" t="str">
        <f t="shared" si="332"/>
        <v/>
      </c>
      <c r="FYU18" s="59" t="str">
        <f t="shared" si="332"/>
        <v/>
      </c>
      <c r="FYV18" s="59" t="str">
        <f t="shared" si="332"/>
        <v/>
      </c>
      <c r="FYW18" s="59" t="str">
        <f t="shared" si="332"/>
        <v/>
      </c>
      <c r="FYX18" s="59" t="str">
        <f t="shared" si="332"/>
        <v/>
      </c>
      <c r="FYY18" s="59" t="str">
        <f t="shared" si="332"/>
        <v/>
      </c>
      <c r="FYZ18" s="59" t="str">
        <f t="shared" si="332"/>
        <v/>
      </c>
      <c r="FZA18" s="59" t="str">
        <f t="shared" si="332"/>
        <v/>
      </c>
      <c r="FZB18" s="59" t="str">
        <f t="shared" si="332"/>
        <v/>
      </c>
      <c r="FZC18" s="59" t="str">
        <f t="shared" si="332"/>
        <v/>
      </c>
      <c r="FZD18" s="59" t="str">
        <f t="shared" si="332"/>
        <v/>
      </c>
      <c r="FZE18" s="59" t="str">
        <f t="shared" si="332"/>
        <v/>
      </c>
      <c r="FZF18" s="59" t="str">
        <f t="shared" si="332"/>
        <v/>
      </c>
      <c r="FZG18" s="59" t="str">
        <f t="shared" si="332"/>
        <v/>
      </c>
      <c r="FZH18" s="59" t="str">
        <f t="shared" si="332"/>
        <v/>
      </c>
      <c r="FZI18" s="59" t="str">
        <f t="shared" si="332"/>
        <v/>
      </c>
      <c r="FZJ18" s="59" t="str">
        <f t="shared" si="332"/>
        <v/>
      </c>
      <c r="FZK18" s="59" t="str">
        <f t="shared" si="332"/>
        <v/>
      </c>
      <c r="FZL18" s="59" t="str">
        <f t="shared" si="332"/>
        <v/>
      </c>
      <c r="FZM18" s="59" t="str">
        <f t="shared" si="332"/>
        <v/>
      </c>
      <c r="FZN18" s="59" t="str">
        <f t="shared" ref="FZN18:GBY18" si="333">IF(ISNUMBER(FZM13)=TRUE,IF(AND(LEFT($B18,5)&lt;&gt;"unemp",LEFT($B18,3)&lt;&gt;"net",RIGHT($B18,4)&lt;&gt;"rate"),(((FZN13/FZM13)^(1/15))-1)*100,"-"),"")</f>
        <v/>
      </c>
      <c r="FZO18" s="59" t="str">
        <f t="shared" si="333"/>
        <v/>
      </c>
      <c r="FZP18" s="59" t="str">
        <f t="shared" si="333"/>
        <v/>
      </c>
      <c r="FZQ18" s="59" t="str">
        <f t="shared" si="333"/>
        <v/>
      </c>
      <c r="FZR18" s="59" t="str">
        <f t="shared" si="333"/>
        <v/>
      </c>
      <c r="FZS18" s="59" t="str">
        <f t="shared" si="333"/>
        <v/>
      </c>
      <c r="FZT18" s="59" t="str">
        <f t="shared" si="333"/>
        <v/>
      </c>
      <c r="FZU18" s="59" t="str">
        <f t="shared" si="333"/>
        <v/>
      </c>
      <c r="FZV18" s="59" t="str">
        <f t="shared" si="333"/>
        <v/>
      </c>
      <c r="FZW18" s="59" t="str">
        <f t="shared" si="333"/>
        <v/>
      </c>
      <c r="FZX18" s="59" t="str">
        <f t="shared" si="333"/>
        <v/>
      </c>
      <c r="FZY18" s="59" t="str">
        <f t="shared" si="333"/>
        <v/>
      </c>
      <c r="FZZ18" s="59" t="str">
        <f t="shared" si="333"/>
        <v/>
      </c>
      <c r="GAA18" s="59" t="str">
        <f t="shared" si="333"/>
        <v/>
      </c>
      <c r="GAB18" s="59" t="str">
        <f t="shared" si="333"/>
        <v/>
      </c>
      <c r="GAC18" s="59" t="str">
        <f t="shared" si="333"/>
        <v/>
      </c>
      <c r="GAD18" s="59" t="str">
        <f t="shared" si="333"/>
        <v/>
      </c>
      <c r="GAE18" s="59" t="str">
        <f t="shared" si="333"/>
        <v/>
      </c>
      <c r="GAF18" s="59" t="str">
        <f t="shared" si="333"/>
        <v/>
      </c>
      <c r="GAG18" s="59" t="str">
        <f t="shared" si="333"/>
        <v/>
      </c>
      <c r="GAH18" s="59" t="str">
        <f t="shared" si="333"/>
        <v/>
      </c>
      <c r="GAI18" s="59" t="str">
        <f t="shared" si="333"/>
        <v/>
      </c>
      <c r="GAJ18" s="59" t="str">
        <f t="shared" si="333"/>
        <v/>
      </c>
      <c r="GAK18" s="59" t="str">
        <f t="shared" si="333"/>
        <v/>
      </c>
      <c r="GAL18" s="59" t="str">
        <f t="shared" si="333"/>
        <v/>
      </c>
      <c r="GAM18" s="59" t="str">
        <f t="shared" si="333"/>
        <v/>
      </c>
      <c r="GAN18" s="59" t="str">
        <f t="shared" si="333"/>
        <v/>
      </c>
      <c r="GAO18" s="59" t="str">
        <f t="shared" si="333"/>
        <v/>
      </c>
      <c r="GAP18" s="59" t="str">
        <f t="shared" si="333"/>
        <v/>
      </c>
      <c r="GAQ18" s="59" t="str">
        <f t="shared" si="333"/>
        <v/>
      </c>
      <c r="GAR18" s="59" t="str">
        <f t="shared" si="333"/>
        <v/>
      </c>
      <c r="GAS18" s="59" t="str">
        <f t="shared" si="333"/>
        <v/>
      </c>
      <c r="GAT18" s="59" t="str">
        <f t="shared" si="333"/>
        <v/>
      </c>
      <c r="GAU18" s="59" t="str">
        <f t="shared" si="333"/>
        <v/>
      </c>
      <c r="GAV18" s="59" t="str">
        <f t="shared" si="333"/>
        <v/>
      </c>
      <c r="GAW18" s="59" t="str">
        <f t="shared" si="333"/>
        <v/>
      </c>
      <c r="GAX18" s="59" t="str">
        <f t="shared" si="333"/>
        <v/>
      </c>
      <c r="GAY18" s="59" t="str">
        <f t="shared" si="333"/>
        <v/>
      </c>
      <c r="GAZ18" s="59" t="str">
        <f t="shared" si="333"/>
        <v/>
      </c>
      <c r="GBA18" s="59" t="str">
        <f t="shared" si="333"/>
        <v/>
      </c>
      <c r="GBB18" s="59" t="str">
        <f t="shared" si="333"/>
        <v/>
      </c>
      <c r="GBC18" s="59" t="str">
        <f t="shared" si="333"/>
        <v/>
      </c>
      <c r="GBD18" s="59" t="str">
        <f t="shared" si="333"/>
        <v/>
      </c>
      <c r="GBE18" s="59" t="str">
        <f t="shared" si="333"/>
        <v/>
      </c>
      <c r="GBF18" s="59" t="str">
        <f t="shared" si="333"/>
        <v/>
      </c>
      <c r="GBG18" s="59" t="str">
        <f t="shared" si="333"/>
        <v/>
      </c>
      <c r="GBH18" s="59" t="str">
        <f t="shared" si="333"/>
        <v/>
      </c>
      <c r="GBI18" s="59" t="str">
        <f t="shared" si="333"/>
        <v/>
      </c>
      <c r="GBJ18" s="59" t="str">
        <f t="shared" si="333"/>
        <v/>
      </c>
      <c r="GBK18" s="59" t="str">
        <f t="shared" si="333"/>
        <v/>
      </c>
      <c r="GBL18" s="59" t="str">
        <f t="shared" si="333"/>
        <v/>
      </c>
      <c r="GBM18" s="59" t="str">
        <f t="shared" si="333"/>
        <v/>
      </c>
      <c r="GBN18" s="59" t="str">
        <f t="shared" si="333"/>
        <v/>
      </c>
      <c r="GBO18" s="59" t="str">
        <f t="shared" si="333"/>
        <v/>
      </c>
      <c r="GBP18" s="59" t="str">
        <f t="shared" si="333"/>
        <v/>
      </c>
      <c r="GBQ18" s="59" t="str">
        <f t="shared" si="333"/>
        <v/>
      </c>
      <c r="GBR18" s="59" t="str">
        <f t="shared" si="333"/>
        <v/>
      </c>
      <c r="GBS18" s="59" t="str">
        <f t="shared" si="333"/>
        <v/>
      </c>
      <c r="GBT18" s="59" t="str">
        <f t="shared" si="333"/>
        <v/>
      </c>
      <c r="GBU18" s="59" t="str">
        <f t="shared" si="333"/>
        <v/>
      </c>
      <c r="GBV18" s="59" t="str">
        <f t="shared" si="333"/>
        <v/>
      </c>
      <c r="GBW18" s="59" t="str">
        <f t="shared" si="333"/>
        <v/>
      </c>
      <c r="GBX18" s="59" t="str">
        <f t="shared" si="333"/>
        <v/>
      </c>
      <c r="GBY18" s="59" t="str">
        <f t="shared" si="333"/>
        <v/>
      </c>
      <c r="GBZ18" s="59" t="str">
        <f t="shared" ref="GBZ18:GEK18" si="334">IF(ISNUMBER(GBY13)=TRUE,IF(AND(LEFT($B18,5)&lt;&gt;"unemp",LEFT($B18,3)&lt;&gt;"net",RIGHT($B18,4)&lt;&gt;"rate"),(((GBZ13/GBY13)^(1/15))-1)*100,"-"),"")</f>
        <v/>
      </c>
      <c r="GCA18" s="59" t="str">
        <f t="shared" si="334"/>
        <v/>
      </c>
      <c r="GCB18" s="59" t="str">
        <f t="shared" si="334"/>
        <v/>
      </c>
      <c r="GCC18" s="59" t="str">
        <f t="shared" si="334"/>
        <v/>
      </c>
      <c r="GCD18" s="59" t="str">
        <f t="shared" si="334"/>
        <v/>
      </c>
      <c r="GCE18" s="59" t="str">
        <f t="shared" si="334"/>
        <v/>
      </c>
      <c r="GCF18" s="59" t="str">
        <f t="shared" si="334"/>
        <v/>
      </c>
      <c r="GCG18" s="59" t="str">
        <f t="shared" si="334"/>
        <v/>
      </c>
      <c r="GCH18" s="59" t="str">
        <f t="shared" si="334"/>
        <v/>
      </c>
      <c r="GCI18" s="59" t="str">
        <f t="shared" si="334"/>
        <v/>
      </c>
      <c r="GCJ18" s="59" t="str">
        <f t="shared" si="334"/>
        <v/>
      </c>
      <c r="GCK18" s="59" t="str">
        <f t="shared" si="334"/>
        <v/>
      </c>
      <c r="GCL18" s="59" t="str">
        <f t="shared" si="334"/>
        <v/>
      </c>
      <c r="GCM18" s="59" t="str">
        <f t="shared" si="334"/>
        <v/>
      </c>
      <c r="GCN18" s="59" t="str">
        <f t="shared" si="334"/>
        <v/>
      </c>
      <c r="GCO18" s="59" t="str">
        <f t="shared" si="334"/>
        <v/>
      </c>
      <c r="GCP18" s="59" t="str">
        <f t="shared" si="334"/>
        <v/>
      </c>
      <c r="GCQ18" s="59" t="str">
        <f t="shared" si="334"/>
        <v/>
      </c>
      <c r="GCR18" s="59" t="str">
        <f t="shared" si="334"/>
        <v/>
      </c>
      <c r="GCS18" s="59" t="str">
        <f t="shared" si="334"/>
        <v/>
      </c>
      <c r="GCT18" s="59" t="str">
        <f t="shared" si="334"/>
        <v/>
      </c>
      <c r="GCU18" s="59" t="str">
        <f t="shared" si="334"/>
        <v/>
      </c>
      <c r="GCV18" s="59" t="str">
        <f t="shared" si="334"/>
        <v/>
      </c>
      <c r="GCW18" s="59" t="str">
        <f t="shared" si="334"/>
        <v/>
      </c>
      <c r="GCX18" s="59" t="str">
        <f t="shared" si="334"/>
        <v/>
      </c>
      <c r="GCY18" s="59" t="str">
        <f t="shared" si="334"/>
        <v/>
      </c>
      <c r="GCZ18" s="59" t="str">
        <f t="shared" si="334"/>
        <v/>
      </c>
      <c r="GDA18" s="59" t="str">
        <f t="shared" si="334"/>
        <v/>
      </c>
      <c r="GDB18" s="59" t="str">
        <f t="shared" si="334"/>
        <v/>
      </c>
      <c r="GDC18" s="59" t="str">
        <f t="shared" si="334"/>
        <v/>
      </c>
      <c r="GDD18" s="59" t="str">
        <f t="shared" si="334"/>
        <v/>
      </c>
      <c r="GDE18" s="59" t="str">
        <f t="shared" si="334"/>
        <v/>
      </c>
      <c r="GDF18" s="59" t="str">
        <f t="shared" si="334"/>
        <v/>
      </c>
      <c r="GDG18" s="59" t="str">
        <f t="shared" si="334"/>
        <v/>
      </c>
      <c r="GDH18" s="59" t="str">
        <f t="shared" si="334"/>
        <v/>
      </c>
      <c r="GDI18" s="59" t="str">
        <f t="shared" si="334"/>
        <v/>
      </c>
      <c r="GDJ18" s="59" t="str">
        <f t="shared" si="334"/>
        <v/>
      </c>
      <c r="GDK18" s="59" t="str">
        <f t="shared" si="334"/>
        <v/>
      </c>
      <c r="GDL18" s="59" t="str">
        <f t="shared" si="334"/>
        <v/>
      </c>
      <c r="GDM18" s="59" t="str">
        <f t="shared" si="334"/>
        <v/>
      </c>
      <c r="GDN18" s="59" t="str">
        <f t="shared" si="334"/>
        <v/>
      </c>
      <c r="GDO18" s="59" t="str">
        <f t="shared" si="334"/>
        <v/>
      </c>
      <c r="GDP18" s="59" t="str">
        <f t="shared" si="334"/>
        <v/>
      </c>
      <c r="GDQ18" s="59" t="str">
        <f t="shared" si="334"/>
        <v/>
      </c>
      <c r="GDR18" s="59" t="str">
        <f t="shared" si="334"/>
        <v/>
      </c>
      <c r="GDS18" s="59" t="str">
        <f t="shared" si="334"/>
        <v/>
      </c>
      <c r="GDT18" s="59" t="str">
        <f t="shared" si="334"/>
        <v/>
      </c>
      <c r="GDU18" s="59" t="str">
        <f t="shared" si="334"/>
        <v/>
      </c>
      <c r="GDV18" s="59" t="str">
        <f t="shared" si="334"/>
        <v/>
      </c>
      <c r="GDW18" s="59" t="str">
        <f t="shared" si="334"/>
        <v/>
      </c>
      <c r="GDX18" s="59" t="str">
        <f t="shared" si="334"/>
        <v/>
      </c>
      <c r="GDY18" s="59" t="str">
        <f t="shared" si="334"/>
        <v/>
      </c>
      <c r="GDZ18" s="59" t="str">
        <f t="shared" si="334"/>
        <v/>
      </c>
      <c r="GEA18" s="59" t="str">
        <f t="shared" si="334"/>
        <v/>
      </c>
      <c r="GEB18" s="59" t="str">
        <f t="shared" si="334"/>
        <v/>
      </c>
      <c r="GEC18" s="59" t="str">
        <f t="shared" si="334"/>
        <v/>
      </c>
      <c r="GED18" s="59" t="str">
        <f t="shared" si="334"/>
        <v/>
      </c>
      <c r="GEE18" s="59" t="str">
        <f t="shared" si="334"/>
        <v/>
      </c>
      <c r="GEF18" s="59" t="str">
        <f t="shared" si="334"/>
        <v/>
      </c>
      <c r="GEG18" s="59" t="str">
        <f t="shared" si="334"/>
        <v/>
      </c>
      <c r="GEH18" s="59" t="str">
        <f t="shared" si="334"/>
        <v/>
      </c>
      <c r="GEI18" s="59" t="str">
        <f t="shared" si="334"/>
        <v/>
      </c>
      <c r="GEJ18" s="59" t="str">
        <f t="shared" si="334"/>
        <v/>
      </c>
      <c r="GEK18" s="59" t="str">
        <f t="shared" si="334"/>
        <v/>
      </c>
      <c r="GEL18" s="59" t="str">
        <f t="shared" ref="GEL18:GGW18" si="335">IF(ISNUMBER(GEK13)=TRUE,IF(AND(LEFT($B18,5)&lt;&gt;"unemp",LEFT($B18,3)&lt;&gt;"net",RIGHT($B18,4)&lt;&gt;"rate"),(((GEL13/GEK13)^(1/15))-1)*100,"-"),"")</f>
        <v/>
      </c>
      <c r="GEM18" s="59" t="str">
        <f t="shared" si="335"/>
        <v/>
      </c>
      <c r="GEN18" s="59" t="str">
        <f t="shared" si="335"/>
        <v/>
      </c>
      <c r="GEO18" s="59" t="str">
        <f t="shared" si="335"/>
        <v/>
      </c>
      <c r="GEP18" s="59" t="str">
        <f t="shared" si="335"/>
        <v/>
      </c>
      <c r="GEQ18" s="59" t="str">
        <f t="shared" si="335"/>
        <v/>
      </c>
      <c r="GER18" s="59" t="str">
        <f t="shared" si="335"/>
        <v/>
      </c>
      <c r="GES18" s="59" t="str">
        <f t="shared" si="335"/>
        <v/>
      </c>
      <c r="GET18" s="59" t="str">
        <f t="shared" si="335"/>
        <v/>
      </c>
      <c r="GEU18" s="59" t="str">
        <f t="shared" si="335"/>
        <v/>
      </c>
      <c r="GEV18" s="59" t="str">
        <f t="shared" si="335"/>
        <v/>
      </c>
      <c r="GEW18" s="59" t="str">
        <f t="shared" si="335"/>
        <v/>
      </c>
      <c r="GEX18" s="59" t="str">
        <f t="shared" si="335"/>
        <v/>
      </c>
      <c r="GEY18" s="59" t="str">
        <f t="shared" si="335"/>
        <v/>
      </c>
      <c r="GEZ18" s="59" t="str">
        <f t="shared" si="335"/>
        <v/>
      </c>
      <c r="GFA18" s="59" t="str">
        <f t="shared" si="335"/>
        <v/>
      </c>
      <c r="GFB18" s="59" t="str">
        <f t="shared" si="335"/>
        <v/>
      </c>
      <c r="GFC18" s="59" t="str">
        <f t="shared" si="335"/>
        <v/>
      </c>
      <c r="GFD18" s="59" t="str">
        <f t="shared" si="335"/>
        <v/>
      </c>
      <c r="GFE18" s="59" t="str">
        <f t="shared" si="335"/>
        <v/>
      </c>
      <c r="GFF18" s="59" t="str">
        <f t="shared" si="335"/>
        <v/>
      </c>
      <c r="GFG18" s="59" t="str">
        <f t="shared" si="335"/>
        <v/>
      </c>
      <c r="GFH18" s="59" t="str">
        <f t="shared" si="335"/>
        <v/>
      </c>
      <c r="GFI18" s="59" t="str">
        <f t="shared" si="335"/>
        <v/>
      </c>
      <c r="GFJ18" s="59" t="str">
        <f t="shared" si="335"/>
        <v/>
      </c>
      <c r="GFK18" s="59" t="str">
        <f t="shared" si="335"/>
        <v/>
      </c>
      <c r="GFL18" s="59" t="str">
        <f t="shared" si="335"/>
        <v/>
      </c>
      <c r="GFM18" s="59" t="str">
        <f t="shared" si="335"/>
        <v/>
      </c>
      <c r="GFN18" s="59" t="str">
        <f t="shared" si="335"/>
        <v/>
      </c>
      <c r="GFO18" s="59" t="str">
        <f t="shared" si="335"/>
        <v/>
      </c>
      <c r="GFP18" s="59" t="str">
        <f t="shared" si="335"/>
        <v/>
      </c>
      <c r="GFQ18" s="59" t="str">
        <f t="shared" si="335"/>
        <v/>
      </c>
      <c r="GFR18" s="59" t="str">
        <f t="shared" si="335"/>
        <v/>
      </c>
      <c r="GFS18" s="59" t="str">
        <f t="shared" si="335"/>
        <v/>
      </c>
      <c r="GFT18" s="59" t="str">
        <f t="shared" si="335"/>
        <v/>
      </c>
      <c r="GFU18" s="59" t="str">
        <f t="shared" si="335"/>
        <v/>
      </c>
      <c r="GFV18" s="59" t="str">
        <f t="shared" si="335"/>
        <v/>
      </c>
      <c r="GFW18" s="59" t="str">
        <f t="shared" si="335"/>
        <v/>
      </c>
      <c r="GFX18" s="59" t="str">
        <f t="shared" si="335"/>
        <v/>
      </c>
      <c r="GFY18" s="59" t="str">
        <f t="shared" si="335"/>
        <v/>
      </c>
      <c r="GFZ18" s="59" t="str">
        <f t="shared" si="335"/>
        <v/>
      </c>
      <c r="GGA18" s="59" t="str">
        <f t="shared" si="335"/>
        <v/>
      </c>
      <c r="GGB18" s="59" t="str">
        <f t="shared" si="335"/>
        <v/>
      </c>
      <c r="GGC18" s="59" t="str">
        <f t="shared" si="335"/>
        <v/>
      </c>
      <c r="GGD18" s="59" t="str">
        <f t="shared" si="335"/>
        <v/>
      </c>
      <c r="GGE18" s="59" t="str">
        <f t="shared" si="335"/>
        <v/>
      </c>
      <c r="GGF18" s="59" t="str">
        <f t="shared" si="335"/>
        <v/>
      </c>
      <c r="GGG18" s="59" t="str">
        <f t="shared" si="335"/>
        <v/>
      </c>
      <c r="GGH18" s="59" t="str">
        <f t="shared" si="335"/>
        <v/>
      </c>
      <c r="GGI18" s="59" t="str">
        <f t="shared" si="335"/>
        <v/>
      </c>
      <c r="GGJ18" s="59" t="str">
        <f t="shared" si="335"/>
        <v/>
      </c>
      <c r="GGK18" s="59" t="str">
        <f t="shared" si="335"/>
        <v/>
      </c>
      <c r="GGL18" s="59" t="str">
        <f t="shared" si="335"/>
        <v/>
      </c>
      <c r="GGM18" s="59" t="str">
        <f t="shared" si="335"/>
        <v/>
      </c>
      <c r="GGN18" s="59" t="str">
        <f t="shared" si="335"/>
        <v/>
      </c>
      <c r="GGO18" s="59" t="str">
        <f t="shared" si="335"/>
        <v/>
      </c>
      <c r="GGP18" s="59" t="str">
        <f t="shared" si="335"/>
        <v/>
      </c>
      <c r="GGQ18" s="59" t="str">
        <f t="shared" si="335"/>
        <v/>
      </c>
      <c r="GGR18" s="59" t="str">
        <f t="shared" si="335"/>
        <v/>
      </c>
      <c r="GGS18" s="59" t="str">
        <f t="shared" si="335"/>
        <v/>
      </c>
      <c r="GGT18" s="59" t="str">
        <f t="shared" si="335"/>
        <v/>
      </c>
      <c r="GGU18" s="59" t="str">
        <f t="shared" si="335"/>
        <v/>
      </c>
      <c r="GGV18" s="59" t="str">
        <f t="shared" si="335"/>
        <v/>
      </c>
      <c r="GGW18" s="59" t="str">
        <f t="shared" si="335"/>
        <v/>
      </c>
      <c r="GGX18" s="59" t="str">
        <f t="shared" ref="GGX18:GJI18" si="336">IF(ISNUMBER(GGW13)=TRUE,IF(AND(LEFT($B18,5)&lt;&gt;"unemp",LEFT($B18,3)&lt;&gt;"net",RIGHT($B18,4)&lt;&gt;"rate"),(((GGX13/GGW13)^(1/15))-1)*100,"-"),"")</f>
        <v/>
      </c>
      <c r="GGY18" s="59" t="str">
        <f t="shared" si="336"/>
        <v/>
      </c>
      <c r="GGZ18" s="59" t="str">
        <f t="shared" si="336"/>
        <v/>
      </c>
      <c r="GHA18" s="59" t="str">
        <f t="shared" si="336"/>
        <v/>
      </c>
      <c r="GHB18" s="59" t="str">
        <f t="shared" si="336"/>
        <v/>
      </c>
      <c r="GHC18" s="59" t="str">
        <f t="shared" si="336"/>
        <v/>
      </c>
      <c r="GHD18" s="59" t="str">
        <f t="shared" si="336"/>
        <v/>
      </c>
      <c r="GHE18" s="59" t="str">
        <f t="shared" si="336"/>
        <v/>
      </c>
      <c r="GHF18" s="59" t="str">
        <f t="shared" si="336"/>
        <v/>
      </c>
      <c r="GHG18" s="59" t="str">
        <f t="shared" si="336"/>
        <v/>
      </c>
      <c r="GHH18" s="59" t="str">
        <f t="shared" si="336"/>
        <v/>
      </c>
      <c r="GHI18" s="59" t="str">
        <f t="shared" si="336"/>
        <v/>
      </c>
      <c r="GHJ18" s="59" t="str">
        <f t="shared" si="336"/>
        <v/>
      </c>
      <c r="GHK18" s="59" t="str">
        <f t="shared" si="336"/>
        <v/>
      </c>
      <c r="GHL18" s="59" t="str">
        <f t="shared" si="336"/>
        <v/>
      </c>
      <c r="GHM18" s="59" t="str">
        <f t="shared" si="336"/>
        <v/>
      </c>
      <c r="GHN18" s="59" t="str">
        <f t="shared" si="336"/>
        <v/>
      </c>
      <c r="GHO18" s="59" t="str">
        <f t="shared" si="336"/>
        <v/>
      </c>
      <c r="GHP18" s="59" t="str">
        <f t="shared" si="336"/>
        <v/>
      </c>
      <c r="GHQ18" s="59" t="str">
        <f t="shared" si="336"/>
        <v/>
      </c>
      <c r="GHR18" s="59" t="str">
        <f t="shared" si="336"/>
        <v/>
      </c>
      <c r="GHS18" s="59" t="str">
        <f t="shared" si="336"/>
        <v/>
      </c>
      <c r="GHT18" s="59" t="str">
        <f t="shared" si="336"/>
        <v/>
      </c>
      <c r="GHU18" s="59" t="str">
        <f t="shared" si="336"/>
        <v/>
      </c>
      <c r="GHV18" s="59" t="str">
        <f t="shared" si="336"/>
        <v/>
      </c>
      <c r="GHW18" s="59" t="str">
        <f t="shared" si="336"/>
        <v/>
      </c>
      <c r="GHX18" s="59" t="str">
        <f t="shared" si="336"/>
        <v/>
      </c>
      <c r="GHY18" s="59" t="str">
        <f t="shared" si="336"/>
        <v/>
      </c>
      <c r="GHZ18" s="59" t="str">
        <f t="shared" si="336"/>
        <v/>
      </c>
      <c r="GIA18" s="59" t="str">
        <f t="shared" si="336"/>
        <v/>
      </c>
      <c r="GIB18" s="59" t="str">
        <f t="shared" si="336"/>
        <v/>
      </c>
      <c r="GIC18" s="59" t="str">
        <f t="shared" si="336"/>
        <v/>
      </c>
      <c r="GID18" s="59" t="str">
        <f t="shared" si="336"/>
        <v/>
      </c>
      <c r="GIE18" s="59" t="str">
        <f t="shared" si="336"/>
        <v/>
      </c>
      <c r="GIF18" s="59" t="str">
        <f t="shared" si="336"/>
        <v/>
      </c>
      <c r="GIG18" s="59" t="str">
        <f t="shared" si="336"/>
        <v/>
      </c>
      <c r="GIH18" s="59" t="str">
        <f t="shared" si="336"/>
        <v/>
      </c>
      <c r="GII18" s="59" t="str">
        <f t="shared" si="336"/>
        <v/>
      </c>
      <c r="GIJ18" s="59" t="str">
        <f t="shared" si="336"/>
        <v/>
      </c>
      <c r="GIK18" s="59" t="str">
        <f t="shared" si="336"/>
        <v/>
      </c>
      <c r="GIL18" s="59" t="str">
        <f t="shared" si="336"/>
        <v/>
      </c>
      <c r="GIM18" s="59" t="str">
        <f t="shared" si="336"/>
        <v/>
      </c>
      <c r="GIN18" s="59" t="str">
        <f t="shared" si="336"/>
        <v/>
      </c>
      <c r="GIO18" s="59" t="str">
        <f t="shared" si="336"/>
        <v/>
      </c>
      <c r="GIP18" s="59" t="str">
        <f t="shared" si="336"/>
        <v/>
      </c>
      <c r="GIQ18" s="59" t="str">
        <f t="shared" si="336"/>
        <v/>
      </c>
      <c r="GIR18" s="59" t="str">
        <f t="shared" si="336"/>
        <v/>
      </c>
      <c r="GIS18" s="59" t="str">
        <f t="shared" si="336"/>
        <v/>
      </c>
      <c r="GIT18" s="59" t="str">
        <f t="shared" si="336"/>
        <v/>
      </c>
      <c r="GIU18" s="59" t="str">
        <f t="shared" si="336"/>
        <v/>
      </c>
      <c r="GIV18" s="59" t="str">
        <f t="shared" si="336"/>
        <v/>
      </c>
      <c r="GIW18" s="59" t="str">
        <f t="shared" si="336"/>
        <v/>
      </c>
      <c r="GIX18" s="59" t="str">
        <f t="shared" si="336"/>
        <v/>
      </c>
      <c r="GIY18" s="59" t="str">
        <f t="shared" si="336"/>
        <v/>
      </c>
      <c r="GIZ18" s="59" t="str">
        <f t="shared" si="336"/>
        <v/>
      </c>
      <c r="GJA18" s="59" t="str">
        <f t="shared" si="336"/>
        <v/>
      </c>
      <c r="GJB18" s="59" t="str">
        <f t="shared" si="336"/>
        <v/>
      </c>
      <c r="GJC18" s="59" t="str">
        <f t="shared" si="336"/>
        <v/>
      </c>
      <c r="GJD18" s="59" t="str">
        <f t="shared" si="336"/>
        <v/>
      </c>
      <c r="GJE18" s="59" t="str">
        <f t="shared" si="336"/>
        <v/>
      </c>
      <c r="GJF18" s="59" t="str">
        <f t="shared" si="336"/>
        <v/>
      </c>
      <c r="GJG18" s="59" t="str">
        <f t="shared" si="336"/>
        <v/>
      </c>
      <c r="GJH18" s="59" t="str">
        <f t="shared" si="336"/>
        <v/>
      </c>
      <c r="GJI18" s="59" t="str">
        <f t="shared" si="336"/>
        <v/>
      </c>
      <c r="GJJ18" s="59" t="str">
        <f t="shared" ref="GJJ18:GLU18" si="337">IF(ISNUMBER(GJI13)=TRUE,IF(AND(LEFT($B18,5)&lt;&gt;"unemp",LEFT($B18,3)&lt;&gt;"net",RIGHT($B18,4)&lt;&gt;"rate"),(((GJJ13/GJI13)^(1/15))-1)*100,"-"),"")</f>
        <v/>
      </c>
      <c r="GJK18" s="59" t="str">
        <f t="shared" si="337"/>
        <v/>
      </c>
      <c r="GJL18" s="59" t="str">
        <f t="shared" si="337"/>
        <v/>
      </c>
      <c r="GJM18" s="59" t="str">
        <f t="shared" si="337"/>
        <v/>
      </c>
      <c r="GJN18" s="59" t="str">
        <f t="shared" si="337"/>
        <v/>
      </c>
      <c r="GJO18" s="59" t="str">
        <f t="shared" si="337"/>
        <v/>
      </c>
      <c r="GJP18" s="59" t="str">
        <f t="shared" si="337"/>
        <v/>
      </c>
      <c r="GJQ18" s="59" t="str">
        <f t="shared" si="337"/>
        <v/>
      </c>
      <c r="GJR18" s="59" t="str">
        <f t="shared" si="337"/>
        <v/>
      </c>
      <c r="GJS18" s="59" t="str">
        <f t="shared" si="337"/>
        <v/>
      </c>
      <c r="GJT18" s="59" t="str">
        <f t="shared" si="337"/>
        <v/>
      </c>
      <c r="GJU18" s="59" t="str">
        <f t="shared" si="337"/>
        <v/>
      </c>
      <c r="GJV18" s="59" t="str">
        <f t="shared" si="337"/>
        <v/>
      </c>
      <c r="GJW18" s="59" t="str">
        <f t="shared" si="337"/>
        <v/>
      </c>
      <c r="GJX18" s="59" t="str">
        <f t="shared" si="337"/>
        <v/>
      </c>
      <c r="GJY18" s="59" t="str">
        <f t="shared" si="337"/>
        <v/>
      </c>
      <c r="GJZ18" s="59" t="str">
        <f t="shared" si="337"/>
        <v/>
      </c>
      <c r="GKA18" s="59" t="str">
        <f t="shared" si="337"/>
        <v/>
      </c>
      <c r="GKB18" s="59" t="str">
        <f t="shared" si="337"/>
        <v/>
      </c>
      <c r="GKC18" s="59" t="str">
        <f t="shared" si="337"/>
        <v/>
      </c>
      <c r="GKD18" s="59" t="str">
        <f t="shared" si="337"/>
        <v/>
      </c>
      <c r="GKE18" s="59" t="str">
        <f t="shared" si="337"/>
        <v/>
      </c>
      <c r="GKF18" s="59" t="str">
        <f t="shared" si="337"/>
        <v/>
      </c>
      <c r="GKG18" s="59" t="str">
        <f t="shared" si="337"/>
        <v/>
      </c>
      <c r="GKH18" s="59" t="str">
        <f t="shared" si="337"/>
        <v/>
      </c>
      <c r="GKI18" s="59" t="str">
        <f t="shared" si="337"/>
        <v/>
      </c>
      <c r="GKJ18" s="59" t="str">
        <f t="shared" si="337"/>
        <v/>
      </c>
      <c r="GKK18" s="59" t="str">
        <f t="shared" si="337"/>
        <v/>
      </c>
      <c r="GKL18" s="59" t="str">
        <f t="shared" si="337"/>
        <v/>
      </c>
      <c r="GKM18" s="59" t="str">
        <f t="shared" si="337"/>
        <v/>
      </c>
      <c r="GKN18" s="59" t="str">
        <f t="shared" si="337"/>
        <v/>
      </c>
      <c r="GKO18" s="59" t="str">
        <f t="shared" si="337"/>
        <v/>
      </c>
      <c r="GKP18" s="59" t="str">
        <f t="shared" si="337"/>
        <v/>
      </c>
      <c r="GKQ18" s="59" t="str">
        <f t="shared" si="337"/>
        <v/>
      </c>
      <c r="GKR18" s="59" t="str">
        <f t="shared" si="337"/>
        <v/>
      </c>
      <c r="GKS18" s="59" t="str">
        <f t="shared" si="337"/>
        <v/>
      </c>
      <c r="GKT18" s="59" t="str">
        <f t="shared" si="337"/>
        <v/>
      </c>
      <c r="GKU18" s="59" t="str">
        <f t="shared" si="337"/>
        <v/>
      </c>
      <c r="GKV18" s="59" t="str">
        <f t="shared" si="337"/>
        <v/>
      </c>
      <c r="GKW18" s="59" t="str">
        <f t="shared" si="337"/>
        <v/>
      </c>
      <c r="GKX18" s="59" t="str">
        <f t="shared" si="337"/>
        <v/>
      </c>
      <c r="GKY18" s="59" t="str">
        <f t="shared" si="337"/>
        <v/>
      </c>
      <c r="GKZ18" s="59" t="str">
        <f t="shared" si="337"/>
        <v/>
      </c>
      <c r="GLA18" s="59" t="str">
        <f t="shared" si="337"/>
        <v/>
      </c>
      <c r="GLB18" s="59" t="str">
        <f t="shared" si="337"/>
        <v/>
      </c>
      <c r="GLC18" s="59" t="str">
        <f t="shared" si="337"/>
        <v/>
      </c>
      <c r="GLD18" s="59" t="str">
        <f t="shared" si="337"/>
        <v/>
      </c>
      <c r="GLE18" s="59" t="str">
        <f t="shared" si="337"/>
        <v/>
      </c>
      <c r="GLF18" s="59" t="str">
        <f t="shared" si="337"/>
        <v/>
      </c>
      <c r="GLG18" s="59" t="str">
        <f t="shared" si="337"/>
        <v/>
      </c>
      <c r="GLH18" s="59" t="str">
        <f t="shared" si="337"/>
        <v/>
      </c>
      <c r="GLI18" s="59" t="str">
        <f t="shared" si="337"/>
        <v/>
      </c>
      <c r="GLJ18" s="59" t="str">
        <f t="shared" si="337"/>
        <v/>
      </c>
      <c r="GLK18" s="59" t="str">
        <f t="shared" si="337"/>
        <v/>
      </c>
      <c r="GLL18" s="59" t="str">
        <f t="shared" si="337"/>
        <v/>
      </c>
      <c r="GLM18" s="59" t="str">
        <f t="shared" si="337"/>
        <v/>
      </c>
      <c r="GLN18" s="59" t="str">
        <f t="shared" si="337"/>
        <v/>
      </c>
      <c r="GLO18" s="59" t="str">
        <f t="shared" si="337"/>
        <v/>
      </c>
      <c r="GLP18" s="59" t="str">
        <f t="shared" si="337"/>
        <v/>
      </c>
      <c r="GLQ18" s="59" t="str">
        <f t="shared" si="337"/>
        <v/>
      </c>
      <c r="GLR18" s="59" t="str">
        <f t="shared" si="337"/>
        <v/>
      </c>
      <c r="GLS18" s="59" t="str">
        <f t="shared" si="337"/>
        <v/>
      </c>
      <c r="GLT18" s="59" t="str">
        <f t="shared" si="337"/>
        <v/>
      </c>
      <c r="GLU18" s="59" t="str">
        <f t="shared" si="337"/>
        <v/>
      </c>
      <c r="GLV18" s="59" t="str">
        <f t="shared" ref="GLV18:GOG18" si="338">IF(ISNUMBER(GLU13)=TRUE,IF(AND(LEFT($B18,5)&lt;&gt;"unemp",LEFT($B18,3)&lt;&gt;"net",RIGHT($B18,4)&lt;&gt;"rate"),(((GLV13/GLU13)^(1/15))-1)*100,"-"),"")</f>
        <v/>
      </c>
      <c r="GLW18" s="59" t="str">
        <f t="shared" si="338"/>
        <v/>
      </c>
      <c r="GLX18" s="59" t="str">
        <f t="shared" si="338"/>
        <v/>
      </c>
      <c r="GLY18" s="59" t="str">
        <f t="shared" si="338"/>
        <v/>
      </c>
      <c r="GLZ18" s="59" t="str">
        <f t="shared" si="338"/>
        <v/>
      </c>
      <c r="GMA18" s="59" t="str">
        <f t="shared" si="338"/>
        <v/>
      </c>
      <c r="GMB18" s="59" t="str">
        <f t="shared" si="338"/>
        <v/>
      </c>
      <c r="GMC18" s="59" t="str">
        <f t="shared" si="338"/>
        <v/>
      </c>
      <c r="GMD18" s="59" t="str">
        <f t="shared" si="338"/>
        <v/>
      </c>
      <c r="GME18" s="59" t="str">
        <f t="shared" si="338"/>
        <v/>
      </c>
      <c r="GMF18" s="59" t="str">
        <f t="shared" si="338"/>
        <v/>
      </c>
      <c r="GMG18" s="59" t="str">
        <f t="shared" si="338"/>
        <v/>
      </c>
      <c r="GMH18" s="59" t="str">
        <f t="shared" si="338"/>
        <v/>
      </c>
      <c r="GMI18" s="59" t="str">
        <f t="shared" si="338"/>
        <v/>
      </c>
      <c r="GMJ18" s="59" t="str">
        <f t="shared" si="338"/>
        <v/>
      </c>
      <c r="GMK18" s="59" t="str">
        <f t="shared" si="338"/>
        <v/>
      </c>
      <c r="GML18" s="59" t="str">
        <f t="shared" si="338"/>
        <v/>
      </c>
      <c r="GMM18" s="59" t="str">
        <f t="shared" si="338"/>
        <v/>
      </c>
      <c r="GMN18" s="59" t="str">
        <f t="shared" si="338"/>
        <v/>
      </c>
      <c r="GMO18" s="59" t="str">
        <f t="shared" si="338"/>
        <v/>
      </c>
      <c r="GMP18" s="59" t="str">
        <f t="shared" si="338"/>
        <v/>
      </c>
      <c r="GMQ18" s="59" t="str">
        <f t="shared" si="338"/>
        <v/>
      </c>
      <c r="GMR18" s="59" t="str">
        <f t="shared" si="338"/>
        <v/>
      </c>
      <c r="GMS18" s="59" t="str">
        <f t="shared" si="338"/>
        <v/>
      </c>
      <c r="GMT18" s="59" t="str">
        <f t="shared" si="338"/>
        <v/>
      </c>
      <c r="GMU18" s="59" t="str">
        <f t="shared" si="338"/>
        <v/>
      </c>
      <c r="GMV18" s="59" t="str">
        <f t="shared" si="338"/>
        <v/>
      </c>
      <c r="GMW18" s="59" t="str">
        <f t="shared" si="338"/>
        <v/>
      </c>
      <c r="GMX18" s="59" t="str">
        <f t="shared" si="338"/>
        <v/>
      </c>
      <c r="GMY18" s="59" t="str">
        <f t="shared" si="338"/>
        <v/>
      </c>
      <c r="GMZ18" s="59" t="str">
        <f t="shared" si="338"/>
        <v/>
      </c>
      <c r="GNA18" s="59" t="str">
        <f t="shared" si="338"/>
        <v/>
      </c>
      <c r="GNB18" s="59" t="str">
        <f t="shared" si="338"/>
        <v/>
      </c>
      <c r="GNC18" s="59" t="str">
        <f t="shared" si="338"/>
        <v/>
      </c>
      <c r="GND18" s="59" t="str">
        <f t="shared" si="338"/>
        <v/>
      </c>
      <c r="GNE18" s="59" t="str">
        <f t="shared" si="338"/>
        <v/>
      </c>
      <c r="GNF18" s="59" t="str">
        <f t="shared" si="338"/>
        <v/>
      </c>
      <c r="GNG18" s="59" t="str">
        <f t="shared" si="338"/>
        <v/>
      </c>
      <c r="GNH18" s="59" t="str">
        <f t="shared" si="338"/>
        <v/>
      </c>
      <c r="GNI18" s="59" t="str">
        <f t="shared" si="338"/>
        <v/>
      </c>
      <c r="GNJ18" s="59" t="str">
        <f t="shared" si="338"/>
        <v/>
      </c>
      <c r="GNK18" s="59" t="str">
        <f t="shared" si="338"/>
        <v/>
      </c>
      <c r="GNL18" s="59" t="str">
        <f t="shared" si="338"/>
        <v/>
      </c>
      <c r="GNM18" s="59" t="str">
        <f t="shared" si="338"/>
        <v/>
      </c>
      <c r="GNN18" s="59" t="str">
        <f t="shared" si="338"/>
        <v/>
      </c>
      <c r="GNO18" s="59" t="str">
        <f t="shared" si="338"/>
        <v/>
      </c>
      <c r="GNP18" s="59" t="str">
        <f t="shared" si="338"/>
        <v/>
      </c>
      <c r="GNQ18" s="59" t="str">
        <f t="shared" si="338"/>
        <v/>
      </c>
      <c r="GNR18" s="59" t="str">
        <f t="shared" si="338"/>
        <v/>
      </c>
      <c r="GNS18" s="59" t="str">
        <f t="shared" si="338"/>
        <v/>
      </c>
      <c r="GNT18" s="59" t="str">
        <f t="shared" si="338"/>
        <v/>
      </c>
      <c r="GNU18" s="59" t="str">
        <f t="shared" si="338"/>
        <v/>
      </c>
      <c r="GNV18" s="59" t="str">
        <f t="shared" si="338"/>
        <v/>
      </c>
      <c r="GNW18" s="59" t="str">
        <f t="shared" si="338"/>
        <v/>
      </c>
      <c r="GNX18" s="59" t="str">
        <f t="shared" si="338"/>
        <v/>
      </c>
      <c r="GNY18" s="59" t="str">
        <f t="shared" si="338"/>
        <v/>
      </c>
      <c r="GNZ18" s="59" t="str">
        <f t="shared" si="338"/>
        <v/>
      </c>
      <c r="GOA18" s="59" t="str">
        <f t="shared" si="338"/>
        <v/>
      </c>
      <c r="GOB18" s="59" t="str">
        <f t="shared" si="338"/>
        <v/>
      </c>
      <c r="GOC18" s="59" t="str">
        <f t="shared" si="338"/>
        <v/>
      </c>
      <c r="GOD18" s="59" t="str">
        <f t="shared" si="338"/>
        <v/>
      </c>
      <c r="GOE18" s="59" t="str">
        <f t="shared" si="338"/>
        <v/>
      </c>
      <c r="GOF18" s="59" t="str">
        <f t="shared" si="338"/>
        <v/>
      </c>
      <c r="GOG18" s="59" t="str">
        <f t="shared" si="338"/>
        <v/>
      </c>
      <c r="GOH18" s="59" t="str">
        <f t="shared" ref="GOH18:GQS18" si="339">IF(ISNUMBER(GOG13)=TRUE,IF(AND(LEFT($B18,5)&lt;&gt;"unemp",LEFT($B18,3)&lt;&gt;"net",RIGHT($B18,4)&lt;&gt;"rate"),(((GOH13/GOG13)^(1/15))-1)*100,"-"),"")</f>
        <v/>
      </c>
      <c r="GOI18" s="59" t="str">
        <f t="shared" si="339"/>
        <v/>
      </c>
      <c r="GOJ18" s="59" t="str">
        <f t="shared" si="339"/>
        <v/>
      </c>
      <c r="GOK18" s="59" t="str">
        <f t="shared" si="339"/>
        <v/>
      </c>
      <c r="GOL18" s="59" t="str">
        <f t="shared" si="339"/>
        <v/>
      </c>
      <c r="GOM18" s="59" t="str">
        <f t="shared" si="339"/>
        <v/>
      </c>
      <c r="GON18" s="59" t="str">
        <f t="shared" si="339"/>
        <v/>
      </c>
      <c r="GOO18" s="59" t="str">
        <f t="shared" si="339"/>
        <v/>
      </c>
      <c r="GOP18" s="59" t="str">
        <f t="shared" si="339"/>
        <v/>
      </c>
      <c r="GOQ18" s="59" t="str">
        <f t="shared" si="339"/>
        <v/>
      </c>
      <c r="GOR18" s="59" t="str">
        <f t="shared" si="339"/>
        <v/>
      </c>
      <c r="GOS18" s="59" t="str">
        <f t="shared" si="339"/>
        <v/>
      </c>
      <c r="GOT18" s="59" t="str">
        <f t="shared" si="339"/>
        <v/>
      </c>
      <c r="GOU18" s="59" t="str">
        <f t="shared" si="339"/>
        <v/>
      </c>
      <c r="GOV18" s="59" t="str">
        <f t="shared" si="339"/>
        <v/>
      </c>
      <c r="GOW18" s="59" t="str">
        <f t="shared" si="339"/>
        <v/>
      </c>
      <c r="GOX18" s="59" t="str">
        <f t="shared" si="339"/>
        <v/>
      </c>
      <c r="GOY18" s="59" t="str">
        <f t="shared" si="339"/>
        <v/>
      </c>
      <c r="GOZ18" s="59" t="str">
        <f t="shared" si="339"/>
        <v/>
      </c>
      <c r="GPA18" s="59" t="str">
        <f t="shared" si="339"/>
        <v/>
      </c>
      <c r="GPB18" s="59" t="str">
        <f t="shared" si="339"/>
        <v/>
      </c>
      <c r="GPC18" s="59" t="str">
        <f t="shared" si="339"/>
        <v/>
      </c>
      <c r="GPD18" s="59" t="str">
        <f t="shared" si="339"/>
        <v/>
      </c>
      <c r="GPE18" s="59" t="str">
        <f t="shared" si="339"/>
        <v/>
      </c>
      <c r="GPF18" s="59" t="str">
        <f t="shared" si="339"/>
        <v/>
      </c>
      <c r="GPG18" s="59" t="str">
        <f t="shared" si="339"/>
        <v/>
      </c>
      <c r="GPH18" s="59" t="str">
        <f t="shared" si="339"/>
        <v/>
      </c>
      <c r="GPI18" s="59" t="str">
        <f t="shared" si="339"/>
        <v/>
      </c>
      <c r="GPJ18" s="59" t="str">
        <f t="shared" si="339"/>
        <v/>
      </c>
      <c r="GPK18" s="59" t="str">
        <f t="shared" si="339"/>
        <v/>
      </c>
      <c r="GPL18" s="59" t="str">
        <f t="shared" si="339"/>
        <v/>
      </c>
      <c r="GPM18" s="59" t="str">
        <f t="shared" si="339"/>
        <v/>
      </c>
      <c r="GPN18" s="59" t="str">
        <f t="shared" si="339"/>
        <v/>
      </c>
      <c r="GPO18" s="59" t="str">
        <f t="shared" si="339"/>
        <v/>
      </c>
      <c r="GPP18" s="59" t="str">
        <f t="shared" si="339"/>
        <v/>
      </c>
      <c r="GPQ18" s="59" t="str">
        <f t="shared" si="339"/>
        <v/>
      </c>
      <c r="GPR18" s="59" t="str">
        <f t="shared" si="339"/>
        <v/>
      </c>
      <c r="GPS18" s="59" t="str">
        <f t="shared" si="339"/>
        <v/>
      </c>
      <c r="GPT18" s="59" t="str">
        <f t="shared" si="339"/>
        <v/>
      </c>
      <c r="GPU18" s="59" t="str">
        <f t="shared" si="339"/>
        <v/>
      </c>
      <c r="GPV18" s="59" t="str">
        <f t="shared" si="339"/>
        <v/>
      </c>
      <c r="GPW18" s="59" t="str">
        <f t="shared" si="339"/>
        <v/>
      </c>
      <c r="GPX18" s="59" t="str">
        <f t="shared" si="339"/>
        <v/>
      </c>
      <c r="GPY18" s="59" t="str">
        <f t="shared" si="339"/>
        <v/>
      </c>
      <c r="GPZ18" s="59" t="str">
        <f t="shared" si="339"/>
        <v/>
      </c>
      <c r="GQA18" s="59" t="str">
        <f t="shared" si="339"/>
        <v/>
      </c>
      <c r="GQB18" s="59" t="str">
        <f t="shared" si="339"/>
        <v/>
      </c>
      <c r="GQC18" s="59" t="str">
        <f t="shared" si="339"/>
        <v/>
      </c>
      <c r="GQD18" s="59" t="str">
        <f t="shared" si="339"/>
        <v/>
      </c>
      <c r="GQE18" s="59" t="str">
        <f t="shared" si="339"/>
        <v/>
      </c>
      <c r="GQF18" s="59" t="str">
        <f t="shared" si="339"/>
        <v/>
      </c>
      <c r="GQG18" s="59" t="str">
        <f t="shared" si="339"/>
        <v/>
      </c>
      <c r="GQH18" s="59" t="str">
        <f t="shared" si="339"/>
        <v/>
      </c>
      <c r="GQI18" s="59" t="str">
        <f t="shared" si="339"/>
        <v/>
      </c>
      <c r="GQJ18" s="59" t="str">
        <f t="shared" si="339"/>
        <v/>
      </c>
      <c r="GQK18" s="59" t="str">
        <f t="shared" si="339"/>
        <v/>
      </c>
      <c r="GQL18" s="59" t="str">
        <f t="shared" si="339"/>
        <v/>
      </c>
      <c r="GQM18" s="59" t="str">
        <f t="shared" si="339"/>
        <v/>
      </c>
      <c r="GQN18" s="59" t="str">
        <f t="shared" si="339"/>
        <v/>
      </c>
      <c r="GQO18" s="59" t="str">
        <f t="shared" si="339"/>
        <v/>
      </c>
      <c r="GQP18" s="59" t="str">
        <f t="shared" si="339"/>
        <v/>
      </c>
      <c r="GQQ18" s="59" t="str">
        <f t="shared" si="339"/>
        <v/>
      </c>
      <c r="GQR18" s="59" t="str">
        <f t="shared" si="339"/>
        <v/>
      </c>
      <c r="GQS18" s="59" t="str">
        <f t="shared" si="339"/>
        <v/>
      </c>
      <c r="GQT18" s="59" t="str">
        <f t="shared" ref="GQT18:GTE18" si="340">IF(ISNUMBER(GQS13)=TRUE,IF(AND(LEFT($B18,5)&lt;&gt;"unemp",LEFT($B18,3)&lt;&gt;"net",RIGHT($B18,4)&lt;&gt;"rate"),(((GQT13/GQS13)^(1/15))-1)*100,"-"),"")</f>
        <v/>
      </c>
      <c r="GQU18" s="59" t="str">
        <f t="shared" si="340"/>
        <v/>
      </c>
      <c r="GQV18" s="59" t="str">
        <f t="shared" si="340"/>
        <v/>
      </c>
      <c r="GQW18" s="59" t="str">
        <f t="shared" si="340"/>
        <v/>
      </c>
      <c r="GQX18" s="59" t="str">
        <f t="shared" si="340"/>
        <v/>
      </c>
      <c r="GQY18" s="59" t="str">
        <f t="shared" si="340"/>
        <v/>
      </c>
      <c r="GQZ18" s="59" t="str">
        <f t="shared" si="340"/>
        <v/>
      </c>
      <c r="GRA18" s="59" t="str">
        <f t="shared" si="340"/>
        <v/>
      </c>
      <c r="GRB18" s="59" t="str">
        <f t="shared" si="340"/>
        <v/>
      </c>
      <c r="GRC18" s="59" t="str">
        <f t="shared" si="340"/>
        <v/>
      </c>
      <c r="GRD18" s="59" t="str">
        <f t="shared" si="340"/>
        <v/>
      </c>
      <c r="GRE18" s="59" t="str">
        <f t="shared" si="340"/>
        <v/>
      </c>
      <c r="GRF18" s="59" t="str">
        <f t="shared" si="340"/>
        <v/>
      </c>
      <c r="GRG18" s="59" t="str">
        <f t="shared" si="340"/>
        <v/>
      </c>
      <c r="GRH18" s="59" t="str">
        <f t="shared" si="340"/>
        <v/>
      </c>
      <c r="GRI18" s="59" t="str">
        <f t="shared" si="340"/>
        <v/>
      </c>
      <c r="GRJ18" s="59" t="str">
        <f t="shared" si="340"/>
        <v/>
      </c>
      <c r="GRK18" s="59" t="str">
        <f t="shared" si="340"/>
        <v/>
      </c>
      <c r="GRL18" s="59" t="str">
        <f t="shared" si="340"/>
        <v/>
      </c>
      <c r="GRM18" s="59" t="str">
        <f t="shared" si="340"/>
        <v/>
      </c>
      <c r="GRN18" s="59" t="str">
        <f t="shared" si="340"/>
        <v/>
      </c>
      <c r="GRO18" s="59" t="str">
        <f t="shared" si="340"/>
        <v/>
      </c>
      <c r="GRP18" s="59" t="str">
        <f t="shared" si="340"/>
        <v/>
      </c>
      <c r="GRQ18" s="59" t="str">
        <f t="shared" si="340"/>
        <v/>
      </c>
      <c r="GRR18" s="59" t="str">
        <f t="shared" si="340"/>
        <v/>
      </c>
      <c r="GRS18" s="59" t="str">
        <f t="shared" si="340"/>
        <v/>
      </c>
      <c r="GRT18" s="59" t="str">
        <f t="shared" si="340"/>
        <v/>
      </c>
      <c r="GRU18" s="59" t="str">
        <f t="shared" si="340"/>
        <v/>
      </c>
      <c r="GRV18" s="59" t="str">
        <f t="shared" si="340"/>
        <v/>
      </c>
      <c r="GRW18" s="59" t="str">
        <f t="shared" si="340"/>
        <v/>
      </c>
      <c r="GRX18" s="59" t="str">
        <f t="shared" si="340"/>
        <v/>
      </c>
      <c r="GRY18" s="59" t="str">
        <f t="shared" si="340"/>
        <v/>
      </c>
      <c r="GRZ18" s="59" t="str">
        <f t="shared" si="340"/>
        <v/>
      </c>
      <c r="GSA18" s="59" t="str">
        <f t="shared" si="340"/>
        <v/>
      </c>
      <c r="GSB18" s="59" t="str">
        <f t="shared" si="340"/>
        <v/>
      </c>
      <c r="GSC18" s="59" t="str">
        <f t="shared" si="340"/>
        <v/>
      </c>
      <c r="GSD18" s="59" t="str">
        <f t="shared" si="340"/>
        <v/>
      </c>
      <c r="GSE18" s="59" t="str">
        <f t="shared" si="340"/>
        <v/>
      </c>
      <c r="GSF18" s="59" t="str">
        <f t="shared" si="340"/>
        <v/>
      </c>
      <c r="GSG18" s="59" t="str">
        <f t="shared" si="340"/>
        <v/>
      </c>
      <c r="GSH18" s="59" t="str">
        <f t="shared" si="340"/>
        <v/>
      </c>
      <c r="GSI18" s="59" t="str">
        <f t="shared" si="340"/>
        <v/>
      </c>
      <c r="GSJ18" s="59" t="str">
        <f t="shared" si="340"/>
        <v/>
      </c>
      <c r="GSK18" s="59" t="str">
        <f t="shared" si="340"/>
        <v/>
      </c>
      <c r="GSL18" s="59" t="str">
        <f t="shared" si="340"/>
        <v/>
      </c>
      <c r="GSM18" s="59" t="str">
        <f t="shared" si="340"/>
        <v/>
      </c>
      <c r="GSN18" s="59" t="str">
        <f t="shared" si="340"/>
        <v/>
      </c>
      <c r="GSO18" s="59" t="str">
        <f t="shared" si="340"/>
        <v/>
      </c>
      <c r="GSP18" s="59" t="str">
        <f t="shared" si="340"/>
        <v/>
      </c>
      <c r="GSQ18" s="59" t="str">
        <f t="shared" si="340"/>
        <v/>
      </c>
      <c r="GSR18" s="59" t="str">
        <f t="shared" si="340"/>
        <v/>
      </c>
      <c r="GSS18" s="59" t="str">
        <f t="shared" si="340"/>
        <v/>
      </c>
      <c r="GST18" s="59" t="str">
        <f t="shared" si="340"/>
        <v/>
      </c>
      <c r="GSU18" s="59" t="str">
        <f t="shared" si="340"/>
        <v/>
      </c>
      <c r="GSV18" s="59" t="str">
        <f t="shared" si="340"/>
        <v/>
      </c>
      <c r="GSW18" s="59" t="str">
        <f t="shared" si="340"/>
        <v/>
      </c>
      <c r="GSX18" s="59" t="str">
        <f t="shared" si="340"/>
        <v/>
      </c>
      <c r="GSY18" s="59" t="str">
        <f t="shared" si="340"/>
        <v/>
      </c>
      <c r="GSZ18" s="59" t="str">
        <f t="shared" si="340"/>
        <v/>
      </c>
      <c r="GTA18" s="59" t="str">
        <f t="shared" si="340"/>
        <v/>
      </c>
      <c r="GTB18" s="59" t="str">
        <f t="shared" si="340"/>
        <v/>
      </c>
      <c r="GTC18" s="59" t="str">
        <f t="shared" si="340"/>
        <v/>
      </c>
      <c r="GTD18" s="59" t="str">
        <f t="shared" si="340"/>
        <v/>
      </c>
      <c r="GTE18" s="59" t="str">
        <f t="shared" si="340"/>
        <v/>
      </c>
      <c r="GTF18" s="59" t="str">
        <f t="shared" ref="GTF18:GVQ18" si="341">IF(ISNUMBER(GTE13)=TRUE,IF(AND(LEFT($B18,5)&lt;&gt;"unemp",LEFT($B18,3)&lt;&gt;"net",RIGHT($B18,4)&lt;&gt;"rate"),(((GTF13/GTE13)^(1/15))-1)*100,"-"),"")</f>
        <v/>
      </c>
      <c r="GTG18" s="59" t="str">
        <f t="shared" si="341"/>
        <v/>
      </c>
      <c r="GTH18" s="59" t="str">
        <f t="shared" si="341"/>
        <v/>
      </c>
      <c r="GTI18" s="59" t="str">
        <f t="shared" si="341"/>
        <v/>
      </c>
      <c r="GTJ18" s="59" t="str">
        <f t="shared" si="341"/>
        <v/>
      </c>
      <c r="GTK18" s="59" t="str">
        <f t="shared" si="341"/>
        <v/>
      </c>
      <c r="GTL18" s="59" t="str">
        <f t="shared" si="341"/>
        <v/>
      </c>
      <c r="GTM18" s="59" t="str">
        <f t="shared" si="341"/>
        <v/>
      </c>
      <c r="GTN18" s="59" t="str">
        <f t="shared" si="341"/>
        <v/>
      </c>
      <c r="GTO18" s="59" t="str">
        <f t="shared" si="341"/>
        <v/>
      </c>
      <c r="GTP18" s="59" t="str">
        <f t="shared" si="341"/>
        <v/>
      </c>
      <c r="GTQ18" s="59" t="str">
        <f t="shared" si="341"/>
        <v/>
      </c>
      <c r="GTR18" s="59" t="str">
        <f t="shared" si="341"/>
        <v/>
      </c>
      <c r="GTS18" s="59" t="str">
        <f t="shared" si="341"/>
        <v/>
      </c>
      <c r="GTT18" s="59" t="str">
        <f t="shared" si="341"/>
        <v/>
      </c>
      <c r="GTU18" s="59" t="str">
        <f t="shared" si="341"/>
        <v/>
      </c>
      <c r="GTV18" s="59" t="str">
        <f t="shared" si="341"/>
        <v/>
      </c>
      <c r="GTW18" s="59" t="str">
        <f t="shared" si="341"/>
        <v/>
      </c>
      <c r="GTX18" s="59" t="str">
        <f t="shared" si="341"/>
        <v/>
      </c>
      <c r="GTY18" s="59" t="str">
        <f t="shared" si="341"/>
        <v/>
      </c>
      <c r="GTZ18" s="59" t="str">
        <f t="shared" si="341"/>
        <v/>
      </c>
      <c r="GUA18" s="59" t="str">
        <f t="shared" si="341"/>
        <v/>
      </c>
      <c r="GUB18" s="59" t="str">
        <f t="shared" si="341"/>
        <v/>
      </c>
      <c r="GUC18" s="59" t="str">
        <f t="shared" si="341"/>
        <v/>
      </c>
      <c r="GUD18" s="59" t="str">
        <f t="shared" si="341"/>
        <v/>
      </c>
      <c r="GUE18" s="59" t="str">
        <f t="shared" si="341"/>
        <v/>
      </c>
      <c r="GUF18" s="59" t="str">
        <f t="shared" si="341"/>
        <v/>
      </c>
      <c r="GUG18" s="59" t="str">
        <f t="shared" si="341"/>
        <v/>
      </c>
      <c r="GUH18" s="59" t="str">
        <f t="shared" si="341"/>
        <v/>
      </c>
      <c r="GUI18" s="59" t="str">
        <f t="shared" si="341"/>
        <v/>
      </c>
      <c r="GUJ18" s="59" t="str">
        <f t="shared" si="341"/>
        <v/>
      </c>
      <c r="GUK18" s="59" t="str">
        <f t="shared" si="341"/>
        <v/>
      </c>
      <c r="GUL18" s="59" t="str">
        <f t="shared" si="341"/>
        <v/>
      </c>
      <c r="GUM18" s="59" t="str">
        <f t="shared" si="341"/>
        <v/>
      </c>
      <c r="GUN18" s="59" t="str">
        <f t="shared" si="341"/>
        <v/>
      </c>
      <c r="GUO18" s="59" t="str">
        <f t="shared" si="341"/>
        <v/>
      </c>
      <c r="GUP18" s="59" t="str">
        <f t="shared" si="341"/>
        <v/>
      </c>
      <c r="GUQ18" s="59" t="str">
        <f t="shared" si="341"/>
        <v/>
      </c>
      <c r="GUR18" s="59" t="str">
        <f t="shared" si="341"/>
        <v/>
      </c>
      <c r="GUS18" s="59" t="str">
        <f t="shared" si="341"/>
        <v/>
      </c>
      <c r="GUT18" s="59" t="str">
        <f t="shared" si="341"/>
        <v/>
      </c>
      <c r="GUU18" s="59" t="str">
        <f t="shared" si="341"/>
        <v/>
      </c>
      <c r="GUV18" s="59" t="str">
        <f t="shared" si="341"/>
        <v/>
      </c>
      <c r="GUW18" s="59" t="str">
        <f t="shared" si="341"/>
        <v/>
      </c>
      <c r="GUX18" s="59" t="str">
        <f t="shared" si="341"/>
        <v/>
      </c>
      <c r="GUY18" s="59" t="str">
        <f t="shared" si="341"/>
        <v/>
      </c>
      <c r="GUZ18" s="59" t="str">
        <f t="shared" si="341"/>
        <v/>
      </c>
      <c r="GVA18" s="59" t="str">
        <f t="shared" si="341"/>
        <v/>
      </c>
      <c r="GVB18" s="59" t="str">
        <f t="shared" si="341"/>
        <v/>
      </c>
      <c r="GVC18" s="59" t="str">
        <f t="shared" si="341"/>
        <v/>
      </c>
      <c r="GVD18" s="59" t="str">
        <f t="shared" si="341"/>
        <v/>
      </c>
      <c r="GVE18" s="59" t="str">
        <f t="shared" si="341"/>
        <v/>
      </c>
      <c r="GVF18" s="59" t="str">
        <f t="shared" si="341"/>
        <v/>
      </c>
      <c r="GVG18" s="59" t="str">
        <f t="shared" si="341"/>
        <v/>
      </c>
      <c r="GVH18" s="59" t="str">
        <f t="shared" si="341"/>
        <v/>
      </c>
      <c r="GVI18" s="59" t="str">
        <f t="shared" si="341"/>
        <v/>
      </c>
      <c r="GVJ18" s="59" t="str">
        <f t="shared" si="341"/>
        <v/>
      </c>
      <c r="GVK18" s="59" t="str">
        <f t="shared" si="341"/>
        <v/>
      </c>
      <c r="GVL18" s="59" t="str">
        <f t="shared" si="341"/>
        <v/>
      </c>
      <c r="GVM18" s="59" t="str">
        <f t="shared" si="341"/>
        <v/>
      </c>
      <c r="GVN18" s="59" t="str">
        <f t="shared" si="341"/>
        <v/>
      </c>
      <c r="GVO18" s="59" t="str">
        <f t="shared" si="341"/>
        <v/>
      </c>
      <c r="GVP18" s="59" t="str">
        <f t="shared" si="341"/>
        <v/>
      </c>
      <c r="GVQ18" s="59" t="str">
        <f t="shared" si="341"/>
        <v/>
      </c>
      <c r="GVR18" s="59" t="str">
        <f t="shared" ref="GVR18:GYC18" si="342">IF(ISNUMBER(GVQ13)=TRUE,IF(AND(LEFT($B18,5)&lt;&gt;"unemp",LEFT($B18,3)&lt;&gt;"net",RIGHT($B18,4)&lt;&gt;"rate"),(((GVR13/GVQ13)^(1/15))-1)*100,"-"),"")</f>
        <v/>
      </c>
      <c r="GVS18" s="59" t="str">
        <f t="shared" si="342"/>
        <v/>
      </c>
      <c r="GVT18" s="59" t="str">
        <f t="shared" si="342"/>
        <v/>
      </c>
      <c r="GVU18" s="59" t="str">
        <f t="shared" si="342"/>
        <v/>
      </c>
      <c r="GVV18" s="59" t="str">
        <f t="shared" si="342"/>
        <v/>
      </c>
      <c r="GVW18" s="59" t="str">
        <f t="shared" si="342"/>
        <v/>
      </c>
      <c r="GVX18" s="59" t="str">
        <f t="shared" si="342"/>
        <v/>
      </c>
      <c r="GVY18" s="59" t="str">
        <f t="shared" si="342"/>
        <v/>
      </c>
      <c r="GVZ18" s="59" t="str">
        <f t="shared" si="342"/>
        <v/>
      </c>
      <c r="GWA18" s="59" t="str">
        <f t="shared" si="342"/>
        <v/>
      </c>
      <c r="GWB18" s="59" t="str">
        <f t="shared" si="342"/>
        <v/>
      </c>
      <c r="GWC18" s="59" t="str">
        <f t="shared" si="342"/>
        <v/>
      </c>
      <c r="GWD18" s="59" t="str">
        <f t="shared" si="342"/>
        <v/>
      </c>
      <c r="GWE18" s="59" t="str">
        <f t="shared" si="342"/>
        <v/>
      </c>
      <c r="GWF18" s="59" t="str">
        <f t="shared" si="342"/>
        <v/>
      </c>
      <c r="GWG18" s="59" t="str">
        <f t="shared" si="342"/>
        <v/>
      </c>
      <c r="GWH18" s="59" t="str">
        <f t="shared" si="342"/>
        <v/>
      </c>
      <c r="GWI18" s="59" t="str">
        <f t="shared" si="342"/>
        <v/>
      </c>
      <c r="GWJ18" s="59" t="str">
        <f t="shared" si="342"/>
        <v/>
      </c>
      <c r="GWK18" s="59" t="str">
        <f t="shared" si="342"/>
        <v/>
      </c>
      <c r="GWL18" s="59" t="str">
        <f t="shared" si="342"/>
        <v/>
      </c>
      <c r="GWM18" s="59" t="str">
        <f t="shared" si="342"/>
        <v/>
      </c>
      <c r="GWN18" s="59" t="str">
        <f t="shared" si="342"/>
        <v/>
      </c>
      <c r="GWO18" s="59" t="str">
        <f t="shared" si="342"/>
        <v/>
      </c>
      <c r="GWP18" s="59" t="str">
        <f t="shared" si="342"/>
        <v/>
      </c>
      <c r="GWQ18" s="59" t="str">
        <f t="shared" si="342"/>
        <v/>
      </c>
      <c r="GWR18" s="59" t="str">
        <f t="shared" si="342"/>
        <v/>
      </c>
      <c r="GWS18" s="59" t="str">
        <f t="shared" si="342"/>
        <v/>
      </c>
      <c r="GWT18" s="59" t="str">
        <f t="shared" si="342"/>
        <v/>
      </c>
      <c r="GWU18" s="59" t="str">
        <f t="shared" si="342"/>
        <v/>
      </c>
      <c r="GWV18" s="59" t="str">
        <f t="shared" si="342"/>
        <v/>
      </c>
      <c r="GWW18" s="59" t="str">
        <f t="shared" si="342"/>
        <v/>
      </c>
      <c r="GWX18" s="59" t="str">
        <f t="shared" si="342"/>
        <v/>
      </c>
      <c r="GWY18" s="59" t="str">
        <f t="shared" si="342"/>
        <v/>
      </c>
      <c r="GWZ18" s="59" t="str">
        <f t="shared" si="342"/>
        <v/>
      </c>
      <c r="GXA18" s="59" t="str">
        <f t="shared" si="342"/>
        <v/>
      </c>
      <c r="GXB18" s="59" t="str">
        <f t="shared" si="342"/>
        <v/>
      </c>
      <c r="GXC18" s="59" t="str">
        <f t="shared" si="342"/>
        <v/>
      </c>
      <c r="GXD18" s="59" t="str">
        <f t="shared" si="342"/>
        <v/>
      </c>
      <c r="GXE18" s="59" t="str">
        <f t="shared" si="342"/>
        <v/>
      </c>
      <c r="GXF18" s="59" t="str">
        <f t="shared" si="342"/>
        <v/>
      </c>
      <c r="GXG18" s="59" t="str">
        <f t="shared" si="342"/>
        <v/>
      </c>
      <c r="GXH18" s="59" t="str">
        <f t="shared" si="342"/>
        <v/>
      </c>
      <c r="GXI18" s="59" t="str">
        <f t="shared" si="342"/>
        <v/>
      </c>
      <c r="GXJ18" s="59" t="str">
        <f t="shared" si="342"/>
        <v/>
      </c>
      <c r="GXK18" s="59" t="str">
        <f t="shared" si="342"/>
        <v/>
      </c>
      <c r="GXL18" s="59" t="str">
        <f t="shared" si="342"/>
        <v/>
      </c>
      <c r="GXM18" s="59" t="str">
        <f t="shared" si="342"/>
        <v/>
      </c>
      <c r="GXN18" s="59" t="str">
        <f t="shared" si="342"/>
        <v/>
      </c>
      <c r="GXO18" s="59" t="str">
        <f t="shared" si="342"/>
        <v/>
      </c>
      <c r="GXP18" s="59" t="str">
        <f t="shared" si="342"/>
        <v/>
      </c>
      <c r="GXQ18" s="59" t="str">
        <f t="shared" si="342"/>
        <v/>
      </c>
      <c r="GXR18" s="59" t="str">
        <f t="shared" si="342"/>
        <v/>
      </c>
      <c r="GXS18" s="59" t="str">
        <f t="shared" si="342"/>
        <v/>
      </c>
      <c r="GXT18" s="59" t="str">
        <f t="shared" si="342"/>
        <v/>
      </c>
      <c r="GXU18" s="59" t="str">
        <f t="shared" si="342"/>
        <v/>
      </c>
      <c r="GXV18" s="59" t="str">
        <f t="shared" si="342"/>
        <v/>
      </c>
      <c r="GXW18" s="59" t="str">
        <f t="shared" si="342"/>
        <v/>
      </c>
      <c r="GXX18" s="59" t="str">
        <f t="shared" si="342"/>
        <v/>
      </c>
      <c r="GXY18" s="59" t="str">
        <f t="shared" si="342"/>
        <v/>
      </c>
      <c r="GXZ18" s="59" t="str">
        <f t="shared" si="342"/>
        <v/>
      </c>
      <c r="GYA18" s="59" t="str">
        <f t="shared" si="342"/>
        <v/>
      </c>
      <c r="GYB18" s="59" t="str">
        <f t="shared" si="342"/>
        <v/>
      </c>
      <c r="GYC18" s="59" t="str">
        <f t="shared" si="342"/>
        <v/>
      </c>
      <c r="GYD18" s="59" t="str">
        <f t="shared" ref="GYD18:HAO18" si="343">IF(ISNUMBER(GYC13)=TRUE,IF(AND(LEFT($B18,5)&lt;&gt;"unemp",LEFT($B18,3)&lt;&gt;"net",RIGHT($B18,4)&lt;&gt;"rate"),(((GYD13/GYC13)^(1/15))-1)*100,"-"),"")</f>
        <v/>
      </c>
      <c r="GYE18" s="59" t="str">
        <f t="shared" si="343"/>
        <v/>
      </c>
      <c r="GYF18" s="59" t="str">
        <f t="shared" si="343"/>
        <v/>
      </c>
      <c r="GYG18" s="59" t="str">
        <f t="shared" si="343"/>
        <v/>
      </c>
      <c r="GYH18" s="59" t="str">
        <f t="shared" si="343"/>
        <v/>
      </c>
      <c r="GYI18" s="59" t="str">
        <f t="shared" si="343"/>
        <v/>
      </c>
      <c r="GYJ18" s="59" t="str">
        <f t="shared" si="343"/>
        <v/>
      </c>
      <c r="GYK18" s="59" t="str">
        <f t="shared" si="343"/>
        <v/>
      </c>
      <c r="GYL18" s="59" t="str">
        <f t="shared" si="343"/>
        <v/>
      </c>
      <c r="GYM18" s="59" t="str">
        <f t="shared" si="343"/>
        <v/>
      </c>
      <c r="GYN18" s="59" t="str">
        <f t="shared" si="343"/>
        <v/>
      </c>
      <c r="GYO18" s="59" t="str">
        <f t="shared" si="343"/>
        <v/>
      </c>
      <c r="GYP18" s="59" t="str">
        <f t="shared" si="343"/>
        <v/>
      </c>
      <c r="GYQ18" s="59" t="str">
        <f t="shared" si="343"/>
        <v/>
      </c>
      <c r="GYR18" s="59" t="str">
        <f t="shared" si="343"/>
        <v/>
      </c>
      <c r="GYS18" s="59" t="str">
        <f t="shared" si="343"/>
        <v/>
      </c>
      <c r="GYT18" s="59" t="str">
        <f t="shared" si="343"/>
        <v/>
      </c>
      <c r="GYU18" s="59" t="str">
        <f t="shared" si="343"/>
        <v/>
      </c>
      <c r="GYV18" s="59" t="str">
        <f t="shared" si="343"/>
        <v/>
      </c>
      <c r="GYW18" s="59" t="str">
        <f t="shared" si="343"/>
        <v/>
      </c>
      <c r="GYX18" s="59" t="str">
        <f t="shared" si="343"/>
        <v/>
      </c>
      <c r="GYY18" s="59" t="str">
        <f t="shared" si="343"/>
        <v/>
      </c>
      <c r="GYZ18" s="59" t="str">
        <f t="shared" si="343"/>
        <v/>
      </c>
      <c r="GZA18" s="59" t="str">
        <f t="shared" si="343"/>
        <v/>
      </c>
      <c r="GZB18" s="59" t="str">
        <f t="shared" si="343"/>
        <v/>
      </c>
      <c r="GZC18" s="59" t="str">
        <f t="shared" si="343"/>
        <v/>
      </c>
      <c r="GZD18" s="59" t="str">
        <f t="shared" si="343"/>
        <v/>
      </c>
      <c r="GZE18" s="59" t="str">
        <f t="shared" si="343"/>
        <v/>
      </c>
      <c r="GZF18" s="59" t="str">
        <f t="shared" si="343"/>
        <v/>
      </c>
      <c r="GZG18" s="59" t="str">
        <f t="shared" si="343"/>
        <v/>
      </c>
      <c r="GZH18" s="59" t="str">
        <f t="shared" si="343"/>
        <v/>
      </c>
      <c r="GZI18" s="59" t="str">
        <f t="shared" si="343"/>
        <v/>
      </c>
      <c r="GZJ18" s="59" t="str">
        <f t="shared" si="343"/>
        <v/>
      </c>
      <c r="GZK18" s="59" t="str">
        <f t="shared" si="343"/>
        <v/>
      </c>
      <c r="GZL18" s="59" t="str">
        <f t="shared" si="343"/>
        <v/>
      </c>
      <c r="GZM18" s="59" t="str">
        <f t="shared" si="343"/>
        <v/>
      </c>
      <c r="GZN18" s="59" t="str">
        <f t="shared" si="343"/>
        <v/>
      </c>
      <c r="GZO18" s="59" t="str">
        <f t="shared" si="343"/>
        <v/>
      </c>
      <c r="GZP18" s="59" t="str">
        <f t="shared" si="343"/>
        <v/>
      </c>
      <c r="GZQ18" s="59" t="str">
        <f t="shared" si="343"/>
        <v/>
      </c>
      <c r="GZR18" s="59" t="str">
        <f t="shared" si="343"/>
        <v/>
      </c>
      <c r="GZS18" s="59" t="str">
        <f t="shared" si="343"/>
        <v/>
      </c>
      <c r="GZT18" s="59" t="str">
        <f t="shared" si="343"/>
        <v/>
      </c>
      <c r="GZU18" s="59" t="str">
        <f t="shared" si="343"/>
        <v/>
      </c>
      <c r="GZV18" s="59" t="str">
        <f t="shared" si="343"/>
        <v/>
      </c>
      <c r="GZW18" s="59" t="str">
        <f t="shared" si="343"/>
        <v/>
      </c>
      <c r="GZX18" s="59" t="str">
        <f t="shared" si="343"/>
        <v/>
      </c>
      <c r="GZY18" s="59" t="str">
        <f t="shared" si="343"/>
        <v/>
      </c>
      <c r="GZZ18" s="59" t="str">
        <f t="shared" si="343"/>
        <v/>
      </c>
      <c r="HAA18" s="59" t="str">
        <f t="shared" si="343"/>
        <v/>
      </c>
      <c r="HAB18" s="59" t="str">
        <f t="shared" si="343"/>
        <v/>
      </c>
      <c r="HAC18" s="59" t="str">
        <f t="shared" si="343"/>
        <v/>
      </c>
      <c r="HAD18" s="59" t="str">
        <f t="shared" si="343"/>
        <v/>
      </c>
      <c r="HAE18" s="59" t="str">
        <f t="shared" si="343"/>
        <v/>
      </c>
      <c r="HAF18" s="59" t="str">
        <f t="shared" si="343"/>
        <v/>
      </c>
      <c r="HAG18" s="59" t="str">
        <f t="shared" si="343"/>
        <v/>
      </c>
      <c r="HAH18" s="59" t="str">
        <f t="shared" si="343"/>
        <v/>
      </c>
      <c r="HAI18" s="59" t="str">
        <f t="shared" si="343"/>
        <v/>
      </c>
      <c r="HAJ18" s="59" t="str">
        <f t="shared" si="343"/>
        <v/>
      </c>
      <c r="HAK18" s="59" t="str">
        <f t="shared" si="343"/>
        <v/>
      </c>
      <c r="HAL18" s="59" t="str">
        <f t="shared" si="343"/>
        <v/>
      </c>
      <c r="HAM18" s="59" t="str">
        <f t="shared" si="343"/>
        <v/>
      </c>
      <c r="HAN18" s="59" t="str">
        <f t="shared" si="343"/>
        <v/>
      </c>
      <c r="HAO18" s="59" t="str">
        <f t="shared" si="343"/>
        <v/>
      </c>
      <c r="HAP18" s="59" t="str">
        <f t="shared" ref="HAP18:HDA18" si="344">IF(ISNUMBER(HAO13)=TRUE,IF(AND(LEFT($B18,5)&lt;&gt;"unemp",LEFT($B18,3)&lt;&gt;"net",RIGHT($B18,4)&lt;&gt;"rate"),(((HAP13/HAO13)^(1/15))-1)*100,"-"),"")</f>
        <v/>
      </c>
      <c r="HAQ18" s="59" t="str">
        <f t="shared" si="344"/>
        <v/>
      </c>
      <c r="HAR18" s="59" t="str">
        <f t="shared" si="344"/>
        <v/>
      </c>
      <c r="HAS18" s="59" t="str">
        <f t="shared" si="344"/>
        <v/>
      </c>
      <c r="HAT18" s="59" t="str">
        <f t="shared" si="344"/>
        <v/>
      </c>
      <c r="HAU18" s="59" t="str">
        <f t="shared" si="344"/>
        <v/>
      </c>
      <c r="HAV18" s="59" t="str">
        <f t="shared" si="344"/>
        <v/>
      </c>
      <c r="HAW18" s="59" t="str">
        <f t="shared" si="344"/>
        <v/>
      </c>
      <c r="HAX18" s="59" t="str">
        <f t="shared" si="344"/>
        <v/>
      </c>
      <c r="HAY18" s="59" t="str">
        <f t="shared" si="344"/>
        <v/>
      </c>
      <c r="HAZ18" s="59" t="str">
        <f t="shared" si="344"/>
        <v/>
      </c>
      <c r="HBA18" s="59" t="str">
        <f t="shared" si="344"/>
        <v/>
      </c>
      <c r="HBB18" s="59" t="str">
        <f t="shared" si="344"/>
        <v/>
      </c>
      <c r="HBC18" s="59" t="str">
        <f t="shared" si="344"/>
        <v/>
      </c>
      <c r="HBD18" s="59" t="str">
        <f t="shared" si="344"/>
        <v/>
      </c>
      <c r="HBE18" s="59" t="str">
        <f t="shared" si="344"/>
        <v/>
      </c>
      <c r="HBF18" s="59" t="str">
        <f t="shared" si="344"/>
        <v/>
      </c>
      <c r="HBG18" s="59" t="str">
        <f t="shared" si="344"/>
        <v/>
      </c>
      <c r="HBH18" s="59" t="str">
        <f t="shared" si="344"/>
        <v/>
      </c>
      <c r="HBI18" s="59" t="str">
        <f t="shared" si="344"/>
        <v/>
      </c>
      <c r="HBJ18" s="59" t="str">
        <f t="shared" si="344"/>
        <v/>
      </c>
      <c r="HBK18" s="59" t="str">
        <f t="shared" si="344"/>
        <v/>
      </c>
      <c r="HBL18" s="59" t="str">
        <f t="shared" si="344"/>
        <v/>
      </c>
      <c r="HBM18" s="59" t="str">
        <f t="shared" si="344"/>
        <v/>
      </c>
      <c r="HBN18" s="59" t="str">
        <f t="shared" si="344"/>
        <v/>
      </c>
      <c r="HBO18" s="59" t="str">
        <f t="shared" si="344"/>
        <v/>
      </c>
      <c r="HBP18" s="59" t="str">
        <f t="shared" si="344"/>
        <v/>
      </c>
      <c r="HBQ18" s="59" t="str">
        <f t="shared" si="344"/>
        <v/>
      </c>
      <c r="HBR18" s="59" t="str">
        <f t="shared" si="344"/>
        <v/>
      </c>
      <c r="HBS18" s="59" t="str">
        <f t="shared" si="344"/>
        <v/>
      </c>
      <c r="HBT18" s="59" t="str">
        <f t="shared" si="344"/>
        <v/>
      </c>
      <c r="HBU18" s="59" t="str">
        <f t="shared" si="344"/>
        <v/>
      </c>
      <c r="HBV18" s="59" t="str">
        <f t="shared" si="344"/>
        <v/>
      </c>
      <c r="HBW18" s="59" t="str">
        <f t="shared" si="344"/>
        <v/>
      </c>
      <c r="HBX18" s="59" t="str">
        <f t="shared" si="344"/>
        <v/>
      </c>
      <c r="HBY18" s="59" t="str">
        <f t="shared" si="344"/>
        <v/>
      </c>
      <c r="HBZ18" s="59" t="str">
        <f t="shared" si="344"/>
        <v/>
      </c>
      <c r="HCA18" s="59" t="str">
        <f t="shared" si="344"/>
        <v/>
      </c>
      <c r="HCB18" s="59" t="str">
        <f t="shared" si="344"/>
        <v/>
      </c>
      <c r="HCC18" s="59" t="str">
        <f t="shared" si="344"/>
        <v/>
      </c>
      <c r="HCD18" s="59" t="str">
        <f t="shared" si="344"/>
        <v/>
      </c>
      <c r="HCE18" s="59" t="str">
        <f t="shared" si="344"/>
        <v/>
      </c>
      <c r="HCF18" s="59" t="str">
        <f t="shared" si="344"/>
        <v/>
      </c>
      <c r="HCG18" s="59" t="str">
        <f t="shared" si="344"/>
        <v/>
      </c>
      <c r="HCH18" s="59" t="str">
        <f t="shared" si="344"/>
        <v/>
      </c>
      <c r="HCI18" s="59" t="str">
        <f t="shared" si="344"/>
        <v/>
      </c>
      <c r="HCJ18" s="59" t="str">
        <f t="shared" si="344"/>
        <v/>
      </c>
      <c r="HCK18" s="59" t="str">
        <f t="shared" si="344"/>
        <v/>
      </c>
      <c r="HCL18" s="59" t="str">
        <f t="shared" si="344"/>
        <v/>
      </c>
      <c r="HCM18" s="59" t="str">
        <f t="shared" si="344"/>
        <v/>
      </c>
      <c r="HCN18" s="59" t="str">
        <f t="shared" si="344"/>
        <v/>
      </c>
      <c r="HCO18" s="59" t="str">
        <f t="shared" si="344"/>
        <v/>
      </c>
      <c r="HCP18" s="59" t="str">
        <f t="shared" si="344"/>
        <v/>
      </c>
      <c r="HCQ18" s="59" t="str">
        <f t="shared" si="344"/>
        <v/>
      </c>
      <c r="HCR18" s="59" t="str">
        <f t="shared" si="344"/>
        <v/>
      </c>
      <c r="HCS18" s="59" t="str">
        <f t="shared" si="344"/>
        <v/>
      </c>
      <c r="HCT18" s="59" t="str">
        <f t="shared" si="344"/>
        <v/>
      </c>
      <c r="HCU18" s="59" t="str">
        <f t="shared" si="344"/>
        <v/>
      </c>
      <c r="HCV18" s="59" t="str">
        <f t="shared" si="344"/>
        <v/>
      </c>
      <c r="HCW18" s="59" t="str">
        <f t="shared" si="344"/>
        <v/>
      </c>
      <c r="HCX18" s="59" t="str">
        <f t="shared" si="344"/>
        <v/>
      </c>
      <c r="HCY18" s="59" t="str">
        <f t="shared" si="344"/>
        <v/>
      </c>
      <c r="HCZ18" s="59" t="str">
        <f t="shared" si="344"/>
        <v/>
      </c>
      <c r="HDA18" s="59" t="str">
        <f t="shared" si="344"/>
        <v/>
      </c>
      <c r="HDB18" s="59" t="str">
        <f t="shared" ref="HDB18:HFM18" si="345">IF(ISNUMBER(HDA13)=TRUE,IF(AND(LEFT($B18,5)&lt;&gt;"unemp",LEFT($B18,3)&lt;&gt;"net",RIGHT($B18,4)&lt;&gt;"rate"),(((HDB13/HDA13)^(1/15))-1)*100,"-"),"")</f>
        <v/>
      </c>
      <c r="HDC18" s="59" t="str">
        <f t="shared" si="345"/>
        <v/>
      </c>
      <c r="HDD18" s="59" t="str">
        <f t="shared" si="345"/>
        <v/>
      </c>
      <c r="HDE18" s="59" t="str">
        <f t="shared" si="345"/>
        <v/>
      </c>
      <c r="HDF18" s="59" t="str">
        <f t="shared" si="345"/>
        <v/>
      </c>
      <c r="HDG18" s="59" t="str">
        <f t="shared" si="345"/>
        <v/>
      </c>
      <c r="HDH18" s="59" t="str">
        <f t="shared" si="345"/>
        <v/>
      </c>
      <c r="HDI18" s="59" t="str">
        <f t="shared" si="345"/>
        <v/>
      </c>
      <c r="HDJ18" s="59" t="str">
        <f t="shared" si="345"/>
        <v/>
      </c>
      <c r="HDK18" s="59" t="str">
        <f t="shared" si="345"/>
        <v/>
      </c>
      <c r="HDL18" s="59" t="str">
        <f t="shared" si="345"/>
        <v/>
      </c>
      <c r="HDM18" s="59" t="str">
        <f t="shared" si="345"/>
        <v/>
      </c>
      <c r="HDN18" s="59" t="str">
        <f t="shared" si="345"/>
        <v/>
      </c>
      <c r="HDO18" s="59" t="str">
        <f t="shared" si="345"/>
        <v/>
      </c>
      <c r="HDP18" s="59" t="str">
        <f t="shared" si="345"/>
        <v/>
      </c>
      <c r="HDQ18" s="59" t="str">
        <f t="shared" si="345"/>
        <v/>
      </c>
      <c r="HDR18" s="59" t="str">
        <f t="shared" si="345"/>
        <v/>
      </c>
      <c r="HDS18" s="59" t="str">
        <f t="shared" si="345"/>
        <v/>
      </c>
      <c r="HDT18" s="59" t="str">
        <f t="shared" si="345"/>
        <v/>
      </c>
      <c r="HDU18" s="59" t="str">
        <f t="shared" si="345"/>
        <v/>
      </c>
      <c r="HDV18" s="59" t="str">
        <f t="shared" si="345"/>
        <v/>
      </c>
      <c r="HDW18" s="59" t="str">
        <f t="shared" si="345"/>
        <v/>
      </c>
      <c r="HDX18" s="59" t="str">
        <f t="shared" si="345"/>
        <v/>
      </c>
      <c r="HDY18" s="59" t="str">
        <f t="shared" si="345"/>
        <v/>
      </c>
      <c r="HDZ18" s="59" t="str">
        <f t="shared" si="345"/>
        <v/>
      </c>
      <c r="HEA18" s="59" t="str">
        <f t="shared" si="345"/>
        <v/>
      </c>
      <c r="HEB18" s="59" t="str">
        <f t="shared" si="345"/>
        <v/>
      </c>
      <c r="HEC18" s="59" t="str">
        <f t="shared" si="345"/>
        <v/>
      </c>
      <c r="HED18" s="59" t="str">
        <f t="shared" si="345"/>
        <v/>
      </c>
      <c r="HEE18" s="59" t="str">
        <f t="shared" si="345"/>
        <v/>
      </c>
      <c r="HEF18" s="59" t="str">
        <f t="shared" si="345"/>
        <v/>
      </c>
      <c r="HEG18" s="59" t="str">
        <f t="shared" si="345"/>
        <v/>
      </c>
      <c r="HEH18" s="59" t="str">
        <f t="shared" si="345"/>
        <v/>
      </c>
      <c r="HEI18" s="59" t="str">
        <f t="shared" si="345"/>
        <v/>
      </c>
      <c r="HEJ18" s="59" t="str">
        <f t="shared" si="345"/>
        <v/>
      </c>
      <c r="HEK18" s="59" t="str">
        <f t="shared" si="345"/>
        <v/>
      </c>
      <c r="HEL18" s="59" t="str">
        <f t="shared" si="345"/>
        <v/>
      </c>
      <c r="HEM18" s="59" t="str">
        <f t="shared" si="345"/>
        <v/>
      </c>
      <c r="HEN18" s="59" t="str">
        <f t="shared" si="345"/>
        <v/>
      </c>
      <c r="HEO18" s="59" t="str">
        <f t="shared" si="345"/>
        <v/>
      </c>
      <c r="HEP18" s="59" t="str">
        <f t="shared" si="345"/>
        <v/>
      </c>
      <c r="HEQ18" s="59" t="str">
        <f t="shared" si="345"/>
        <v/>
      </c>
      <c r="HER18" s="59" t="str">
        <f t="shared" si="345"/>
        <v/>
      </c>
      <c r="HES18" s="59" t="str">
        <f t="shared" si="345"/>
        <v/>
      </c>
      <c r="HET18" s="59" t="str">
        <f t="shared" si="345"/>
        <v/>
      </c>
      <c r="HEU18" s="59" t="str">
        <f t="shared" si="345"/>
        <v/>
      </c>
      <c r="HEV18" s="59" t="str">
        <f t="shared" si="345"/>
        <v/>
      </c>
      <c r="HEW18" s="59" t="str">
        <f t="shared" si="345"/>
        <v/>
      </c>
      <c r="HEX18" s="59" t="str">
        <f t="shared" si="345"/>
        <v/>
      </c>
      <c r="HEY18" s="59" t="str">
        <f t="shared" si="345"/>
        <v/>
      </c>
      <c r="HEZ18" s="59" t="str">
        <f t="shared" si="345"/>
        <v/>
      </c>
      <c r="HFA18" s="59" t="str">
        <f t="shared" si="345"/>
        <v/>
      </c>
      <c r="HFB18" s="59" t="str">
        <f t="shared" si="345"/>
        <v/>
      </c>
      <c r="HFC18" s="59" t="str">
        <f t="shared" si="345"/>
        <v/>
      </c>
      <c r="HFD18" s="59" t="str">
        <f t="shared" si="345"/>
        <v/>
      </c>
      <c r="HFE18" s="59" t="str">
        <f t="shared" si="345"/>
        <v/>
      </c>
      <c r="HFF18" s="59" t="str">
        <f t="shared" si="345"/>
        <v/>
      </c>
      <c r="HFG18" s="59" t="str">
        <f t="shared" si="345"/>
        <v/>
      </c>
      <c r="HFH18" s="59" t="str">
        <f t="shared" si="345"/>
        <v/>
      </c>
      <c r="HFI18" s="59" t="str">
        <f t="shared" si="345"/>
        <v/>
      </c>
      <c r="HFJ18" s="59" t="str">
        <f t="shared" si="345"/>
        <v/>
      </c>
      <c r="HFK18" s="59" t="str">
        <f t="shared" si="345"/>
        <v/>
      </c>
      <c r="HFL18" s="59" t="str">
        <f t="shared" si="345"/>
        <v/>
      </c>
      <c r="HFM18" s="59" t="str">
        <f t="shared" si="345"/>
        <v/>
      </c>
      <c r="HFN18" s="59" t="str">
        <f t="shared" ref="HFN18:HHY18" si="346">IF(ISNUMBER(HFM13)=TRUE,IF(AND(LEFT($B18,5)&lt;&gt;"unemp",LEFT($B18,3)&lt;&gt;"net",RIGHT($B18,4)&lt;&gt;"rate"),(((HFN13/HFM13)^(1/15))-1)*100,"-"),"")</f>
        <v/>
      </c>
      <c r="HFO18" s="59" t="str">
        <f t="shared" si="346"/>
        <v/>
      </c>
      <c r="HFP18" s="59" t="str">
        <f t="shared" si="346"/>
        <v/>
      </c>
      <c r="HFQ18" s="59" t="str">
        <f t="shared" si="346"/>
        <v/>
      </c>
      <c r="HFR18" s="59" t="str">
        <f t="shared" si="346"/>
        <v/>
      </c>
      <c r="HFS18" s="59" t="str">
        <f t="shared" si="346"/>
        <v/>
      </c>
      <c r="HFT18" s="59" t="str">
        <f t="shared" si="346"/>
        <v/>
      </c>
      <c r="HFU18" s="59" t="str">
        <f t="shared" si="346"/>
        <v/>
      </c>
      <c r="HFV18" s="59" t="str">
        <f t="shared" si="346"/>
        <v/>
      </c>
      <c r="HFW18" s="59" t="str">
        <f t="shared" si="346"/>
        <v/>
      </c>
      <c r="HFX18" s="59" t="str">
        <f t="shared" si="346"/>
        <v/>
      </c>
      <c r="HFY18" s="59" t="str">
        <f t="shared" si="346"/>
        <v/>
      </c>
      <c r="HFZ18" s="59" t="str">
        <f t="shared" si="346"/>
        <v/>
      </c>
      <c r="HGA18" s="59" t="str">
        <f t="shared" si="346"/>
        <v/>
      </c>
      <c r="HGB18" s="59" t="str">
        <f t="shared" si="346"/>
        <v/>
      </c>
      <c r="HGC18" s="59" t="str">
        <f t="shared" si="346"/>
        <v/>
      </c>
      <c r="HGD18" s="59" t="str">
        <f t="shared" si="346"/>
        <v/>
      </c>
      <c r="HGE18" s="59" t="str">
        <f t="shared" si="346"/>
        <v/>
      </c>
      <c r="HGF18" s="59" t="str">
        <f t="shared" si="346"/>
        <v/>
      </c>
      <c r="HGG18" s="59" t="str">
        <f t="shared" si="346"/>
        <v/>
      </c>
      <c r="HGH18" s="59" t="str">
        <f t="shared" si="346"/>
        <v/>
      </c>
      <c r="HGI18" s="59" t="str">
        <f t="shared" si="346"/>
        <v/>
      </c>
      <c r="HGJ18" s="59" t="str">
        <f t="shared" si="346"/>
        <v/>
      </c>
      <c r="HGK18" s="59" t="str">
        <f t="shared" si="346"/>
        <v/>
      </c>
      <c r="HGL18" s="59" t="str">
        <f t="shared" si="346"/>
        <v/>
      </c>
      <c r="HGM18" s="59" t="str">
        <f t="shared" si="346"/>
        <v/>
      </c>
      <c r="HGN18" s="59" t="str">
        <f t="shared" si="346"/>
        <v/>
      </c>
      <c r="HGO18" s="59" t="str">
        <f t="shared" si="346"/>
        <v/>
      </c>
      <c r="HGP18" s="59" t="str">
        <f t="shared" si="346"/>
        <v/>
      </c>
      <c r="HGQ18" s="59" t="str">
        <f t="shared" si="346"/>
        <v/>
      </c>
      <c r="HGR18" s="59" t="str">
        <f t="shared" si="346"/>
        <v/>
      </c>
      <c r="HGS18" s="59" t="str">
        <f t="shared" si="346"/>
        <v/>
      </c>
      <c r="HGT18" s="59" t="str">
        <f t="shared" si="346"/>
        <v/>
      </c>
      <c r="HGU18" s="59" t="str">
        <f t="shared" si="346"/>
        <v/>
      </c>
      <c r="HGV18" s="59" t="str">
        <f t="shared" si="346"/>
        <v/>
      </c>
      <c r="HGW18" s="59" t="str">
        <f t="shared" si="346"/>
        <v/>
      </c>
      <c r="HGX18" s="59" t="str">
        <f t="shared" si="346"/>
        <v/>
      </c>
      <c r="HGY18" s="59" t="str">
        <f t="shared" si="346"/>
        <v/>
      </c>
      <c r="HGZ18" s="59" t="str">
        <f t="shared" si="346"/>
        <v/>
      </c>
      <c r="HHA18" s="59" t="str">
        <f t="shared" si="346"/>
        <v/>
      </c>
      <c r="HHB18" s="59" t="str">
        <f t="shared" si="346"/>
        <v/>
      </c>
      <c r="HHC18" s="59" t="str">
        <f t="shared" si="346"/>
        <v/>
      </c>
      <c r="HHD18" s="59" t="str">
        <f t="shared" si="346"/>
        <v/>
      </c>
      <c r="HHE18" s="59" t="str">
        <f t="shared" si="346"/>
        <v/>
      </c>
      <c r="HHF18" s="59" t="str">
        <f t="shared" si="346"/>
        <v/>
      </c>
      <c r="HHG18" s="59" t="str">
        <f t="shared" si="346"/>
        <v/>
      </c>
      <c r="HHH18" s="59" t="str">
        <f t="shared" si="346"/>
        <v/>
      </c>
      <c r="HHI18" s="59" t="str">
        <f t="shared" si="346"/>
        <v/>
      </c>
      <c r="HHJ18" s="59" t="str">
        <f t="shared" si="346"/>
        <v/>
      </c>
      <c r="HHK18" s="59" t="str">
        <f t="shared" si="346"/>
        <v/>
      </c>
      <c r="HHL18" s="59" t="str">
        <f t="shared" si="346"/>
        <v/>
      </c>
      <c r="HHM18" s="59" t="str">
        <f t="shared" si="346"/>
        <v/>
      </c>
      <c r="HHN18" s="59" t="str">
        <f t="shared" si="346"/>
        <v/>
      </c>
      <c r="HHO18" s="59" t="str">
        <f t="shared" si="346"/>
        <v/>
      </c>
      <c r="HHP18" s="59" t="str">
        <f t="shared" si="346"/>
        <v/>
      </c>
      <c r="HHQ18" s="59" t="str">
        <f t="shared" si="346"/>
        <v/>
      </c>
      <c r="HHR18" s="59" t="str">
        <f t="shared" si="346"/>
        <v/>
      </c>
      <c r="HHS18" s="59" t="str">
        <f t="shared" si="346"/>
        <v/>
      </c>
      <c r="HHT18" s="59" t="str">
        <f t="shared" si="346"/>
        <v/>
      </c>
      <c r="HHU18" s="59" t="str">
        <f t="shared" si="346"/>
        <v/>
      </c>
      <c r="HHV18" s="59" t="str">
        <f t="shared" si="346"/>
        <v/>
      </c>
      <c r="HHW18" s="59" t="str">
        <f t="shared" si="346"/>
        <v/>
      </c>
      <c r="HHX18" s="59" t="str">
        <f t="shared" si="346"/>
        <v/>
      </c>
      <c r="HHY18" s="59" t="str">
        <f t="shared" si="346"/>
        <v/>
      </c>
      <c r="HHZ18" s="59" t="str">
        <f t="shared" ref="HHZ18:HKK18" si="347">IF(ISNUMBER(HHY13)=TRUE,IF(AND(LEFT($B18,5)&lt;&gt;"unemp",LEFT($B18,3)&lt;&gt;"net",RIGHT($B18,4)&lt;&gt;"rate"),(((HHZ13/HHY13)^(1/15))-1)*100,"-"),"")</f>
        <v/>
      </c>
      <c r="HIA18" s="59" t="str">
        <f t="shared" si="347"/>
        <v/>
      </c>
      <c r="HIB18" s="59" t="str">
        <f t="shared" si="347"/>
        <v/>
      </c>
      <c r="HIC18" s="59" t="str">
        <f t="shared" si="347"/>
        <v/>
      </c>
      <c r="HID18" s="59" t="str">
        <f t="shared" si="347"/>
        <v/>
      </c>
      <c r="HIE18" s="59" t="str">
        <f t="shared" si="347"/>
        <v/>
      </c>
      <c r="HIF18" s="59" t="str">
        <f t="shared" si="347"/>
        <v/>
      </c>
      <c r="HIG18" s="59" t="str">
        <f t="shared" si="347"/>
        <v/>
      </c>
      <c r="HIH18" s="59" t="str">
        <f t="shared" si="347"/>
        <v/>
      </c>
      <c r="HII18" s="59" t="str">
        <f t="shared" si="347"/>
        <v/>
      </c>
      <c r="HIJ18" s="59" t="str">
        <f t="shared" si="347"/>
        <v/>
      </c>
      <c r="HIK18" s="59" t="str">
        <f t="shared" si="347"/>
        <v/>
      </c>
      <c r="HIL18" s="59" t="str">
        <f t="shared" si="347"/>
        <v/>
      </c>
      <c r="HIM18" s="59" t="str">
        <f t="shared" si="347"/>
        <v/>
      </c>
      <c r="HIN18" s="59" t="str">
        <f t="shared" si="347"/>
        <v/>
      </c>
      <c r="HIO18" s="59" t="str">
        <f t="shared" si="347"/>
        <v/>
      </c>
      <c r="HIP18" s="59" t="str">
        <f t="shared" si="347"/>
        <v/>
      </c>
      <c r="HIQ18" s="59" t="str">
        <f t="shared" si="347"/>
        <v/>
      </c>
      <c r="HIR18" s="59" t="str">
        <f t="shared" si="347"/>
        <v/>
      </c>
      <c r="HIS18" s="59" t="str">
        <f t="shared" si="347"/>
        <v/>
      </c>
      <c r="HIT18" s="59" t="str">
        <f t="shared" si="347"/>
        <v/>
      </c>
      <c r="HIU18" s="59" t="str">
        <f t="shared" si="347"/>
        <v/>
      </c>
      <c r="HIV18" s="59" t="str">
        <f t="shared" si="347"/>
        <v/>
      </c>
      <c r="HIW18" s="59" t="str">
        <f t="shared" si="347"/>
        <v/>
      </c>
      <c r="HIX18" s="59" t="str">
        <f t="shared" si="347"/>
        <v/>
      </c>
      <c r="HIY18" s="59" t="str">
        <f t="shared" si="347"/>
        <v/>
      </c>
      <c r="HIZ18" s="59" t="str">
        <f t="shared" si="347"/>
        <v/>
      </c>
      <c r="HJA18" s="59" t="str">
        <f t="shared" si="347"/>
        <v/>
      </c>
      <c r="HJB18" s="59" t="str">
        <f t="shared" si="347"/>
        <v/>
      </c>
      <c r="HJC18" s="59" t="str">
        <f t="shared" si="347"/>
        <v/>
      </c>
      <c r="HJD18" s="59" t="str">
        <f t="shared" si="347"/>
        <v/>
      </c>
      <c r="HJE18" s="59" t="str">
        <f t="shared" si="347"/>
        <v/>
      </c>
      <c r="HJF18" s="59" t="str">
        <f t="shared" si="347"/>
        <v/>
      </c>
      <c r="HJG18" s="59" t="str">
        <f t="shared" si="347"/>
        <v/>
      </c>
      <c r="HJH18" s="59" t="str">
        <f t="shared" si="347"/>
        <v/>
      </c>
      <c r="HJI18" s="59" t="str">
        <f t="shared" si="347"/>
        <v/>
      </c>
      <c r="HJJ18" s="59" t="str">
        <f t="shared" si="347"/>
        <v/>
      </c>
      <c r="HJK18" s="59" t="str">
        <f t="shared" si="347"/>
        <v/>
      </c>
      <c r="HJL18" s="59" t="str">
        <f t="shared" si="347"/>
        <v/>
      </c>
      <c r="HJM18" s="59" t="str">
        <f t="shared" si="347"/>
        <v/>
      </c>
      <c r="HJN18" s="59" t="str">
        <f t="shared" si="347"/>
        <v/>
      </c>
      <c r="HJO18" s="59" t="str">
        <f t="shared" si="347"/>
        <v/>
      </c>
      <c r="HJP18" s="59" t="str">
        <f t="shared" si="347"/>
        <v/>
      </c>
      <c r="HJQ18" s="59" t="str">
        <f t="shared" si="347"/>
        <v/>
      </c>
      <c r="HJR18" s="59" t="str">
        <f t="shared" si="347"/>
        <v/>
      </c>
      <c r="HJS18" s="59" t="str">
        <f t="shared" si="347"/>
        <v/>
      </c>
      <c r="HJT18" s="59" t="str">
        <f t="shared" si="347"/>
        <v/>
      </c>
      <c r="HJU18" s="59" t="str">
        <f t="shared" si="347"/>
        <v/>
      </c>
      <c r="HJV18" s="59" t="str">
        <f t="shared" si="347"/>
        <v/>
      </c>
      <c r="HJW18" s="59" t="str">
        <f t="shared" si="347"/>
        <v/>
      </c>
      <c r="HJX18" s="59" t="str">
        <f t="shared" si="347"/>
        <v/>
      </c>
      <c r="HJY18" s="59" t="str">
        <f t="shared" si="347"/>
        <v/>
      </c>
      <c r="HJZ18" s="59" t="str">
        <f t="shared" si="347"/>
        <v/>
      </c>
      <c r="HKA18" s="59" t="str">
        <f t="shared" si="347"/>
        <v/>
      </c>
      <c r="HKB18" s="59" t="str">
        <f t="shared" si="347"/>
        <v/>
      </c>
      <c r="HKC18" s="59" t="str">
        <f t="shared" si="347"/>
        <v/>
      </c>
      <c r="HKD18" s="59" t="str">
        <f t="shared" si="347"/>
        <v/>
      </c>
      <c r="HKE18" s="59" t="str">
        <f t="shared" si="347"/>
        <v/>
      </c>
      <c r="HKF18" s="59" t="str">
        <f t="shared" si="347"/>
        <v/>
      </c>
      <c r="HKG18" s="59" t="str">
        <f t="shared" si="347"/>
        <v/>
      </c>
      <c r="HKH18" s="59" t="str">
        <f t="shared" si="347"/>
        <v/>
      </c>
      <c r="HKI18" s="59" t="str">
        <f t="shared" si="347"/>
        <v/>
      </c>
      <c r="HKJ18" s="59" t="str">
        <f t="shared" si="347"/>
        <v/>
      </c>
      <c r="HKK18" s="59" t="str">
        <f t="shared" si="347"/>
        <v/>
      </c>
      <c r="HKL18" s="59" t="str">
        <f t="shared" ref="HKL18:HMW18" si="348">IF(ISNUMBER(HKK13)=TRUE,IF(AND(LEFT($B18,5)&lt;&gt;"unemp",LEFT($B18,3)&lt;&gt;"net",RIGHT($B18,4)&lt;&gt;"rate"),(((HKL13/HKK13)^(1/15))-1)*100,"-"),"")</f>
        <v/>
      </c>
      <c r="HKM18" s="59" t="str">
        <f t="shared" si="348"/>
        <v/>
      </c>
      <c r="HKN18" s="59" t="str">
        <f t="shared" si="348"/>
        <v/>
      </c>
      <c r="HKO18" s="59" t="str">
        <f t="shared" si="348"/>
        <v/>
      </c>
      <c r="HKP18" s="59" t="str">
        <f t="shared" si="348"/>
        <v/>
      </c>
      <c r="HKQ18" s="59" t="str">
        <f t="shared" si="348"/>
        <v/>
      </c>
      <c r="HKR18" s="59" t="str">
        <f t="shared" si="348"/>
        <v/>
      </c>
      <c r="HKS18" s="59" t="str">
        <f t="shared" si="348"/>
        <v/>
      </c>
      <c r="HKT18" s="59" t="str">
        <f t="shared" si="348"/>
        <v/>
      </c>
      <c r="HKU18" s="59" t="str">
        <f t="shared" si="348"/>
        <v/>
      </c>
      <c r="HKV18" s="59" t="str">
        <f t="shared" si="348"/>
        <v/>
      </c>
      <c r="HKW18" s="59" t="str">
        <f t="shared" si="348"/>
        <v/>
      </c>
      <c r="HKX18" s="59" t="str">
        <f t="shared" si="348"/>
        <v/>
      </c>
      <c r="HKY18" s="59" t="str">
        <f t="shared" si="348"/>
        <v/>
      </c>
      <c r="HKZ18" s="59" t="str">
        <f t="shared" si="348"/>
        <v/>
      </c>
      <c r="HLA18" s="59" t="str">
        <f t="shared" si="348"/>
        <v/>
      </c>
      <c r="HLB18" s="59" t="str">
        <f t="shared" si="348"/>
        <v/>
      </c>
      <c r="HLC18" s="59" t="str">
        <f t="shared" si="348"/>
        <v/>
      </c>
      <c r="HLD18" s="59" t="str">
        <f t="shared" si="348"/>
        <v/>
      </c>
      <c r="HLE18" s="59" t="str">
        <f t="shared" si="348"/>
        <v/>
      </c>
      <c r="HLF18" s="59" t="str">
        <f t="shared" si="348"/>
        <v/>
      </c>
      <c r="HLG18" s="59" t="str">
        <f t="shared" si="348"/>
        <v/>
      </c>
      <c r="HLH18" s="59" t="str">
        <f t="shared" si="348"/>
        <v/>
      </c>
      <c r="HLI18" s="59" t="str">
        <f t="shared" si="348"/>
        <v/>
      </c>
      <c r="HLJ18" s="59" t="str">
        <f t="shared" si="348"/>
        <v/>
      </c>
      <c r="HLK18" s="59" t="str">
        <f t="shared" si="348"/>
        <v/>
      </c>
      <c r="HLL18" s="59" t="str">
        <f t="shared" si="348"/>
        <v/>
      </c>
      <c r="HLM18" s="59" t="str">
        <f t="shared" si="348"/>
        <v/>
      </c>
      <c r="HLN18" s="59" t="str">
        <f t="shared" si="348"/>
        <v/>
      </c>
      <c r="HLO18" s="59" t="str">
        <f t="shared" si="348"/>
        <v/>
      </c>
      <c r="HLP18" s="59" t="str">
        <f t="shared" si="348"/>
        <v/>
      </c>
      <c r="HLQ18" s="59" t="str">
        <f t="shared" si="348"/>
        <v/>
      </c>
      <c r="HLR18" s="59" t="str">
        <f t="shared" si="348"/>
        <v/>
      </c>
      <c r="HLS18" s="59" t="str">
        <f t="shared" si="348"/>
        <v/>
      </c>
      <c r="HLT18" s="59" t="str">
        <f t="shared" si="348"/>
        <v/>
      </c>
      <c r="HLU18" s="59" t="str">
        <f t="shared" si="348"/>
        <v/>
      </c>
      <c r="HLV18" s="59" t="str">
        <f t="shared" si="348"/>
        <v/>
      </c>
      <c r="HLW18" s="59" t="str">
        <f t="shared" si="348"/>
        <v/>
      </c>
      <c r="HLX18" s="59" t="str">
        <f t="shared" si="348"/>
        <v/>
      </c>
      <c r="HLY18" s="59" t="str">
        <f t="shared" si="348"/>
        <v/>
      </c>
      <c r="HLZ18" s="59" t="str">
        <f t="shared" si="348"/>
        <v/>
      </c>
      <c r="HMA18" s="59" t="str">
        <f t="shared" si="348"/>
        <v/>
      </c>
      <c r="HMB18" s="59" t="str">
        <f t="shared" si="348"/>
        <v/>
      </c>
      <c r="HMC18" s="59" t="str">
        <f t="shared" si="348"/>
        <v/>
      </c>
      <c r="HMD18" s="59" t="str">
        <f t="shared" si="348"/>
        <v/>
      </c>
      <c r="HME18" s="59" t="str">
        <f t="shared" si="348"/>
        <v/>
      </c>
      <c r="HMF18" s="59" t="str">
        <f t="shared" si="348"/>
        <v/>
      </c>
      <c r="HMG18" s="59" t="str">
        <f t="shared" si="348"/>
        <v/>
      </c>
      <c r="HMH18" s="59" t="str">
        <f t="shared" si="348"/>
        <v/>
      </c>
      <c r="HMI18" s="59" t="str">
        <f t="shared" si="348"/>
        <v/>
      </c>
      <c r="HMJ18" s="59" t="str">
        <f t="shared" si="348"/>
        <v/>
      </c>
      <c r="HMK18" s="59" t="str">
        <f t="shared" si="348"/>
        <v/>
      </c>
      <c r="HML18" s="59" t="str">
        <f t="shared" si="348"/>
        <v/>
      </c>
      <c r="HMM18" s="59" t="str">
        <f t="shared" si="348"/>
        <v/>
      </c>
      <c r="HMN18" s="59" t="str">
        <f t="shared" si="348"/>
        <v/>
      </c>
      <c r="HMO18" s="59" t="str">
        <f t="shared" si="348"/>
        <v/>
      </c>
      <c r="HMP18" s="59" t="str">
        <f t="shared" si="348"/>
        <v/>
      </c>
      <c r="HMQ18" s="59" t="str">
        <f t="shared" si="348"/>
        <v/>
      </c>
      <c r="HMR18" s="59" t="str">
        <f t="shared" si="348"/>
        <v/>
      </c>
      <c r="HMS18" s="59" t="str">
        <f t="shared" si="348"/>
        <v/>
      </c>
      <c r="HMT18" s="59" t="str">
        <f t="shared" si="348"/>
        <v/>
      </c>
      <c r="HMU18" s="59" t="str">
        <f t="shared" si="348"/>
        <v/>
      </c>
      <c r="HMV18" s="59" t="str">
        <f t="shared" si="348"/>
        <v/>
      </c>
      <c r="HMW18" s="59" t="str">
        <f t="shared" si="348"/>
        <v/>
      </c>
      <c r="HMX18" s="59" t="str">
        <f t="shared" ref="HMX18:HPI18" si="349">IF(ISNUMBER(HMW13)=TRUE,IF(AND(LEFT($B18,5)&lt;&gt;"unemp",LEFT($B18,3)&lt;&gt;"net",RIGHT($B18,4)&lt;&gt;"rate"),(((HMX13/HMW13)^(1/15))-1)*100,"-"),"")</f>
        <v/>
      </c>
      <c r="HMY18" s="59" t="str">
        <f t="shared" si="349"/>
        <v/>
      </c>
      <c r="HMZ18" s="59" t="str">
        <f t="shared" si="349"/>
        <v/>
      </c>
      <c r="HNA18" s="59" t="str">
        <f t="shared" si="349"/>
        <v/>
      </c>
      <c r="HNB18" s="59" t="str">
        <f t="shared" si="349"/>
        <v/>
      </c>
      <c r="HNC18" s="59" t="str">
        <f t="shared" si="349"/>
        <v/>
      </c>
      <c r="HND18" s="59" t="str">
        <f t="shared" si="349"/>
        <v/>
      </c>
      <c r="HNE18" s="59" t="str">
        <f t="shared" si="349"/>
        <v/>
      </c>
      <c r="HNF18" s="59" t="str">
        <f t="shared" si="349"/>
        <v/>
      </c>
      <c r="HNG18" s="59" t="str">
        <f t="shared" si="349"/>
        <v/>
      </c>
      <c r="HNH18" s="59" t="str">
        <f t="shared" si="349"/>
        <v/>
      </c>
      <c r="HNI18" s="59" t="str">
        <f t="shared" si="349"/>
        <v/>
      </c>
      <c r="HNJ18" s="59" t="str">
        <f t="shared" si="349"/>
        <v/>
      </c>
      <c r="HNK18" s="59" t="str">
        <f t="shared" si="349"/>
        <v/>
      </c>
      <c r="HNL18" s="59" t="str">
        <f t="shared" si="349"/>
        <v/>
      </c>
      <c r="HNM18" s="59" t="str">
        <f t="shared" si="349"/>
        <v/>
      </c>
      <c r="HNN18" s="59" t="str">
        <f t="shared" si="349"/>
        <v/>
      </c>
      <c r="HNO18" s="59" t="str">
        <f t="shared" si="349"/>
        <v/>
      </c>
      <c r="HNP18" s="59" t="str">
        <f t="shared" si="349"/>
        <v/>
      </c>
      <c r="HNQ18" s="59" t="str">
        <f t="shared" si="349"/>
        <v/>
      </c>
      <c r="HNR18" s="59" t="str">
        <f t="shared" si="349"/>
        <v/>
      </c>
      <c r="HNS18" s="59" t="str">
        <f t="shared" si="349"/>
        <v/>
      </c>
      <c r="HNT18" s="59" t="str">
        <f t="shared" si="349"/>
        <v/>
      </c>
      <c r="HNU18" s="59" t="str">
        <f t="shared" si="349"/>
        <v/>
      </c>
      <c r="HNV18" s="59" t="str">
        <f t="shared" si="349"/>
        <v/>
      </c>
      <c r="HNW18" s="59" t="str">
        <f t="shared" si="349"/>
        <v/>
      </c>
      <c r="HNX18" s="59" t="str">
        <f t="shared" si="349"/>
        <v/>
      </c>
      <c r="HNY18" s="59" t="str">
        <f t="shared" si="349"/>
        <v/>
      </c>
      <c r="HNZ18" s="59" t="str">
        <f t="shared" si="349"/>
        <v/>
      </c>
      <c r="HOA18" s="59" t="str">
        <f t="shared" si="349"/>
        <v/>
      </c>
      <c r="HOB18" s="59" t="str">
        <f t="shared" si="349"/>
        <v/>
      </c>
      <c r="HOC18" s="59" t="str">
        <f t="shared" si="349"/>
        <v/>
      </c>
      <c r="HOD18" s="59" t="str">
        <f t="shared" si="349"/>
        <v/>
      </c>
      <c r="HOE18" s="59" t="str">
        <f t="shared" si="349"/>
        <v/>
      </c>
      <c r="HOF18" s="59" t="str">
        <f t="shared" si="349"/>
        <v/>
      </c>
      <c r="HOG18" s="59" t="str">
        <f t="shared" si="349"/>
        <v/>
      </c>
      <c r="HOH18" s="59" t="str">
        <f t="shared" si="349"/>
        <v/>
      </c>
      <c r="HOI18" s="59" t="str">
        <f t="shared" si="349"/>
        <v/>
      </c>
      <c r="HOJ18" s="59" t="str">
        <f t="shared" si="349"/>
        <v/>
      </c>
      <c r="HOK18" s="59" t="str">
        <f t="shared" si="349"/>
        <v/>
      </c>
      <c r="HOL18" s="59" t="str">
        <f t="shared" si="349"/>
        <v/>
      </c>
      <c r="HOM18" s="59" t="str">
        <f t="shared" si="349"/>
        <v/>
      </c>
      <c r="HON18" s="59" t="str">
        <f t="shared" si="349"/>
        <v/>
      </c>
      <c r="HOO18" s="59" t="str">
        <f t="shared" si="349"/>
        <v/>
      </c>
      <c r="HOP18" s="59" t="str">
        <f t="shared" si="349"/>
        <v/>
      </c>
      <c r="HOQ18" s="59" t="str">
        <f t="shared" si="349"/>
        <v/>
      </c>
      <c r="HOR18" s="59" t="str">
        <f t="shared" si="349"/>
        <v/>
      </c>
      <c r="HOS18" s="59" t="str">
        <f t="shared" si="349"/>
        <v/>
      </c>
      <c r="HOT18" s="59" t="str">
        <f t="shared" si="349"/>
        <v/>
      </c>
      <c r="HOU18" s="59" t="str">
        <f t="shared" si="349"/>
        <v/>
      </c>
      <c r="HOV18" s="59" t="str">
        <f t="shared" si="349"/>
        <v/>
      </c>
      <c r="HOW18" s="59" t="str">
        <f t="shared" si="349"/>
        <v/>
      </c>
      <c r="HOX18" s="59" t="str">
        <f t="shared" si="349"/>
        <v/>
      </c>
      <c r="HOY18" s="59" t="str">
        <f t="shared" si="349"/>
        <v/>
      </c>
      <c r="HOZ18" s="59" t="str">
        <f t="shared" si="349"/>
        <v/>
      </c>
      <c r="HPA18" s="59" t="str">
        <f t="shared" si="349"/>
        <v/>
      </c>
      <c r="HPB18" s="59" t="str">
        <f t="shared" si="349"/>
        <v/>
      </c>
      <c r="HPC18" s="59" t="str">
        <f t="shared" si="349"/>
        <v/>
      </c>
      <c r="HPD18" s="59" t="str">
        <f t="shared" si="349"/>
        <v/>
      </c>
      <c r="HPE18" s="59" t="str">
        <f t="shared" si="349"/>
        <v/>
      </c>
      <c r="HPF18" s="59" t="str">
        <f t="shared" si="349"/>
        <v/>
      </c>
      <c r="HPG18" s="59" t="str">
        <f t="shared" si="349"/>
        <v/>
      </c>
      <c r="HPH18" s="59" t="str">
        <f t="shared" si="349"/>
        <v/>
      </c>
      <c r="HPI18" s="59" t="str">
        <f t="shared" si="349"/>
        <v/>
      </c>
      <c r="HPJ18" s="59" t="str">
        <f t="shared" ref="HPJ18:HRU18" si="350">IF(ISNUMBER(HPI13)=TRUE,IF(AND(LEFT($B18,5)&lt;&gt;"unemp",LEFT($B18,3)&lt;&gt;"net",RIGHT($B18,4)&lt;&gt;"rate"),(((HPJ13/HPI13)^(1/15))-1)*100,"-"),"")</f>
        <v/>
      </c>
      <c r="HPK18" s="59" t="str">
        <f t="shared" si="350"/>
        <v/>
      </c>
      <c r="HPL18" s="59" t="str">
        <f t="shared" si="350"/>
        <v/>
      </c>
      <c r="HPM18" s="59" t="str">
        <f t="shared" si="350"/>
        <v/>
      </c>
      <c r="HPN18" s="59" t="str">
        <f t="shared" si="350"/>
        <v/>
      </c>
      <c r="HPO18" s="59" t="str">
        <f t="shared" si="350"/>
        <v/>
      </c>
      <c r="HPP18" s="59" t="str">
        <f t="shared" si="350"/>
        <v/>
      </c>
      <c r="HPQ18" s="59" t="str">
        <f t="shared" si="350"/>
        <v/>
      </c>
      <c r="HPR18" s="59" t="str">
        <f t="shared" si="350"/>
        <v/>
      </c>
      <c r="HPS18" s="59" t="str">
        <f t="shared" si="350"/>
        <v/>
      </c>
      <c r="HPT18" s="59" t="str">
        <f t="shared" si="350"/>
        <v/>
      </c>
      <c r="HPU18" s="59" t="str">
        <f t="shared" si="350"/>
        <v/>
      </c>
      <c r="HPV18" s="59" t="str">
        <f t="shared" si="350"/>
        <v/>
      </c>
      <c r="HPW18" s="59" t="str">
        <f t="shared" si="350"/>
        <v/>
      </c>
      <c r="HPX18" s="59" t="str">
        <f t="shared" si="350"/>
        <v/>
      </c>
      <c r="HPY18" s="59" t="str">
        <f t="shared" si="350"/>
        <v/>
      </c>
      <c r="HPZ18" s="59" t="str">
        <f t="shared" si="350"/>
        <v/>
      </c>
      <c r="HQA18" s="59" t="str">
        <f t="shared" si="350"/>
        <v/>
      </c>
      <c r="HQB18" s="59" t="str">
        <f t="shared" si="350"/>
        <v/>
      </c>
      <c r="HQC18" s="59" t="str">
        <f t="shared" si="350"/>
        <v/>
      </c>
      <c r="HQD18" s="59" t="str">
        <f t="shared" si="350"/>
        <v/>
      </c>
      <c r="HQE18" s="59" t="str">
        <f t="shared" si="350"/>
        <v/>
      </c>
      <c r="HQF18" s="59" t="str">
        <f t="shared" si="350"/>
        <v/>
      </c>
      <c r="HQG18" s="59" t="str">
        <f t="shared" si="350"/>
        <v/>
      </c>
      <c r="HQH18" s="59" t="str">
        <f t="shared" si="350"/>
        <v/>
      </c>
      <c r="HQI18" s="59" t="str">
        <f t="shared" si="350"/>
        <v/>
      </c>
      <c r="HQJ18" s="59" t="str">
        <f t="shared" si="350"/>
        <v/>
      </c>
      <c r="HQK18" s="59" t="str">
        <f t="shared" si="350"/>
        <v/>
      </c>
      <c r="HQL18" s="59" t="str">
        <f t="shared" si="350"/>
        <v/>
      </c>
      <c r="HQM18" s="59" t="str">
        <f t="shared" si="350"/>
        <v/>
      </c>
      <c r="HQN18" s="59" t="str">
        <f t="shared" si="350"/>
        <v/>
      </c>
      <c r="HQO18" s="59" t="str">
        <f t="shared" si="350"/>
        <v/>
      </c>
      <c r="HQP18" s="59" t="str">
        <f t="shared" si="350"/>
        <v/>
      </c>
      <c r="HQQ18" s="59" t="str">
        <f t="shared" si="350"/>
        <v/>
      </c>
      <c r="HQR18" s="59" t="str">
        <f t="shared" si="350"/>
        <v/>
      </c>
      <c r="HQS18" s="59" t="str">
        <f t="shared" si="350"/>
        <v/>
      </c>
      <c r="HQT18" s="59" t="str">
        <f t="shared" si="350"/>
        <v/>
      </c>
      <c r="HQU18" s="59" t="str">
        <f t="shared" si="350"/>
        <v/>
      </c>
      <c r="HQV18" s="59" t="str">
        <f t="shared" si="350"/>
        <v/>
      </c>
      <c r="HQW18" s="59" t="str">
        <f t="shared" si="350"/>
        <v/>
      </c>
      <c r="HQX18" s="59" t="str">
        <f t="shared" si="350"/>
        <v/>
      </c>
      <c r="HQY18" s="59" t="str">
        <f t="shared" si="350"/>
        <v/>
      </c>
      <c r="HQZ18" s="59" t="str">
        <f t="shared" si="350"/>
        <v/>
      </c>
      <c r="HRA18" s="59" t="str">
        <f t="shared" si="350"/>
        <v/>
      </c>
      <c r="HRB18" s="59" t="str">
        <f t="shared" si="350"/>
        <v/>
      </c>
      <c r="HRC18" s="59" t="str">
        <f t="shared" si="350"/>
        <v/>
      </c>
      <c r="HRD18" s="59" t="str">
        <f t="shared" si="350"/>
        <v/>
      </c>
      <c r="HRE18" s="59" t="str">
        <f t="shared" si="350"/>
        <v/>
      </c>
      <c r="HRF18" s="59" t="str">
        <f t="shared" si="350"/>
        <v/>
      </c>
      <c r="HRG18" s="59" t="str">
        <f t="shared" si="350"/>
        <v/>
      </c>
      <c r="HRH18" s="59" t="str">
        <f t="shared" si="350"/>
        <v/>
      </c>
      <c r="HRI18" s="59" t="str">
        <f t="shared" si="350"/>
        <v/>
      </c>
      <c r="HRJ18" s="59" t="str">
        <f t="shared" si="350"/>
        <v/>
      </c>
      <c r="HRK18" s="59" t="str">
        <f t="shared" si="350"/>
        <v/>
      </c>
      <c r="HRL18" s="59" t="str">
        <f t="shared" si="350"/>
        <v/>
      </c>
      <c r="HRM18" s="59" t="str">
        <f t="shared" si="350"/>
        <v/>
      </c>
      <c r="HRN18" s="59" t="str">
        <f t="shared" si="350"/>
        <v/>
      </c>
      <c r="HRO18" s="59" t="str">
        <f t="shared" si="350"/>
        <v/>
      </c>
      <c r="HRP18" s="59" t="str">
        <f t="shared" si="350"/>
        <v/>
      </c>
      <c r="HRQ18" s="59" t="str">
        <f t="shared" si="350"/>
        <v/>
      </c>
      <c r="HRR18" s="59" t="str">
        <f t="shared" si="350"/>
        <v/>
      </c>
      <c r="HRS18" s="59" t="str">
        <f t="shared" si="350"/>
        <v/>
      </c>
      <c r="HRT18" s="59" t="str">
        <f t="shared" si="350"/>
        <v/>
      </c>
      <c r="HRU18" s="59" t="str">
        <f t="shared" si="350"/>
        <v/>
      </c>
      <c r="HRV18" s="59" t="str">
        <f t="shared" ref="HRV18:HUG18" si="351">IF(ISNUMBER(HRU13)=TRUE,IF(AND(LEFT($B18,5)&lt;&gt;"unemp",LEFT($B18,3)&lt;&gt;"net",RIGHT($B18,4)&lt;&gt;"rate"),(((HRV13/HRU13)^(1/15))-1)*100,"-"),"")</f>
        <v/>
      </c>
      <c r="HRW18" s="59" t="str">
        <f t="shared" si="351"/>
        <v/>
      </c>
      <c r="HRX18" s="59" t="str">
        <f t="shared" si="351"/>
        <v/>
      </c>
      <c r="HRY18" s="59" t="str">
        <f t="shared" si="351"/>
        <v/>
      </c>
      <c r="HRZ18" s="59" t="str">
        <f t="shared" si="351"/>
        <v/>
      </c>
      <c r="HSA18" s="59" t="str">
        <f t="shared" si="351"/>
        <v/>
      </c>
      <c r="HSB18" s="59" t="str">
        <f t="shared" si="351"/>
        <v/>
      </c>
      <c r="HSC18" s="59" t="str">
        <f t="shared" si="351"/>
        <v/>
      </c>
      <c r="HSD18" s="59" t="str">
        <f t="shared" si="351"/>
        <v/>
      </c>
      <c r="HSE18" s="59" t="str">
        <f t="shared" si="351"/>
        <v/>
      </c>
      <c r="HSF18" s="59" t="str">
        <f t="shared" si="351"/>
        <v/>
      </c>
      <c r="HSG18" s="59" t="str">
        <f t="shared" si="351"/>
        <v/>
      </c>
      <c r="HSH18" s="59" t="str">
        <f t="shared" si="351"/>
        <v/>
      </c>
      <c r="HSI18" s="59" t="str">
        <f t="shared" si="351"/>
        <v/>
      </c>
      <c r="HSJ18" s="59" t="str">
        <f t="shared" si="351"/>
        <v/>
      </c>
      <c r="HSK18" s="59" t="str">
        <f t="shared" si="351"/>
        <v/>
      </c>
      <c r="HSL18" s="59" t="str">
        <f t="shared" si="351"/>
        <v/>
      </c>
      <c r="HSM18" s="59" t="str">
        <f t="shared" si="351"/>
        <v/>
      </c>
      <c r="HSN18" s="59" t="str">
        <f t="shared" si="351"/>
        <v/>
      </c>
      <c r="HSO18" s="59" t="str">
        <f t="shared" si="351"/>
        <v/>
      </c>
      <c r="HSP18" s="59" t="str">
        <f t="shared" si="351"/>
        <v/>
      </c>
      <c r="HSQ18" s="59" t="str">
        <f t="shared" si="351"/>
        <v/>
      </c>
      <c r="HSR18" s="59" t="str">
        <f t="shared" si="351"/>
        <v/>
      </c>
      <c r="HSS18" s="59" t="str">
        <f t="shared" si="351"/>
        <v/>
      </c>
      <c r="HST18" s="59" t="str">
        <f t="shared" si="351"/>
        <v/>
      </c>
      <c r="HSU18" s="59" t="str">
        <f t="shared" si="351"/>
        <v/>
      </c>
      <c r="HSV18" s="59" t="str">
        <f t="shared" si="351"/>
        <v/>
      </c>
      <c r="HSW18" s="59" t="str">
        <f t="shared" si="351"/>
        <v/>
      </c>
      <c r="HSX18" s="59" t="str">
        <f t="shared" si="351"/>
        <v/>
      </c>
      <c r="HSY18" s="59" t="str">
        <f t="shared" si="351"/>
        <v/>
      </c>
      <c r="HSZ18" s="59" t="str">
        <f t="shared" si="351"/>
        <v/>
      </c>
      <c r="HTA18" s="59" t="str">
        <f t="shared" si="351"/>
        <v/>
      </c>
      <c r="HTB18" s="59" t="str">
        <f t="shared" si="351"/>
        <v/>
      </c>
      <c r="HTC18" s="59" t="str">
        <f t="shared" si="351"/>
        <v/>
      </c>
      <c r="HTD18" s="59" t="str">
        <f t="shared" si="351"/>
        <v/>
      </c>
      <c r="HTE18" s="59" t="str">
        <f t="shared" si="351"/>
        <v/>
      </c>
      <c r="HTF18" s="59" t="str">
        <f t="shared" si="351"/>
        <v/>
      </c>
      <c r="HTG18" s="59" t="str">
        <f t="shared" si="351"/>
        <v/>
      </c>
      <c r="HTH18" s="59" t="str">
        <f t="shared" si="351"/>
        <v/>
      </c>
      <c r="HTI18" s="59" t="str">
        <f t="shared" si="351"/>
        <v/>
      </c>
      <c r="HTJ18" s="59" t="str">
        <f t="shared" si="351"/>
        <v/>
      </c>
      <c r="HTK18" s="59" t="str">
        <f t="shared" si="351"/>
        <v/>
      </c>
      <c r="HTL18" s="59" t="str">
        <f t="shared" si="351"/>
        <v/>
      </c>
      <c r="HTM18" s="59" t="str">
        <f t="shared" si="351"/>
        <v/>
      </c>
      <c r="HTN18" s="59" t="str">
        <f t="shared" si="351"/>
        <v/>
      </c>
      <c r="HTO18" s="59" t="str">
        <f t="shared" si="351"/>
        <v/>
      </c>
      <c r="HTP18" s="59" t="str">
        <f t="shared" si="351"/>
        <v/>
      </c>
      <c r="HTQ18" s="59" t="str">
        <f t="shared" si="351"/>
        <v/>
      </c>
      <c r="HTR18" s="59" t="str">
        <f t="shared" si="351"/>
        <v/>
      </c>
      <c r="HTS18" s="59" t="str">
        <f t="shared" si="351"/>
        <v/>
      </c>
      <c r="HTT18" s="59" t="str">
        <f t="shared" si="351"/>
        <v/>
      </c>
      <c r="HTU18" s="59" t="str">
        <f t="shared" si="351"/>
        <v/>
      </c>
      <c r="HTV18" s="59" t="str">
        <f t="shared" si="351"/>
        <v/>
      </c>
      <c r="HTW18" s="59" t="str">
        <f t="shared" si="351"/>
        <v/>
      </c>
      <c r="HTX18" s="59" t="str">
        <f t="shared" si="351"/>
        <v/>
      </c>
      <c r="HTY18" s="59" t="str">
        <f t="shared" si="351"/>
        <v/>
      </c>
      <c r="HTZ18" s="59" t="str">
        <f t="shared" si="351"/>
        <v/>
      </c>
      <c r="HUA18" s="59" t="str">
        <f t="shared" si="351"/>
        <v/>
      </c>
      <c r="HUB18" s="59" t="str">
        <f t="shared" si="351"/>
        <v/>
      </c>
      <c r="HUC18" s="59" t="str">
        <f t="shared" si="351"/>
        <v/>
      </c>
      <c r="HUD18" s="59" t="str">
        <f t="shared" si="351"/>
        <v/>
      </c>
      <c r="HUE18" s="59" t="str">
        <f t="shared" si="351"/>
        <v/>
      </c>
      <c r="HUF18" s="59" t="str">
        <f t="shared" si="351"/>
        <v/>
      </c>
      <c r="HUG18" s="59" t="str">
        <f t="shared" si="351"/>
        <v/>
      </c>
      <c r="HUH18" s="59" t="str">
        <f t="shared" ref="HUH18:HWS18" si="352">IF(ISNUMBER(HUG13)=TRUE,IF(AND(LEFT($B18,5)&lt;&gt;"unemp",LEFT($B18,3)&lt;&gt;"net",RIGHT($B18,4)&lt;&gt;"rate"),(((HUH13/HUG13)^(1/15))-1)*100,"-"),"")</f>
        <v/>
      </c>
      <c r="HUI18" s="59" t="str">
        <f t="shared" si="352"/>
        <v/>
      </c>
      <c r="HUJ18" s="59" t="str">
        <f t="shared" si="352"/>
        <v/>
      </c>
      <c r="HUK18" s="59" t="str">
        <f t="shared" si="352"/>
        <v/>
      </c>
      <c r="HUL18" s="59" t="str">
        <f t="shared" si="352"/>
        <v/>
      </c>
      <c r="HUM18" s="59" t="str">
        <f t="shared" si="352"/>
        <v/>
      </c>
      <c r="HUN18" s="59" t="str">
        <f t="shared" si="352"/>
        <v/>
      </c>
      <c r="HUO18" s="59" t="str">
        <f t="shared" si="352"/>
        <v/>
      </c>
      <c r="HUP18" s="59" t="str">
        <f t="shared" si="352"/>
        <v/>
      </c>
      <c r="HUQ18" s="59" t="str">
        <f t="shared" si="352"/>
        <v/>
      </c>
      <c r="HUR18" s="59" t="str">
        <f t="shared" si="352"/>
        <v/>
      </c>
      <c r="HUS18" s="59" t="str">
        <f t="shared" si="352"/>
        <v/>
      </c>
      <c r="HUT18" s="59" t="str">
        <f t="shared" si="352"/>
        <v/>
      </c>
      <c r="HUU18" s="59" t="str">
        <f t="shared" si="352"/>
        <v/>
      </c>
      <c r="HUV18" s="59" t="str">
        <f t="shared" si="352"/>
        <v/>
      </c>
      <c r="HUW18" s="59" t="str">
        <f t="shared" si="352"/>
        <v/>
      </c>
      <c r="HUX18" s="59" t="str">
        <f t="shared" si="352"/>
        <v/>
      </c>
      <c r="HUY18" s="59" t="str">
        <f t="shared" si="352"/>
        <v/>
      </c>
      <c r="HUZ18" s="59" t="str">
        <f t="shared" si="352"/>
        <v/>
      </c>
      <c r="HVA18" s="59" t="str">
        <f t="shared" si="352"/>
        <v/>
      </c>
      <c r="HVB18" s="59" t="str">
        <f t="shared" si="352"/>
        <v/>
      </c>
      <c r="HVC18" s="59" t="str">
        <f t="shared" si="352"/>
        <v/>
      </c>
      <c r="HVD18" s="59" t="str">
        <f t="shared" si="352"/>
        <v/>
      </c>
      <c r="HVE18" s="59" t="str">
        <f t="shared" si="352"/>
        <v/>
      </c>
      <c r="HVF18" s="59" t="str">
        <f t="shared" si="352"/>
        <v/>
      </c>
      <c r="HVG18" s="59" t="str">
        <f t="shared" si="352"/>
        <v/>
      </c>
      <c r="HVH18" s="59" t="str">
        <f t="shared" si="352"/>
        <v/>
      </c>
      <c r="HVI18" s="59" t="str">
        <f t="shared" si="352"/>
        <v/>
      </c>
      <c r="HVJ18" s="59" t="str">
        <f t="shared" si="352"/>
        <v/>
      </c>
      <c r="HVK18" s="59" t="str">
        <f t="shared" si="352"/>
        <v/>
      </c>
      <c r="HVL18" s="59" t="str">
        <f t="shared" si="352"/>
        <v/>
      </c>
      <c r="HVM18" s="59" t="str">
        <f t="shared" si="352"/>
        <v/>
      </c>
      <c r="HVN18" s="59" t="str">
        <f t="shared" si="352"/>
        <v/>
      </c>
      <c r="HVO18" s="59" t="str">
        <f t="shared" si="352"/>
        <v/>
      </c>
      <c r="HVP18" s="59" t="str">
        <f t="shared" si="352"/>
        <v/>
      </c>
      <c r="HVQ18" s="59" t="str">
        <f t="shared" si="352"/>
        <v/>
      </c>
      <c r="HVR18" s="59" t="str">
        <f t="shared" si="352"/>
        <v/>
      </c>
      <c r="HVS18" s="59" t="str">
        <f t="shared" si="352"/>
        <v/>
      </c>
      <c r="HVT18" s="59" t="str">
        <f t="shared" si="352"/>
        <v/>
      </c>
      <c r="HVU18" s="59" t="str">
        <f t="shared" si="352"/>
        <v/>
      </c>
      <c r="HVV18" s="59" t="str">
        <f t="shared" si="352"/>
        <v/>
      </c>
      <c r="HVW18" s="59" t="str">
        <f t="shared" si="352"/>
        <v/>
      </c>
      <c r="HVX18" s="59" t="str">
        <f t="shared" si="352"/>
        <v/>
      </c>
      <c r="HVY18" s="59" t="str">
        <f t="shared" si="352"/>
        <v/>
      </c>
      <c r="HVZ18" s="59" t="str">
        <f t="shared" si="352"/>
        <v/>
      </c>
      <c r="HWA18" s="59" t="str">
        <f t="shared" si="352"/>
        <v/>
      </c>
      <c r="HWB18" s="59" t="str">
        <f t="shared" si="352"/>
        <v/>
      </c>
      <c r="HWC18" s="59" t="str">
        <f t="shared" si="352"/>
        <v/>
      </c>
      <c r="HWD18" s="59" t="str">
        <f t="shared" si="352"/>
        <v/>
      </c>
      <c r="HWE18" s="59" t="str">
        <f t="shared" si="352"/>
        <v/>
      </c>
      <c r="HWF18" s="59" t="str">
        <f t="shared" si="352"/>
        <v/>
      </c>
      <c r="HWG18" s="59" t="str">
        <f t="shared" si="352"/>
        <v/>
      </c>
      <c r="HWH18" s="59" t="str">
        <f t="shared" si="352"/>
        <v/>
      </c>
      <c r="HWI18" s="59" t="str">
        <f t="shared" si="352"/>
        <v/>
      </c>
      <c r="HWJ18" s="59" t="str">
        <f t="shared" si="352"/>
        <v/>
      </c>
      <c r="HWK18" s="59" t="str">
        <f t="shared" si="352"/>
        <v/>
      </c>
      <c r="HWL18" s="59" t="str">
        <f t="shared" si="352"/>
        <v/>
      </c>
      <c r="HWM18" s="59" t="str">
        <f t="shared" si="352"/>
        <v/>
      </c>
      <c r="HWN18" s="59" t="str">
        <f t="shared" si="352"/>
        <v/>
      </c>
      <c r="HWO18" s="59" t="str">
        <f t="shared" si="352"/>
        <v/>
      </c>
      <c r="HWP18" s="59" t="str">
        <f t="shared" si="352"/>
        <v/>
      </c>
      <c r="HWQ18" s="59" t="str">
        <f t="shared" si="352"/>
        <v/>
      </c>
      <c r="HWR18" s="59" t="str">
        <f t="shared" si="352"/>
        <v/>
      </c>
      <c r="HWS18" s="59" t="str">
        <f t="shared" si="352"/>
        <v/>
      </c>
      <c r="HWT18" s="59" t="str">
        <f t="shared" ref="HWT18:HZE18" si="353">IF(ISNUMBER(HWS13)=TRUE,IF(AND(LEFT($B18,5)&lt;&gt;"unemp",LEFT($B18,3)&lt;&gt;"net",RIGHT($B18,4)&lt;&gt;"rate"),(((HWT13/HWS13)^(1/15))-1)*100,"-"),"")</f>
        <v/>
      </c>
      <c r="HWU18" s="59" t="str">
        <f t="shared" si="353"/>
        <v/>
      </c>
      <c r="HWV18" s="59" t="str">
        <f t="shared" si="353"/>
        <v/>
      </c>
      <c r="HWW18" s="59" t="str">
        <f t="shared" si="353"/>
        <v/>
      </c>
      <c r="HWX18" s="59" t="str">
        <f t="shared" si="353"/>
        <v/>
      </c>
      <c r="HWY18" s="59" t="str">
        <f t="shared" si="353"/>
        <v/>
      </c>
      <c r="HWZ18" s="59" t="str">
        <f t="shared" si="353"/>
        <v/>
      </c>
      <c r="HXA18" s="59" t="str">
        <f t="shared" si="353"/>
        <v/>
      </c>
      <c r="HXB18" s="59" t="str">
        <f t="shared" si="353"/>
        <v/>
      </c>
      <c r="HXC18" s="59" t="str">
        <f t="shared" si="353"/>
        <v/>
      </c>
      <c r="HXD18" s="59" t="str">
        <f t="shared" si="353"/>
        <v/>
      </c>
      <c r="HXE18" s="59" t="str">
        <f t="shared" si="353"/>
        <v/>
      </c>
      <c r="HXF18" s="59" t="str">
        <f t="shared" si="353"/>
        <v/>
      </c>
      <c r="HXG18" s="59" t="str">
        <f t="shared" si="353"/>
        <v/>
      </c>
      <c r="HXH18" s="59" t="str">
        <f t="shared" si="353"/>
        <v/>
      </c>
      <c r="HXI18" s="59" t="str">
        <f t="shared" si="353"/>
        <v/>
      </c>
      <c r="HXJ18" s="59" t="str">
        <f t="shared" si="353"/>
        <v/>
      </c>
      <c r="HXK18" s="59" t="str">
        <f t="shared" si="353"/>
        <v/>
      </c>
      <c r="HXL18" s="59" t="str">
        <f t="shared" si="353"/>
        <v/>
      </c>
      <c r="HXM18" s="59" t="str">
        <f t="shared" si="353"/>
        <v/>
      </c>
      <c r="HXN18" s="59" t="str">
        <f t="shared" si="353"/>
        <v/>
      </c>
      <c r="HXO18" s="59" t="str">
        <f t="shared" si="353"/>
        <v/>
      </c>
      <c r="HXP18" s="59" t="str">
        <f t="shared" si="353"/>
        <v/>
      </c>
      <c r="HXQ18" s="59" t="str">
        <f t="shared" si="353"/>
        <v/>
      </c>
      <c r="HXR18" s="59" t="str">
        <f t="shared" si="353"/>
        <v/>
      </c>
      <c r="HXS18" s="59" t="str">
        <f t="shared" si="353"/>
        <v/>
      </c>
      <c r="HXT18" s="59" t="str">
        <f t="shared" si="353"/>
        <v/>
      </c>
      <c r="HXU18" s="59" t="str">
        <f t="shared" si="353"/>
        <v/>
      </c>
      <c r="HXV18" s="59" t="str">
        <f t="shared" si="353"/>
        <v/>
      </c>
      <c r="HXW18" s="59" t="str">
        <f t="shared" si="353"/>
        <v/>
      </c>
      <c r="HXX18" s="59" t="str">
        <f t="shared" si="353"/>
        <v/>
      </c>
      <c r="HXY18" s="59" t="str">
        <f t="shared" si="353"/>
        <v/>
      </c>
      <c r="HXZ18" s="59" t="str">
        <f t="shared" si="353"/>
        <v/>
      </c>
      <c r="HYA18" s="59" t="str">
        <f t="shared" si="353"/>
        <v/>
      </c>
      <c r="HYB18" s="59" t="str">
        <f t="shared" si="353"/>
        <v/>
      </c>
      <c r="HYC18" s="59" t="str">
        <f t="shared" si="353"/>
        <v/>
      </c>
      <c r="HYD18" s="59" t="str">
        <f t="shared" si="353"/>
        <v/>
      </c>
      <c r="HYE18" s="59" t="str">
        <f t="shared" si="353"/>
        <v/>
      </c>
      <c r="HYF18" s="59" t="str">
        <f t="shared" si="353"/>
        <v/>
      </c>
      <c r="HYG18" s="59" t="str">
        <f t="shared" si="353"/>
        <v/>
      </c>
      <c r="HYH18" s="59" t="str">
        <f t="shared" si="353"/>
        <v/>
      </c>
      <c r="HYI18" s="59" t="str">
        <f t="shared" si="353"/>
        <v/>
      </c>
      <c r="HYJ18" s="59" t="str">
        <f t="shared" si="353"/>
        <v/>
      </c>
      <c r="HYK18" s="59" t="str">
        <f t="shared" si="353"/>
        <v/>
      </c>
      <c r="HYL18" s="59" t="str">
        <f t="shared" si="353"/>
        <v/>
      </c>
      <c r="HYM18" s="59" t="str">
        <f t="shared" si="353"/>
        <v/>
      </c>
      <c r="HYN18" s="59" t="str">
        <f t="shared" si="353"/>
        <v/>
      </c>
      <c r="HYO18" s="59" t="str">
        <f t="shared" si="353"/>
        <v/>
      </c>
      <c r="HYP18" s="59" t="str">
        <f t="shared" si="353"/>
        <v/>
      </c>
      <c r="HYQ18" s="59" t="str">
        <f t="shared" si="353"/>
        <v/>
      </c>
      <c r="HYR18" s="59" t="str">
        <f t="shared" si="353"/>
        <v/>
      </c>
      <c r="HYS18" s="59" t="str">
        <f t="shared" si="353"/>
        <v/>
      </c>
      <c r="HYT18" s="59" t="str">
        <f t="shared" si="353"/>
        <v/>
      </c>
      <c r="HYU18" s="59" t="str">
        <f t="shared" si="353"/>
        <v/>
      </c>
      <c r="HYV18" s="59" t="str">
        <f t="shared" si="353"/>
        <v/>
      </c>
      <c r="HYW18" s="59" t="str">
        <f t="shared" si="353"/>
        <v/>
      </c>
      <c r="HYX18" s="59" t="str">
        <f t="shared" si="353"/>
        <v/>
      </c>
      <c r="HYY18" s="59" t="str">
        <f t="shared" si="353"/>
        <v/>
      </c>
      <c r="HYZ18" s="59" t="str">
        <f t="shared" si="353"/>
        <v/>
      </c>
      <c r="HZA18" s="59" t="str">
        <f t="shared" si="353"/>
        <v/>
      </c>
      <c r="HZB18" s="59" t="str">
        <f t="shared" si="353"/>
        <v/>
      </c>
      <c r="HZC18" s="59" t="str">
        <f t="shared" si="353"/>
        <v/>
      </c>
      <c r="HZD18" s="59" t="str">
        <f t="shared" si="353"/>
        <v/>
      </c>
      <c r="HZE18" s="59" t="str">
        <f t="shared" si="353"/>
        <v/>
      </c>
      <c r="HZF18" s="59" t="str">
        <f t="shared" ref="HZF18:IBQ18" si="354">IF(ISNUMBER(HZE13)=TRUE,IF(AND(LEFT($B18,5)&lt;&gt;"unemp",LEFT($B18,3)&lt;&gt;"net",RIGHT($B18,4)&lt;&gt;"rate"),(((HZF13/HZE13)^(1/15))-1)*100,"-"),"")</f>
        <v/>
      </c>
      <c r="HZG18" s="59" t="str">
        <f t="shared" si="354"/>
        <v/>
      </c>
      <c r="HZH18" s="59" t="str">
        <f t="shared" si="354"/>
        <v/>
      </c>
      <c r="HZI18" s="59" t="str">
        <f t="shared" si="354"/>
        <v/>
      </c>
      <c r="HZJ18" s="59" t="str">
        <f t="shared" si="354"/>
        <v/>
      </c>
      <c r="HZK18" s="59" t="str">
        <f t="shared" si="354"/>
        <v/>
      </c>
      <c r="HZL18" s="59" t="str">
        <f t="shared" si="354"/>
        <v/>
      </c>
      <c r="HZM18" s="59" t="str">
        <f t="shared" si="354"/>
        <v/>
      </c>
      <c r="HZN18" s="59" t="str">
        <f t="shared" si="354"/>
        <v/>
      </c>
      <c r="HZO18" s="59" t="str">
        <f t="shared" si="354"/>
        <v/>
      </c>
      <c r="HZP18" s="59" t="str">
        <f t="shared" si="354"/>
        <v/>
      </c>
      <c r="HZQ18" s="59" t="str">
        <f t="shared" si="354"/>
        <v/>
      </c>
      <c r="HZR18" s="59" t="str">
        <f t="shared" si="354"/>
        <v/>
      </c>
      <c r="HZS18" s="59" t="str">
        <f t="shared" si="354"/>
        <v/>
      </c>
      <c r="HZT18" s="59" t="str">
        <f t="shared" si="354"/>
        <v/>
      </c>
      <c r="HZU18" s="59" t="str">
        <f t="shared" si="354"/>
        <v/>
      </c>
      <c r="HZV18" s="59" t="str">
        <f t="shared" si="354"/>
        <v/>
      </c>
      <c r="HZW18" s="59" t="str">
        <f t="shared" si="354"/>
        <v/>
      </c>
      <c r="HZX18" s="59" t="str">
        <f t="shared" si="354"/>
        <v/>
      </c>
      <c r="HZY18" s="59" t="str">
        <f t="shared" si="354"/>
        <v/>
      </c>
      <c r="HZZ18" s="59" t="str">
        <f t="shared" si="354"/>
        <v/>
      </c>
      <c r="IAA18" s="59" t="str">
        <f t="shared" si="354"/>
        <v/>
      </c>
      <c r="IAB18" s="59" t="str">
        <f t="shared" si="354"/>
        <v/>
      </c>
      <c r="IAC18" s="59" t="str">
        <f t="shared" si="354"/>
        <v/>
      </c>
      <c r="IAD18" s="59" t="str">
        <f t="shared" si="354"/>
        <v/>
      </c>
      <c r="IAE18" s="59" t="str">
        <f t="shared" si="354"/>
        <v/>
      </c>
      <c r="IAF18" s="59" t="str">
        <f t="shared" si="354"/>
        <v/>
      </c>
      <c r="IAG18" s="59" t="str">
        <f t="shared" si="354"/>
        <v/>
      </c>
      <c r="IAH18" s="59" t="str">
        <f t="shared" si="354"/>
        <v/>
      </c>
      <c r="IAI18" s="59" t="str">
        <f t="shared" si="354"/>
        <v/>
      </c>
      <c r="IAJ18" s="59" t="str">
        <f t="shared" si="354"/>
        <v/>
      </c>
      <c r="IAK18" s="59" t="str">
        <f t="shared" si="354"/>
        <v/>
      </c>
      <c r="IAL18" s="59" t="str">
        <f t="shared" si="354"/>
        <v/>
      </c>
      <c r="IAM18" s="59" t="str">
        <f t="shared" si="354"/>
        <v/>
      </c>
      <c r="IAN18" s="59" t="str">
        <f t="shared" si="354"/>
        <v/>
      </c>
      <c r="IAO18" s="59" t="str">
        <f t="shared" si="354"/>
        <v/>
      </c>
      <c r="IAP18" s="59" t="str">
        <f t="shared" si="354"/>
        <v/>
      </c>
      <c r="IAQ18" s="59" t="str">
        <f t="shared" si="354"/>
        <v/>
      </c>
      <c r="IAR18" s="59" t="str">
        <f t="shared" si="354"/>
        <v/>
      </c>
      <c r="IAS18" s="59" t="str">
        <f t="shared" si="354"/>
        <v/>
      </c>
      <c r="IAT18" s="59" t="str">
        <f t="shared" si="354"/>
        <v/>
      </c>
      <c r="IAU18" s="59" t="str">
        <f t="shared" si="354"/>
        <v/>
      </c>
      <c r="IAV18" s="59" t="str">
        <f t="shared" si="354"/>
        <v/>
      </c>
      <c r="IAW18" s="59" t="str">
        <f t="shared" si="354"/>
        <v/>
      </c>
      <c r="IAX18" s="59" t="str">
        <f t="shared" si="354"/>
        <v/>
      </c>
      <c r="IAY18" s="59" t="str">
        <f t="shared" si="354"/>
        <v/>
      </c>
      <c r="IAZ18" s="59" t="str">
        <f t="shared" si="354"/>
        <v/>
      </c>
      <c r="IBA18" s="59" t="str">
        <f t="shared" si="354"/>
        <v/>
      </c>
      <c r="IBB18" s="59" t="str">
        <f t="shared" si="354"/>
        <v/>
      </c>
      <c r="IBC18" s="59" t="str">
        <f t="shared" si="354"/>
        <v/>
      </c>
      <c r="IBD18" s="59" t="str">
        <f t="shared" si="354"/>
        <v/>
      </c>
      <c r="IBE18" s="59" t="str">
        <f t="shared" si="354"/>
        <v/>
      </c>
      <c r="IBF18" s="59" t="str">
        <f t="shared" si="354"/>
        <v/>
      </c>
      <c r="IBG18" s="59" t="str">
        <f t="shared" si="354"/>
        <v/>
      </c>
      <c r="IBH18" s="59" t="str">
        <f t="shared" si="354"/>
        <v/>
      </c>
      <c r="IBI18" s="59" t="str">
        <f t="shared" si="354"/>
        <v/>
      </c>
      <c r="IBJ18" s="59" t="str">
        <f t="shared" si="354"/>
        <v/>
      </c>
      <c r="IBK18" s="59" t="str">
        <f t="shared" si="354"/>
        <v/>
      </c>
      <c r="IBL18" s="59" t="str">
        <f t="shared" si="354"/>
        <v/>
      </c>
      <c r="IBM18" s="59" t="str">
        <f t="shared" si="354"/>
        <v/>
      </c>
      <c r="IBN18" s="59" t="str">
        <f t="shared" si="354"/>
        <v/>
      </c>
      <c r="IBO18" s="59" t="str">
        <f t="shared" si="354"/>
        <v/>
      </c>
      <c r="IBP18" s="59" t="str">
        <f t="shared" si="354"/>
        <v/>
      </c>
      <c r="IBQ18" s="59" t="str">
        <f t="shared" si="354"/>
        <v/>
      </c>
      <c r="IBR18" s="59" t="str">
        <f t="shared" ref="IBR18:IEC18" si="355">IF(ISNUMBER(IBQ13)=TRUE,IF(AND(LEFT($B18,5)&lt;&gt;"unemp",LEFT($B18,3)&lt;&gt;"net",RIGHT($B18,4)&lt;&gt;"rate"),(((IBR13/IBQ13)^(1/15))-1)*100,"-"),"")</f>
        <v/>
      </c>
      <c r="IBS18" s="59" t="str">
        <f t="shared" si="355"/>
        <v/>
      </c>
      <c r="IBT18" s="59" t="str">
        <f t="shared" si="355"/>
        <v/>
      </c>
      <c r="IBU18" s="59" t="str">
        <f t="shared" si="355"/>
        <v/>
      </c>
      <c r="IBV18" s="59" t="str">
        <f t="shared" si="355"/>
        <v/>
      </c>
      <c r="IBW18" s="59" t="str">
        <f t="shared" si="355"/>
        <v/>
      </c>
      <c r="IBX18" s="59" t="str">
        <f t="shared" si="355"/>
        <v/>
      </c>
      <c r="IBY18" s="59" t="str">
        <f t="shared" si="355"/>
        <v/>
      </c>
      <c r="IBZ18" s="59" t="str">
        <f t="shared" si="355"/>
        <v/>
      </c>
      <c r="ICA18" s="59" t="str">
        <f t="shared" si="355"/>
        <v/>
      </c>
      <c r="ICB18" s="59" t="str">
        <f t="shared" si="355"/>
        <v/>
      </c>
      <c r="ICC18" s="59" t="str">
        <f t="shared" si="355"/>
        <v/>
      </c>
      <c r="ICD18" s="59" t="str">
        <f t="shared" si="355"/>
        <v/>
      </c>
      <c r="ICE18" s="59" t="str">
        <f t="shared" si="355"/>
        <v/>
      </c>
      <c r="ICF18" s="59" t="str">
        <f t="shared" si="355"/>
        <v/>
      </c>
      <c r="ICG18" s="59" t="str">
        <f t="shared" si="355"/>
        <v/>
      </c>
      <c r="ICH18" s="59" t="str">
        <f t="shared" si="355"/>
        <v/>
      </c>
      <c r="ICI18" s="59" t="str">
        <f t="shared" si="355"/>
        <v/>
      </c>
      <c r="ICJ18" s="59" t="str">
        <f t="shared" si="355"/>
        <v/>
      </c>
      <c r="ICK18" s="59" t="str">
        <f t="shared" si="355"/>
        <v/>
      </c>
      <c r="ICL18" s="59" t="str">
        <f t="shared" si="355"/>
        <v/>
      </c>
      <c r="ICM18" s="59" t="str">
        <f t="shared" si="355"/>
        <v/>
      </c>
      <c r="ICN18" s="59" t="str">
        <f t="shared" si="355"/>
        <v/>
      </c>
      <c r="ICO18" s="59" t="str">
        <f t="shared" si="355"/>
        <v/>
      </c>
      <c r="ICP18" s="59" t="str">
        <f t="shared" si="355"/>
        <v/>
      </c>
      <c r="ICQ18" s="59" t="str">
        <f t="shared" si="355"/>
        <v/>
      </c>
      <c r="ICR18" s="59" t="str">
        <f t="shared" si="355"/>
        <v/>
      </c>
      <c r="ICS18" s="59" t="str">
        <f t="shared" si="355"/>
        <v/>
      </c>
      <c r="ICT18" s="59" t="str">
        <f t="shared" si="355"/>
        <v/>
      </c>
      <c r="ICU18" s="59" t="str">
        <f t="shared" si="355"/>
        <v/>
      </c>
      <c r="ICV18" s="59" t="str">
        <f t="shared" si="355"/>
        <v/>
      </c>
      <c r="ICW18" s="59" t="str">
        <f t="shared" si="355"/>
        <v/>
      </c>
      <c r="ICX18" s="59" t="str">
        <f t="shared" si="355"/>
        <v/>
      </c>
      <c r="ICY18" s="59" t="str">
        <f t="shared" si="355"/>
        <v/>
      </c>
      <c r="ICZ18" s="59" t="str">
        <f t="shared" si="355"/>
        <v/>
      </c>
      <c r="IDA18" s="59" t="str">
        <f t="shared" si="355"/>
        <v/>
      </c>
      <c r="IDB18" s="59" t="str">
        <f t="shared" si="355"/>
        <v/>
      </c>
      <c r="IDC18" s="59" t="str">
        <f t="shared" si="355"/>
        <v/>
      </c>
      <c r="IDD18" s="59" t="str">
        <f t="shared" si="355"/>
        <v/>
      </c>
      <c r="IDE18" s="59" t="str">
        <f t="shared" si="355"/>
        <v/>
      </c>
      <c r="IDF18" s="59" t="str">
        <f t="shared" si="355"/>
        <v/>
      </c>
      <c r="IDG18" s="59" t="str">
        <f t="shared" si="355"/>
        <v/>
      </c>
      <c r="IDH18" s="59" t="str">
        <f t="shared" si="355"/>
        <v/>
      </c>
      <c r="IDI18" s="59" t="str">
        <f t="shared" si="355"/>
        <v/>
      </c>
      <c r="IDJ18" s="59" t="str">
        <f t="shared" si="355"/>
        <v/>
      </c>
      <c r="IDK18" s="59" t="str">
        <f t="shared" si="355"/>
        <v/>
      </c>
      <c r="IDL18" s="59" t="str">
        <f t="shared" si="355"/>
        <v/>
      </c>
      <c r="IDM18" s="59" t="str">
        <f t="shared" si="355"/>
        <v/>
      </c>
      <c r="IDN18" s="59" t="str">
        <f t="shared" si="355"/>
        <v/>
      </c>
      <c r="IDO18" s="59" t="str">
        <f t="shared" si="355"/>
        <v/>
      </c>
      <c r="IDP18" s="59" t="str">
        <f t="shared" si="355"/>
        <v/>
      </c>
      <c r="IDQ18" s="59" t="str">
        <f t="shared" si="355"/>
        <v/>
      </c>
      <c r="IDR18" s="59" t="str">
        <f t="shared" si="355"/>
        <v/>
      </c>
      <c r="IDS18" s="59" t="str">
        <f t="shared" si="355"/>
        <v/>
      </c>
      <c r="IDT18" s="59" t="str">
        <f t="shared" si="355"/>
        <v/>
      </c>
      <c r="IDU18" s="59" t="str">
        <f t="shared" si="355"/>
        <v/>
      </c>
      <c r="IDV18" s="59" t="str">
        <f t="shared" si="355"/>
        <v/>
      </c>
      <c r="IDW18" s="59" t="str">
        <f t="shared" si="355"/>
        <v/>
      </c>
      <c r="IDX18" s="59" t="str">
        <f t="shared" si="355"/>
        <v/>
      </c>
      <c r="IDY18" s="59" t="str">
        <f t="shared" si="355"/>
        <v/>
      </c>
      <c r="IDZ18" s="59" t="str">
        <f t="shared" si="355"/>
        <v/>
      </c>
      <c r="IEA18" s="59" t="str">
        <f t="shared" si="355"/>
        <v/>
      </c>
      <c r="IEB18" s="59" t="str">
        <f t="shared" si="355"/>
        <v/>
      </c>
      <c r="IEC18" s="59" t="str">
        <f t="shared" si="355"/>
        <v/>
      </c>
      <c r="IED18" s="59" t="str">
        <f t="shared" ref="IED18:IGO18" si="356">IF(ISNUMBER(IEC13)=TRUE,IF(AND(LEFT($B18,5)&lt;&gt;"unemp",LEFT($B18,3)&lt;&gt;"net",RIGHT($B18,4)&lt;&gt;"rate"),(((IED13/IEC13)^(1/15))-1)*100,"-"),"")</f>
        <v/>
      </c>
      <c r="IEE18" s="59" t="str">
        <f t="shared" si="356"/>
        <v/>
      </c>
      <c r="IEF18" s="59" t="str">
        <f t="shared" si="356"/>
        <v/>
      </c>
      <c r="IEG18" s="59" t="str">
        <f t="shared" si="356"/>
        <v/>
      </c>
      <c r="IEH18" s="59" t="str">
        <f t="shared" si="356"/>
        <v/>
      </c>
      <c r="IEI18" s="59" t="str">
        <f t="shared" si="356"/>
        <v/>
      </c>
      <c r="IEJ18" s="59" t="str">
        <f t="shared" si="356"/>
        <v/>
      </c>
      <c r="IEK18" s="59" t="str">
        <f t="shared" si="356"/>
        <v/>
      </c>
      <c r="IEL18" s="59" t="str">
        <f t="shared" si="356"/>
        <v/>
      </c>
      <c r="IEM18" s="59" t="str">
        <f t="shared" si="356"/>
        <v/>
      </c>
      <c r="IEN18" s="59" t="str">
        <f t="shared" si="356"/>
        <v/>
      </c>
      <c r="IEO18" s="59" t="str">
        <f t="shared" si="356"/>
        <v/>
      </c>
      <c r="IEP18" s="59" t="str">
        <f t="shared" si="356"/>
        <v/>
      </c>
      <c r="IEQ18" s="59" t="str">
        <f t="shared" si="356"/>
        <v/>
      </c>
      <c r="IER18" s="59" t="str">
        <f t="shared" si="356"/>
        <v/>
      </c>
      <c r="IES18" s="59" t="str">
        <f t="shared" si="356"/>
        <v/>
      </c>
      <c r="IET18" s="59" t="str">
        <f t="shared" si="356"/>
        <v/>
      </c>
      <c r="IEU18" s="59" t="str">
        <f t="shared" si="356"/>
        <v/>
      </c>
      <c r="IEV18" s="59" t="str">
        <f t="shared" si="356"/>
        <v/>
      </c>
      <c r="IEW18" s="59" t="str">
        <f t="shared" si="356"/>
        <v/>
      </c>
      <c r="IEX18" s="59" t="str">
        <f t="shared" si="356"/>
        <v/>
      </c>
      <c r="IEY18" s="59" t="str">
        <f t="shared" si="356"/>
        <v/>
      </c>
      <c r="IEZ18" s="59" t="str">
        <f t="shared" si="356"/>
        <v/>
      </c>
      <c r="IFA18" s="59" t="str">
        <f t="shared" si="356"/>
        <v/>
      </c>
      <c r="IFB18" s="59" t="str">
        <f t="shared" si="356"/>
        <v/>
      </c>
      <c r="IFC18" s="59" t="str">
        <f t="shared" si="356"/>
        <v/>
      </c>
      <c r="IFD18" s="59" t="str">
        <f t="shared" si="356"/>
        <v/>
      </c>
      <c r="IFE18" s="59" t="str">
        <f t="shared" si="356"/>
        <v/>
      </c>
      <c r="IFF18" s="59" t="str">
        <f t="shared" si="356"/>
        <v/>
      </c>
      <c r="IFG18" s="59" t="str">
        <f t="shared" si="356"/>
        <v/>
      </c>
      <c r="IFH18" s="59" t="str">
        <f t="shared" si="356"/>
        <v/>
      </c>
      <c r="IFI18" s="59" t="str">
        <f t="shared" si="356"/>
        <v/>
      </c>
      <c r="IFJ18" s="59" t="str">
        <f t="shared" si="356"/>
        <v/>
      </c>
      <c r="IFK18" s="59" t="str">
        <f t="shared" si="356"/>
        <v/>
      </c>
      <c r="IFL18" s="59" t="str">
        <f t="shared" si="356"/>
        <v/>
      </c>
      <c r="IFM18" s="59" t="str">
        <f t="shared" si="356"/>
        <v/>
      </c>
      <c r="IFN18" s="59" t="str">
        <f t="shared" si="356"/>
        <v/>
      </c>
      <c r="IFO18" s="59" t="str">
        <f t="shared" si="356"/>
        <v/>
      </c>
      <c r="IFP18" s="59" t="str">
        <f t="shared" si="356"/>
        <v/>
      </c>
      <c r="IFQ18" s="59" t="str">
        <f t="shared" si="356"/>
        <v/>
      </c>
      <c r="IFR18" s="59" t="str">
        <f t="shared" si="356"/>
        <v/>
      </c>
      <c r="IFS18" s="59" t="str">
        <f t="shared" si="356"/>
        <v/>
      </c>
      <c r="IFT18" s="59" t="str">
        <f t="shared" si="356"/>
        <v/>
      </c>
      <c r="IFU18" s="59" t="str">
        <f t="shared" si="356"/>
        <v/>
      </c>
      <c r="IFV18" s="59" t="str">
        <f t="shared" si="356"/>
        <v/>
      </c>
      <c r="IFW18" s="59" t="str">
        <f t="shared" si="356"/>
        <v/>
      </c>
      <c r="IFX18" s="59" t="str">
        <f t="shared" si="356"/>
        <v/>
      </c>
      <c r="IFY18" s="59" t="str">
        <f t="shared" si="356"/>
        <v/>
      </c>
      <c r="IFZ18" s="59" t="str">
        <f t="shared" si="356"/>
        <v/>
      </c>
      <c r="IGA18" s="59" t="str">
        <f t="shared" si="356"/>
        <v/>
      </c>
      <c r="IGB18" s="59" t="str">
        <f t="shared" si="356"/>
        <v/>
      </c>
      <c r="IGC18" s="59" t="str">
        <f t="shared" si="356"/>
        <v/>
      </c>
      <c r="IGD18" s="59" t="str">
        <f t="shared" si="356"/>
        <v/>
      </c>
      <c r="IGE18" s="59" t="str">
        <f t="shared" si="356"/>
        <v/>
      </c>
      <c r="IGF18" s="59" t="str">
        <f t="shared" si="356"/>
        <v/>
      </c>
      <c r="IGG18" s="59" t="str">
        <f t="shared" si="356"/>
        <v/>
      </c>
      <c r="IGH18" s="59" t="str">
        <f t="shared" si="356"/>
        <v/>
      </c>
      <c r="IGI18" s="59" t="str">
        <f t="shared" si="356"/>
        <v/>
      </c>
      <c r="IGJ18" s="59" t="str">
        <f t="shared" si="356"/>
        <v/>
      </c>
      <c r="IGK18" s="59" t="str">
        <f t="shared" si="356"/>
        <v/>
      </c>
      <c r="IGL18" s="59" t="str">
        <f t="shared" si="356"/>
        <v/>
      </c>
      <c r="IGM18" s="59" t="str">
        <f t="shared" si="356"/>
        <v/>
      </c>
      <c r="IGN18" s="59" t="str">
        <f t="shared" si="356"/>
        <v/>
      </c>
      <c r="IGO18" s="59" t="str">
        <f t="shared" si="356"/>
        <v/>
      </c>
      <c r="IGP18" s="59" t="str">
        <f t="shared" ref="IGP18:IJA18" si="357">IF(ISNUMBER(IGO13)=TRUE,IF(AND(LEFT($B18,5)&lt;&gt;"unemp",LEFT($B18,3)&lt;&gt;"net",RIGHT($B18,4)&lt;&gt;"rate"),(((IGP13/IGO13)^(1/15))-1)*100,"-"),"")</f>
        <v/>
      </c>
      <c r="IGQ18" s="59" t="str">
        <f t="shared" si="357"/>
        <v/>
      </c>
      <c r="IGR18" s="59" t="str">
        <f t="shared" si="357"/>
        <v/>
      </c>
      <c r="IGS18" s="59" t="str">
        <f t="shared" si="357"/>
        <v/>
      </c>
      <c r="IGT18" s="59" t="str">
        <f t="shared" si="357"/>
        <v/>
      </c>
      <c r="IGU18" s="59" t="str">
        <f t="shared" si="357"/>
        <v/>
      </c>
      <c r="IGV18" s="59" t="str">
        <f t="shared" si="357"/>
        <v/>
      </c>
      <c r="IGW18" s="59" t="str">
        <f t="shared" si="357"/>
        <v/>
      </c>
      <c r="IGX18" s="59" t="str">
        <f t="shared" si="357"/>
        <v/>
      </c>
      <c r="IGY18" s="59" t="str">
        <f t="shared" si="357"/>
        <v/>
      </c>
      <c r="IGZ18" s="59" t="str">
        <f t="shared" si="357"/>
        <v/>
      </c>
      <c r="IHA18" s="59" t="str">
        <f t="shared" si="357"/>
        <v/>
      </c>
      <c r="IHB18" s="59" t="str">
        <f t="shared" si="357"/>
        <v/>
      </c>
      <c r="IHC18" s="59" t="str">
        <f t="shared" si="357"/>
        <v/>
      </c>
      <c r="IHD18" s="59" t="str">
        <f t="shared" si="357"/>
        <v/>
      </c>
      <c r="IHE18" s="59" t="str">
        <f t="shared" si="357"/>
        <v/>
      </c>
      <c r="IHF18" s="59" t="str">
        <f t="shared" si="357"/>
        <v/>
      </c>
      <c r="IHG18" s="59" t="str">
        <f t="shared" si="357"/>
        <v/>
      </c>
      <c r="IHH18" s="59" t="str">
        <f t="shared" si="357"/>
        <v/>
      </c>
      <c r="IHI18" s="59" t="str">
        <f t="shared" si="357"/>
        <v/>
      </c>
      <c r="IHJ18" s="59" t="str">
        <f t="shared" si="357"/>
        <v/>
      </c>
      <c r="IHK18" s="59" t="str">
        <f t="shared" si="357"/>
        <v/>
      </c>
      <c r="IHL18" s="59" t="str">
        <f t="shared" si="357"/>
        <v/>
      </c>
      <c r="IHM18" s="59" t="str">
        <f t="shared" si="357"/>
        <v/>
      </c>
      <c r="IHN18" s="59" t="str">
        <f t="shared" si="357"/>
        <v/>
      </c>
      <c r="IHO18" s="59" t="str">
        <f t="shared" si="357"/>
        <v/>
      </c>
      <c r="IHP18" s="59" t="str">
        <f t="shared" si="357"/>
        <v/>
      </c>
      <c r="IHQ18" s="59" t="str">
        <f t="shared" si="357"/>
        <v/>
      </c>
      <c r="IHR18" s="59" t="str">
        <f t="shared" si="357"/>
        <v/>
      </c>
      <c r="IHS18" s="59" t="str">
        <f t="shared" si="357"/>
        <v/>
      </c>
      <c r="IHT18" s="59" t="str">
        <f t="shared" si="357"/>
        <v/>
      </c>
      <c r="IHU18" s="59" t="str">
        <f t="shared" si="357"/>
        <v/>
      </c>
      <c r="IHV18" s="59" t="str">
        <f t="shared" si="357"/>
        <v/>
      </c>
      <c r="IHW18" s="59" t="str">
        <f t="shared" si="357"/>
        <v/>
      </c>
      <c r="IHX18" s="59" t="str">
        <f t="shared" si="357"/>
        <v/>
      </c>
      <c r="IHY18" s="59" t="str">
        <f t="shared" si="357"/>
        <v/>
      </c>
      <c r="IHZ18" s="59" t="str">
        <f t="shared" si="357"/>
        <v/>
      </c>
      <c r="IIA18" s="59" t="str">
        <f t="shared" si="357"/>
        <v/>
      </c>
      <c r="IIB18" s="59" t="str">
        <f t="shared" si="357"/>
        <v/>
      </c>
      <c r="IIC18" s="59" t="str">
        <f t="shared" si="357"/>
        <v/>
      </c>
      <c r="IID18" s="59" t="str">
        <f t="shared" si="357"/>
        <v/>
      </c>
      <c r="IIE18" s="59" t="str">
        <f t="shared" si="357"/>
        <v/>
      </c>
      <c r="IIF18" s="59" t="str">
        <f t="shared" si="357"/>
        <v/>
      </c>
      <c r="IIG18" s="59" t="str">
        <f t="shared" si="357"/>
        <v/>
      </c>
      <c r="IIH18" s="59" t="str">
        <f t="shared" si="357"/>
        <v/>
      </c>
      <c r="III18" s="59" t="str">
        <f t="shared" si="357"/>
        <v/>
      </c>
      <c r="IIJ18" s="59" t="str">
        <f t="shared" si="357"/>
        <v/>
      </c>
      <c r="IIK18" s="59" t="str">
        <f t="shared" si="357"/>
        <v/>
      </c>
      <c r="IIL18" s="59" t="str">
        <f t="shared" si="357"/>
        <v/>
      </c>
      <c r="IIM18" s="59" t="str">
        <f t="shared" si="357"/>
        <v/>
      </c>
      <c r="IIN18" s="59" t="str">
        <f t="shared" si="357"/>
        <v/>
      </c>
      <c r="IIO18" s="59" t="str">
        <f t="shared" si="357"/>
        <v/>
      </c>
      <c r="IIP18" s="59" t="str">
        <f t="shared" si="357"/>
        <v/>
      </c>
      <c r="IIQ18" s="59" t="str">
        <f t="shared" si="357"/>
        <v/>
      </c>
      <c r="IIR18" s="59" t="str">
        <f t="shared" si="357"/>
        <v/>
      </c>
      <c r="IIS18" s="59" t="str">
        <f t="shared" si="357"/>
        <v/>
      </c>
      <c r="IIT18" s="59" t="str">
        <f t="shared" si="357"/>
        <v/>
      </c>
      <c r="IIU18" s="59" t="str">
        <f t="shared" si="357"/>
        <v/>
      </c>
      <c r="IIV18" s="59" t="str">
        <f t="shared" si="357"/>
        <v/>
      </c>
      <c r="IIW18" s="59" t="str">
        <f t="shared" si="357"/>
        <v/>
      </c>
      <c r="IIX18" s="59" t="str">
        <f t="shared" si="357"/>
        <v/>
      </c>
      <c r="IIY18" s="59" t="str">
        <f t="shared" si="357"/>
        <v/>
      </c>
      <c r="IIZ18" s="59" t="str">
        <f t="shared" si="357"/>
        <v/>
      </c>
      <c r="IJA18" s="59" t="str">
        <f t="shared" si="357"/>
        <v/>
      </c>
      <c r="IJB18" s="59" t="str">
        <f t="shared" ref="IJB18:ILM18" si="358">IF(ISNUMBER(IJA13)=TRUE,IF(AND(LEFT($B18,5)&lt;&gt;"unemp",LEFT($B18,3)&lt;&gt;"net",RIGHT($B18,4)&lt;&gt;"rate"),(((IJB13/IJA13)^(1/15))-1)*100,"-"),"")</f>
        <v/>
      </c>
      <c r="IJC18" s="59" t="str">
        <f t="shared" si="358"/>
        <v/>
      </c>
      <c r="IJD18" s="59" t="str">
        <f t="shared" si="358"/>
        <v/>
      </c>
      <c r="IJE18" s="59" t="str">
        <f t="shared" si="358"/>
        <v/>
      </c>
      <c r="IJF18" s="59" t="str">
        <f t="shared" si="358"/>
        <v/>
      </c>
      <c r="IJG18" s="59" t="str">
        <f t="shared" si="358"/>
        <v/>
      </c>
      <c r="IJH18" s="59" t="str">
        <f t="shared" si="358"/>
        <v/>
      </c>
      <c r="IJI18" s="59" t="str">
        <f t="shared" si="358"/>
        <v/>
      </c>
      <c r="IJJ18" s="59" t="str">
        <f t="shared" si="358"/>
        <v/>
      </c>
      <c r="IJK18" s="59" t="str">
        <f t="shared" si="358"/>
        <v/>
      </c>
      <c r="IJL18" s="59" t="str">
        <f t="shared" si="358"/>
        <v/>
      </c>
      <c r="IJM18" s="59" t="str">
        <f t="shared" si="358"/>
        <v/>
      </c>
      <c r="IJN18" s="59" t="str">
        <f t="shared" si="358"/>
        <v/>
      </c>
      <c r="IJO18" s="59" t="str">
        <f t="shared" si="358"/>
        <v/>
      </c>
      <c r="IJP18" s="59" t="str">
        <f t="shared" si="358"/>
        <v/>
      </c>
      <c r="IJQ18" s="59" t="str">
        <f t="shared" si="358"/>
        <v/>
      </c>
      <c r="IJR18" s="59" t="str">
        <f t="shared" si="358"/>
        <v/>
      </c>
      <c r="IJS18" s="59" t="str">
        <f t="shared" si="358"/>
        <v/>
      </c>
      <c r="IJT18" s="59" t="str">
        <f t="shared" si="358"/>
        <v/>
      </c>
      <c r="IJU18" s="59" t="str">
        <f t="shared" si="358"/>
        <v/>
      </c>
      <c r="IJV18" s="59" t="str">
        <f t="shared" si="358"/>
        <v/>
      </c>
      <c r="IJW18" s="59" t="str">
        <f t="shared" si="358"/>
        <v/>
      </c>
      <c r="IJX18" s="59" t="str">
        <f t="shared" si="358"/>
        <v/>
      </c>
      <c r="IJY18" s="59" t="str">
        <f t="shared" si="358"/>
        <v/>
      </c>
      <c r="IJZ18" s="59" t="str">
        <f t="shared" si="358"/>
        <v/>
      </c>
      <c r="IKA18" s="59" t="str">
        <f t="shared" si="358"/>
        <v/>
      </c>
      <c r="IKB18" s="59" t="str">
        <f t="shared" si="358"/>
        <v/>
      </c>
      <c r="IKC18" s="59" t="str">
        <f t="shared" si="358"/>
        <v/>
      </c>
      <c r="IKD18" s="59" t="str">
        <f t="shared" si="358"/>
        <v/>
      </c>
      <c r="IKE18" s="59" t="str">
        <f t="shared" si="358"/>
        <v/>
      </c>
      <c r="IKF18" s="59" t="str">
        <f t="shared" si="358"/>
        <v/>
      </c>
      <c r="IKG18" s="59" t="str">
        <f t="shared" si="358"/>
        <v/>
      </c>
      <c r="IKH18" s="59" t="str">
        <f t="shared" si="358"/>
        <v/>
      </c>
      <c r="IKI18" s="59" t="str">
        <f t="shared" si="358"/>
        <v/>
      </c>
      <c r="IKJ18" s="59" t="str">
        <f t="shared" si="358"/>
        <v/>
      </c>
      <c r="IKK18" s="59" t="str">
        <f t="shared" si="358"/>
        <v/>
      </c>
      <c r="IKL18" s="59" t="str">
        <f t="shared" si="358"/>
        <v/>
      </c>
      <c r="IKM18" s="59" t="str">
        <f t="shared" si="358"/>
        <v/>
      </c>
      <c r="IKN18" s="59" t="str">
        <f t="shared" si="358"/>
        <v/>
      </c>
      <c r="IKO18" s="59" t="str">
        <f t="shared" si="358"/>
        <v/>
      </c>
      <c r="IKP18" s="59" t="str">
        <f t="shared" si="358"/>
        <v/>
      </c>
      <c r="IKQ18" s="59" t="str">
        <f t="shared" si="358"/>
        <v/>
      </c>
      <c r="IKR18" s="59" t="str">
        <f t="shared" si="358"/>
        <v/>
      </c>
      <c r="IKS18" s="59" t="str">
        <f t="shared" si="358"/>
        <v/>
      </c>
      <c r="IKT18" s="59" t="str">
        <f t="shared" si="358"/>
        <v/>
      </c>
      <c r="IKU18" s="59" t="str">
        <f t="shared" si="358"/>
        <v/>
      </c>
      <c r="IKV18" s="59" t="str">
        <f t="shared" si="358"/>
        <v/>
      </c>
      <c r="IKW18" s="59" t="str">
        <f t="shared" si="358"/>
        <v/>
      </c>
      <c r="IKX18" s="59" t="str">
        <f t="shared" si="358"/>
        <v/>
      </c>
      <c r="IKY18" s="59" t="str">
        <f t="shared" si="358"/>
        <v/>
      </c>
      <c r="IKZ18" s="59" t="str">
        <f t="shared" si="358"/>
        <v/>
      </c>
      <c r="ILA18" s="59" t="str">
        <f t="shared" si="358"/>
        <v/>
      </c>
      <c r="ILB18" s="59" t="str">
        <f t="shared" si="358"/>
        <v/>
      </c>
      <c r="ILC18" s="59" t="str">
        <f t="shared" si="358"/>
        <v/>
      </c>
      <c r="ILD18" s="59" t="str">
        <f t="shared" si="358"/>
        <v/>
      </c>
      <c r="ILE18" s="59" t="str">
        <f t="shared" si="358"/>
        <v/>
      </c>
      <c r="ILF18" s="59" t="str">
        <f t="shared" si="358"/>
        <v/>
      </c>
      <c r="ILG18" s="59" t="str">
        <f t="shared" si="358"/>
        <v/>
      </c>
      <c r="ILH18" s="59" t="str">
        <f t="shared" si="358"/>
        <v/>
      </c>
      <c r="ILI18" s="59" t="str">
        <f t="shared" si="358"/>
        <v/>
      </c>
      <c r="ILJ18" s="59" t="str">
        <f t="shared" si="358"/>
        <v/>
      </c>
      <c r="ILK18" s="59" t="str">
        <f t="shared" si="358"/>
        <v/>
      </c>
      <c r="ILL18" s="59" t="str">
        <f t="shared" si="358"/>
        <v/>
      </c>
      <c r="ILM18" s="59" t="str">
        <f t="shared" si="358"/>
        <v/>
      </c>
      <c r="ILN18" s="59" t="str">
        <f t="shared" ref="ILN18:INY18" si="359">IF(ISNUMBER(ILM13)=TRUE,IF(AND(LEFT($B18,5)&lt;&gt;"unemp",LEFT($B18,3)&lt;&gt;"net",RIGHT($B18,4)&lt;&gt;"rate"),(((ILN13/ILM13)^(1/15))-1)*100,"-"),"")</f>
        <v/>
      </c>
      <c r="ILO18" s="59" t="str">
        <f t="shared" si="359"/>
        <v/>
      </c>
      <c r="ILP18" s="59" t="str">
        <f t="shared" si="359"/>
        <v/>
      </c>
      <c r="ILQ18" s="59" t="str">
        <f t="shared" si="359"/>
        <v/>
      </c>
      <c r="ILR18" s="59" t="str">
        <f t="shared" si="359"/>
        <v/>
      </c>
      <c r="ILS18" s="59" t="str">
        <f t="shared" si="359"/>
        <v/>
      </c>
      <c r="ILT18" s="59" t="str">
        <f t="shared" si="359"/>
        <v/>
      </c>
      <c r="ILU18" s="59" t="str">
        <f t="shared" si="359"/>
        <v/>
      </c>
      <c r="ILV18" s="59" t="str">
        <f t="shared" si="359"/>
        <v/>
      </c>
      <c r="ILW18" s="59" t="str">
        <f t="shared" si="359"/>
        <v/>
      </c>
      <c r="ILX18" s="59" t="str">
        <f t="shared" si="359"/>
        <v/>
      </c>
      <c r="ILY18" s="59" t="str">
        <f t="shared" si="359"/>
        <v/>
      </c>
      <c r="ILZ18" s="59" t="str">
        <f t="shared" si="359"/>
        <v/>
      </c>
      <c r="IMA18" s="59" t="str">
        <f t="shared" si="359"/>
        <v/>
      </c>
      <c r="IMB18" s="59" t="str">
        <f t="shared" si="359"/>
        <v/>
      </c>
      <c r="IMC18" s="59" t="str">
        <f t="shared" si="359"/>
        <v/>
      </c>
      <c r="IMD18" s="59" t="str">
        <f t="shared" si="359"/>
        <v/>
      </c>
      <c r="IME18" s="59" t="str">
        <f t="shared" si="359"/>
        <v/>
      </c>
      <c r="IMF18" s="59" t="str">
        <f t="shared" si="359"/>
        <v/>
      </c>
      <c r="IMG18" s="59" t="str">
        <f t="shared" si="359"/>
        <v/>
      </c>
      <c r="IMH18" s="59" t="str">
        <f t="shared" si="359"/>
        <v/>
      </c>
      <c r="IMI18" s="59" t="str">
        <f t="shared" si="359"/>
        <v/>
      </c>
      <c r="IMJ18" s="59" t="str">
        <f t="shared" si="359"/>
        <v/>
      </c>
      <c r="IMK18" s="59" t="str">
        <f t="shared" si="359"/>
        <v/>
      </c>
      <c r="IML18" s="59" t="str">
        <f t="shared" si="359"/>
        <v/>
      </c>
      <c r="IMM18" s="59" t="str">
        <f t="shared" si="359"/>
        <v/>
      </c>
      <c r="IMN18" s="59" t="str">
        <f t="shared" si="359"/>
        <v/>
      </c>
      <c r="IMO18" s="59" t="str">
        <f t="shared" si="359"/>
        <v/>
      </c>
      <c r="IMP18" s="59" t="str">
        <f t="shared" si="359"/>
        <v/>
      </c>
      <c r="IMQ18" s="59" t="str">
        <f t="shared" si="359"/>
        <v/>
      </c>
      <c r="IMR18" s="59" t="str">
        <f t="shared" si="359"/>
        <v/>
      </c>
      <c r="IMS18" s="59" t="str">
        <f t="shared" si="359"/>
        <v/>
      </c>
      <c r="IMT18" s="59" t="str">
        <f t="shared" si="359"/>
        <v/>
      </c>
      <c r="IMU18" s="59" t="str">
        <f t="shared" si="359"/>
        <v/>
      </c>
      <c r="IMV18" s="59" t="str">
        <f t="shared" si="359"/>
        <v/>
      </c>
      <c r="IMW18" s="59" t="str">
        <f t="shared" si="359"/>
        <v/>
      </c>
      <c r="IMX18" s="59" t="str">
        <f t="shared" si="359"/>
        <v/>
      </c>
      <c r="IMY18" s="59" t="str">
        <f t="shared" si="359"/>
        <v/>
      </c>
      <c r="IMZ18" s="59" t="str">
        <f t="shared" si="359"/>
        <v/>
      </c>
      <c r="INA18" s="59" t="str">
        <f t="shared" si="359"/>
        <v/>
      </c>
      <c r="INB18" s="59" t="str">
        <f t="shared" si="359"/>
        <v/>
      </c>
      <c r="INC18" s="59" t="str">
        <f t="shared" si="359"/>
        <v/>
      </c>
      <c r="IND18" s="59" t="str">
        <f t="shared" si="359"/>
        <v/>
      </c>
      <c r="INE18" s="59" t="str">
        <f t="shared" si="359"/>
        <v/>
      </c>
      <c r="INF18" s="59" t="str">
        <f t="shared" si="359"/>
        <v/>
      </c>
      <c r="ING18" s="59" t="str">
        <f t="shared" si="359"/>
        <v/>
      </c>
      <c r="INH18" s="59" t="str">
        <f t="shared" si="359"/>
        <v/>
      </c>
      <c r="INI18" s="59" t="str">
        <f t="shared" si="359"/>
        <v/>
      </c>
      <c r="INJ18" s="59" t="str">
        <f t="shared" si="359"/>
        <v/>
      </c>
      <c r="INK18" s="59" t="str">
        <f t="shared" si="359"/>
        <v/>
      </c>
      <c r="INL18" s="59" t="str">
        <f t="shared" si="359"/>
        <v/>
      </c>
      <c r="INM18" s="59" t="str">
        <f t="shared" si="359"/>
        <v/>
      </c>
      <c r="INN18" s="59" t="str">
        <f t="shared" si="359"/>
        <v/>
      </c>
      <c r="INO18" s="59" t="str">
        <f t="shared" si="359"/>
        <v/>
      </c>
      <c r="INP18" s="59" t="str">
        <f t="shared" si="359"/>
        <v/>
      </c>
      <c r="INQ18" s="59" t="str">
        <f t="shared" si="359"/>
        <v/>
      </c>
      <c r="INR18" s="59" t="str">
        <f t="shared" si="359"/>
        <v/>
      </c>
      <c r="INS18" s="59" t="str">
        <f t="shared" si="359"/>
        <v/>
      </c>
      <c r="INT18" s="59" t="str">
        <f t="shared" si="359"/>
        <v/>
      </c>
      <c r="INU18" s="59" t="str">
        <f t="shared" si="359"/>
        <v/>
      </c>
      <c r="INV18" s="59" t="str">
        <f t="shared" si="359"/>
        <v/>
      </c>
      <c r="INW18" s="59" t="str">
        <f t="shared" si="359"/>
        <v/>
      </c>
      <c r="INX18" s="59" t="str">
        <f t="shared" si="359"/>
        <v/>
      </c>
      <c r="INY18" s="59" t="str">
        <f t="shared" si="359"/>
        <v/>
      </c>
      <c r="INZ18" s="59" t="str">
        <f t="shared" ref="INZ18:IQK18" si="360">IF(ISNUMBER(INY13)=TRUE,IF(AND(LEFT($B18,5)&lt;&gt;"unemp",LEFT($B18,3)&lt;&gt;"net",RIGHT($B18,4)&lt;&gt;"rate"),(((INZ13/INY13)^(1/15))-1)*100,"-"),"")</f>
        <v/>
      </c>
      <c r="IOA18" s="59" t="str">
        <f t="shared" si="360"/>
        <v/>
      </c>
      <c r="IOB18" s="59" t="str">
        <f t="shared" si="360"/>
        <v/>
      </c>
      <c r="IOC18" s="59" t="str">
        <f t="shared" si="360"/>
        <v/>
      </c>
      <c r="IOD18" s="59" t="str">
        <f t="shared" si="360"/>
        <v/>
      </c>
      <c r="IOE18" s="59" t="str">
        <f t="shared" si="360"/>
        <v/>
      </c>
      <c r="IOF18" s="59" t="str">
        <f t="shared" si="360"/>
        <v/>
      </c>
      <c r="IOG18" s="59" t="str">
        <f t="shared" si="360"/>
        <v/>
      </c>
      <c r="IOH18" s="59" t="str">
        <f t="shared" si="360"/>
        <v/>
      </c>
      <c r="IOI18" s="59" t="str">
        <f t="shared" si="360"/>
        <v/>
      </c>
      <c r="IOJ18" s="59" t="str">
        <f t="shared" si="360"/>
        <v/>
      </c>
      <c r="IOK18" s="59" t="str">
        <f t="shared" si="360"/>
        <v/>
      </c>
      <c r="IOL18" s="59" t="str">
        <f t="shared" si="360"/>
        <v/>
      </c>
      <c r="IOM18" s="59" t="str">
        <f t="shared" si="360"/>
        <v/>
      </c>
      <c r="ION18" s="59" t="str">
        <f t="shared" si="360"/>
        <v/>
      </c>
      <c r="IOO18" s="59" t="str">
        <f t="shared" si="360"/>
        <v/>
      </c>
      <c r="IOP18" s="59" t="str">
        <f t="shared" si="360"/>
        <v/>
      </c>
      <c r="IOQ18" s="59" t="str">
        <f t="shared" si="360"/>
        <v/>
      </c>
      <c r="IOR18" s="59" t="str">
        <f t="shared" si="360"/>
        <v/>
      </c>
      <c r="IOS18" s="59" t="str">
        <f t="shared" si="360"/>
        <v/>
      </c>
      <c r="IOT18" s="59" t="str">
        <f t="shared" si="360"/>
        <v/>
      </c>
      <c r="IOU18" s="59" t="str">
        <f t="shared" si="360"/>
        <v/>
      </c>
      <c r="IOV18" s="59" t="str">
        <f t="shared" si="360"/>
        <v/>
      </c>
      <c r="IOW18" s="59" t="str">
        <f t="shared" si="360"/>
        <v/>
      </c>
      <c r="IOX18" s="59" t="str">
        <f t="shared" si="360"/>
        <v/>
      </c>
      <c r="IOY18" s="59" t="str">
        <f t="shared" si="360"/>
        <v/>
      </c>
      <c r="IOZ18" s="59" t="str">
        <f t="shared" si="360"/>
        <v/>
      </c>
      <c r="IPA18" s="59" t="str">
        <f t="shared" si="360"/>
        <v/>
      </c>
      <c r="IPB18" s="59" t="str">
        <f t="shared" si="360"/>
        <v/>
      </c>
      <c r="IPC18" s="59" t="str">
        <f t="shared" si="360"/>
        <v/>
      </c>
      <c r="IPD18" s="59" t="str">
        <f t="shared" si="360"/>
        <v/>
      </c>
      <c r="IPE18" s="59" t="str">
        <f t="shared" si="360"/>
        <v/>
      </c>
      <c r="IPF18" s="59" t="str">
        <f t="shared" si="360"/>
        <v/>
      </c>
      <c r="IPG18" s="59" t="str">
        <f t="shared" si="360"/>
        <v/>
      </c>
      <c r="IPH18" s="59" t="str">
        <f t="shared" si="360"/>
        <v/>
      </c>
      <c r="IPI18" s="59" t="str">
        <f t="shared" si="360"/>
        <v/>
      </c>
      <c r="IPJ18" s="59" t="str">
        <f t="shared" si="360"/>
        <v/>
      </c>
      <c r="IPK18" s="59" t="str">
        <f t="shared" si="360"/>
        <v/>
      </c>
      <c r="IPL18" s="59" t="str">
        <f t="shared" si="360"/>
        <v/>
      </c>
      <c r="IPM18" s="59" t="str">
        <f t="shared" si="360"/>
        <v/>
      </c>
      <c r="IPN18" s="59" t="str">
        <f t="shared" si="360"/>
        <v/>
      </c>
      <c r="IPO18" s="59" t="str">
        <f t="shared" si="360"/>
        <v/>
      </c>
      <c r="IPP18" s="59" t="str">
        <f t="shared" si="360"/>
        <v/>
      </c>
      <c r="IPQ18" s="59" t="str">
        <f t="shared" si="360"/>
        <v/>
      </c>
      <c r="IPR18" s="59" t="str">
        <f t="shared" si="360"/>
        <v/>
      </c>
      <c r="IPS18" s="59" t="str">
        <f t="shared" si="360"/>
        <v/>
      </c>
      <c r="IPT18" s="59" t="str">
        <f t="shared" si="360"/>
        <v/>
      </c>
      <c r="IPU18" s="59" t="str">
        <f t="shared" si="360"/>
        <v/>
      </c>
      <c r="IPV18" s="59" t="str">
        <f t="shared" si="360"/>
        <v/>
      </c>
      <c r="IPW18" s="59" t="str">
        <f t="shared" si="360"/>
        <v/>
      </c>
      <c r="IPX18" s="59" t="str">
        <f t="shared" si="360"/>
        <v/>
      </c>
      <c r="IPY18" s="59" t="str">
        <f t="shared" si="360"/>
        <v/>
      </c>
      <c r="IPZ18" s="59" t="str">
        <f t="shared" si="360"/>
        <v/>
      </c>
      <c r="IQA18" s="59" t="str">
        <f t="shared" si="360"/>
        <v/>
      </c>
      <c r="IQB18" s="59" t="str">
        <f t="shared" si="360"/>
        <v/>
      </c>
      <c r="IQC18" s="59" t="str">
        <f t="shared" si="360"/>
        <v/>
      </c>
      <c r="IQD18" s="59" t="str">
        <f t="shared" si="360"/>
        <v/>
      </c>
      <c r="IQE18" s="59" t="str">
        <f t="shared" si="360"/>
        <v/>
      </c>
      <c r="IQF18" s="59" t="str">
        <f t="shared" si="360"/>
        <v/>
      </c>
      <c r="IQG18" s="59" t="str">
        <f t="shared" si="360"/>
        <v/>
      </c>
      <c r="IQH18" s="59" t="str">
        <f t="shared" si="360"/>
        <v/>
      </c>
      <c r="IQI18" s="59" t="str">
        <f t="shared" si="360"/>
        <v/>
      </c>
      <c r="IQJ18" s="59" t="str">
        <f t="shared" si="360"/>
        <v/>
      </c>
      <c r="IQK18" s="59" t="str">
        <f t="shared" si="360"/>
        <v/>
      </c>
      <c r="IQL18" s="59" t="str">
        <f t="shared" ref="IQL18:ISW18" si="361">IF(ISNUMBER(IQK13)=TRUE,IF(AND(LEFT($B18,5)&lt;&gt;"unemp",LEFT($B18,3)&lt;&gt;"net",RIGHT($B18,4)&lt;&gt;"rate"),(((IQL13/IQK13)^(1/15))-1)*100,"-"),"")</f>
        <v/>
      </c>
      <c r="IQM18" s="59" t="str">
        <f t="shared" si="361"/>
        <v/>
      </c>
      <c r="IQN18" s="59" t="str">
        <f t="shared" si="361"/>
        <v/>
      </c>
      <c r="IQO18" s="59" t="str">
        <f t="shared" si="361"/>
        <v/>
      </c>
      <c r="IQP18" s="59" t="str">
        <f t="shared" si="361"/>
        <v/>
      </c>
      <c r="IQQ18" s="59" t="str">
        <f t="shared" si="361"/>
        <v/>
      </c>
      <c r="IQR18" s="59" t="str">
        <f t="shared" si="361"/>
        <v/>
      </c>
      <c r="IQS18" s="59" t="str">
        <f t="shared" si="361"/>
        <v/>
      </c>
      <c r="IQT18" s="59" t="str">
        <f t="shared" si="361"/>
        <v/>
      </c>
      <c r="IQU18" s="59" t="str">
        <f t="shared" si="361"/>
        <v/>
      </c>
      <c r="IQV18" s="59" t="str">
        <f t="shared" si="361"/>
        <v/>
      </c>
      <c r="IQW18" s="59" t="str">
        <f t="shared" si="361"/>
        <v/>
      </c>
      <c r="IQX18" s="59" t="str">
        <f t="shared" si="361"/>
        <v/>
      </c>
      <c r="IQY18" s="59" t="str">
        <f t="shared" si="361"/>
        <v/>
      </c>
      <c r="IQZ18" s="59" t="str">
        <f t="shared" si="361"/>
        <v/>
      </c>
      <c r="IRA18" s="59" t="str">
        <f t="shared" si="361"/>
        <v/>
      </c>
      <c r="IRB18" s="59" t="str">
        <f t="shared" si="361"/>
        <v/>
      </c>
      <c r="IRC18" s="59" t="str">
        <f t="shared" si="361"/>
        <v/>
      </c>
      <c r="IRD18" s="59" t="str">
        <f t="shared" si="361"/>
        <v/>
      </c>
      <c r="IRE18" s="59" t="str">
        <f t="shared" si="361"/>
        <v/>
      </c>
      <c r="IRF18" s="59" t="str">
        <f t="shared" si="361"/>
        <v/>
      </c>
      <c r="IRG18" s="59" t="str">
        <f t="shared" si="361"/>
        <v/>
      </c>
      <c r="IRH18" s="59" t="str">
        <f t="shared" si="361"/>
        <v/>
      </c>
      <c r="IRI18" s="59" t="str">
        <f t="shared" si="361"/>
        <v/>
      </c>
      <c r="IRJ18" s="59" t="str">
        <f t="shared" si="361"/>
        <v/>
      </c>
      <c r="IRK18" s="59" t="str">
        <f t="shared" si="361"/>
        <v/>
      </c>
      <c r="IRL18" s="59" t="str">
        <f t="shared" si="361"/>
        <v/>
      </c>
      <c r="IRM18" s="59" t="str">
        <f t="shared" si="361"/>
        <v/>
      </c>
      <c r="IRN18" s="59" t="str">
        <f t="shared" si="361"/>
        <v/>
      </c>
      <c r="IRO18" s="59" t="str">
        <f t="shared" si="361"/>
        <v/>
      </c>
      <c r="IRP18" s="59" t="str">
        <f t="shared" si="361"/>
        <v/>
      </c>
      <c r="IRQ18" s="59" t="str">
        <f t="shared" si="361"/>
        <v/>
      </c>
      <c r="IRR18" s="59" t="str">
        <f t="shared" si="361"/>
        <v/>
      </c>
      <c r="IRS18" s="59" t="str">
        <f t="shared" si="361"/>
        <v/>
      </c>
      <c r="IRT18" s="59" t="str">
        <f t="shared" si="361"/>
        <v/>
      </c>
      <c r="IRU18" s="59" t="str">
        <f t="shared" si="361"/>
        <v/>
      </c>
      <c r="IRV18" s="59" t="str">
        <f t="shared" si="361"/>
        <v/>
      </c>
      <c r="IRW18" s="59" t="str">
        <f t="shared" si="361"/>
        <v/>
      </c>
      <c r="IRX18" s="59" t="str">
        <f t="shared" si="361"/>
        <v/>
      </c>
      <c r="IRY18" s="59" t="str">
        <f t="shared" si="361"/>
        <v/>
      </c>
      <c r="IRZ18" s="59" t="str">
        <f t="shared" si="361"/>
        <v/>
      </c>
      <c r="ISA18" s="59" t="str">
        <f t="shared" si="361"/>
        <v/>
      </c>
      <c r="ISB18" s="59" t="str">
        <f t="shared" si="361"/>
        <v/>
      </c>
      <c r="ISC18" s="59" t="str">
        <f t="shared" si="361"/>
        <v/>
      </c>
      <c r="ISD18" s="59" t="str">
        <f t="shared" si="361"/>
        <v/>
      </c>
      <c r="ISE18" s="59" t="str">
        <f t="shared" si="361"/>
        <v/>
      </c>
      <c r="ISF18" s="59" t="str">
        <f t="shared" si="361"/>
        <v/>
      </c>
      <c r="ISG18" s="59" t="str">
        <f t="shared" si="361"/>
        <v/>
      </c>
      <c r="ISH18" s="59" t="str">
        <f t="shared" si="361"/>
        <v/>
      </c>
      <c r="ISI18" s="59" t="str">
        <f t="shared" si="361"/>
        <v/>
      </c>
      <c r="ISJ18" s="59" t="str">
        <f t="shared" si="361"/>
        <v/>
      </c>
      <c r="ISK18" s="59" t="str">
        <f t="shared" si="361"/>
        <v/>
      </c>
      <c r="ISL18" s="59" t="str">
        <f t="shared" si="361"/>
        <v/>
      </c>
      <c r="ISM18" s="59" t="str">
        <f t="shared" si="361"/>
        <v/>
      </c>
      <c r="ISN18" s="59" t="str">
        <f t="shared" si="361"/>
        <v/>
      </c>
      <c r="ISO18" s="59" t="str">
        <f t="shared" si="361"/>
        <v/>
      </c>
      <c r="ISP18" s="59" t="str">
        <f t="shared" si="361"/>
        <v/>
      </c>
      <c r="ISQ18" s="59" t="str">
        <f t="shared" si="361"/>
        <v/>
      </c>
      <c r="ISR18" s="59" t="str">
        <f t="shared" si="361"/>
        <v/>
      </c>
      <c r="ISS18" s="59" t="str">
        <f t="shared" si="361"/>
        <v/>
      </c>
      <c r="IST18" s="59" t="str">
        <f t="shared" si="361"/>
        <v/>
      </c>
      <c r="ISU18" s="59" t="str">
        <f t="shared" si="361"/>
        <v/>
      </c>
      <c r="ISV18" s="59" t="str">
        <f t="shared" si="361"/>
        <v/>
      </c>
      <c r="ISW18" s="59" t="str">
        <f t="shared" si="361"/>
        <v/>
      </c>
      <c r="ISX18" s="59" t="str">
        <f t="shared" ref="ISX18:IVI18" si="362">IF(ISNUMBER(ISW13)=TRUE,IF(AND(LEFT($B18,5)&lt;&gt;"unemp",LEFT($B18,3)&lt;&gt;"net",RIGHT($B18,4)&lt;&gt;"rate"),(((ISX13/ISW13)^(1/15))-1)*100,"-"),"")</f>
        <v/>
      </c>
      <c r="ISY18" s="59" t="str">
        <f t="shared" si="362"/>
        <v/>
      </c>
      <c r="ISZ18" s="59" t="str">
        <f t="shared" si="362"/>
        <v/>
      </c>
      <c r="ITA18" s="59" t="str">
        <f t="shared" si="362"/>
        <v/>
      </c>
      <c r="ITB18" s="59" t="str">
        <f t="shared" si="362"/>
        <v/>
      </c>
      <c r="ITC18" s="59" t="str">
        <f t="shared" si="362"/>
        <v/>
      </c>
      <c r="ITD18" s="59" t="str">
        <f t="shared" si="362"/>
        <v/>
      </c>
      <c r="ITE18" s="59" t="str">
        <f t="shared" si="362"/>
        <v/>
      </c>
      <c r="ITF18" s="59" t="str">
        <f t="shared" si="362"/>
        <v/>
      </c>
      <c r="ITG18" s="59" t="str">
        <f t="shared" si="362"/>
        <v/>
      </c>
      <c r="ITH18" s="59" t="str">
        <f t="shared" si="362"/>
        <v/>
      </c>
      <c r="ITI18" s="59" t="str">
        <f t="shared" si="362"/>
        <v/>
      </c>
      <c r="ITJ18" s="59" t="str">
        <f t="shared" si="362"/>
        <v/>
      </c>
      <c r="ITK18" s="59" t="str">
        <f t="shared" si="362"/>
        <v/>
      </c>
      <c r="ITL18" s="59" t="str">
        <f t="shared" si="362"/>
        <v/>
      </c>
      <c r="ITM18" s="59" t="str">
        <f t="shared" si="362"/>
        <v/>
      </c>
      <c r="ITN18" s="59" t="str">
        <f t="shared" si="362"/>
        <v/>
      </c>
      <c r="ITO18" s="59" t="str">
        <f t="shared" si="362"/>
        <v/>
      </c>
      <c r="ITP18" s="59" t="str">
        <f t="shared" si="362"/>
        <v/>
      </c>
      <c r="ITQ18" s="59" t="str">
        <f t="shared" si="362"/>
        <v/>
      </c>
      <c r="ITR18" s="59" t="str">
        <f t="shared" si="362"/>
        <v/>
      </c>
      <c r="ITS18" s="59" t="str">
        <f t="shared" si="362"/>
        <v/>
      </c>
      <c r="ITT18" s="59" t="str">
        <f t="shared" si="362"/>
        <v/>
      </c>
      <c r="ITU18" s="59" t="str">
        <f t="shared" si="362"/>
        <v/>
      </c>
      <c r="ITV18" s="59" t="str">
        <f t="shared" si="362"/>
        <v/>
      </c>
      <c r="ITW18" s="59" t="str">
        <f t="shared" si="362"/>
        <v/>
      </c>
      <c r="ITX18" s="59" t="str">
        <f t="shared" si="362"/>
        <v/>
      </c>
      <c r="ITY18" s="59" t="str">
        <f t="shared" si="362"/>
        <v/>
      </c>
      <c r="ITZ18" s="59" t="str">
        <f t="shared" si="362"/>
        <v/>
      </c>
      <c r="IUA18" s="59" t="str">
        <f t="shared" si="362"/>
        <v/>
      </c>
      <c r="IUB18" s="59" t="str">
        <f t="shared" si="362"/>
        <v/>
      </c>
      <c r="IUC18" s="59" t="str">
        <f t="shared" si="362"/>
        <v/>
      </c>
      <c r="IUD18" s="59" t="str">
        <f t="shared" si="362"/>
        <v/>
      </c>
      <c r="IUE18" s="59" t="str">
        <f t="shared" si="362"/>
        <v/>
      </c>
      <c r="IUF18" s="59" t="str">
        <f t="shared" si="362"/>
        <v/>
      </c>
      <c r="IUG18" s="59" t="str">
        <f t="shared" si="362"/>
        <v/>
      </c>
      <c r="IUH18" s="59" t="str">
        <f t="shared" si="362"/>
        <v/>
      </c>
      <c r="IUI18" s="59" t="str">
        <f t="shared" si="362"/>
        <v/>
      </c>
      <c r="IUJ18" s="59" t="str">
        <f t="shared" si="362"/>
        <v/>
      </c>
      <c r="IUK18" s="59" t="str">
        <f t="shared" si="362"/>
        <v/>
      </c>
      <c r="IUL18" s="59" t="str">
        <f t="shared" si="362"/>
        <v/>
      </c>
      <c r="IUM18" s="59" t="str">
        <f t="shared" si="362"/>
        <v/>
      </c>
      <c r="IUN18" s="59" t="str">
        <f t="shared" si="362"/>
        <v/>
      </c>
      <c r="IUO18" s="59" t="str">
        <f t="shared" si="362"/>
        <v/>
      </c>
      <c r="IUP18" s="59" t="str">
        <f t="shared" si="362"/>
        <v/>
      </c>
      <c r="IUQ18" s="59" t="str">
        <f t="shared" si="362"/>
        <v/>
      </c>
      <c r="IUR18" s="59" t="str">
        <f t="shared" si="362"/>
        <v/>
      </c>
      <c r="IUS18" s="59" t="str">
        <f t="shared" si="362"/>
        <v/>
      </c>
      <c r="IUT18" s="59" t="str">
        <f t="shared" si="362"/>
        <v/>
      </c>
      <c r="IUU18" s="59" t="str">
        <f t="shared" si="362"/>
        <v/>
      </c>
      <c r="IUV18" s="59" t="str">
        <f t="shared" si="362"/>
        <v/>
      </c>
      <c r="IUW18" s="59" t="str">
        <f t="shared" si="362"/>
        <v/>
      </c>
      <c r="IUX18" s="59" t="str">
        <f t="shared" si="362"/>
        <v/>
      </c>
      <c r="IUY18" s="59" t="str">
        <f t="shared" si="362"/>
        <v/>
      </c>
      <c r="IUZ18" s="59" t="str">
        <f t="shared" si="362"/>
        <v/>
      </c>
      <c r="IVA18" s="59" t="str">
        <f t="shared" si="362"/>
        <v/>
      </c>
      <c r="IVB18" s="59" t="str">
        <f t="shared" si="362"/>
        <v/>
      </c>
      <c r="IVC18" s="59" t="str">
        <f t="shared" si="362"/>
        <v/>
      </c>
      <c r="IVD18" s="59" t="str">
        <f t="shared" si="362"/>
        <v/>
      </c>
      <c r="IVE18" s="59" t="str">
        <f t="shared" si="362"/>
        <v/>
      </c>
      <c r="IVF18" s="59" t="str">
        <f t="shared" si="362"/>
        <v/>
      </c>
      <c r="IVG18" s="59" t="str">
        <f t="shared" si="362"/>
        <v/>
      </c>
      <c r="IVH18" s="59" t="str">
        <f t="shared" si="362"/>
        <v/>
      </c>
      <c r="IVI18" s="59" t="str">
        <f t="shared" si="362"/>
        <v/>
      </c>
      <c r="IVJ18" s="59" t="str">
        <f t="shared" ref="IVJ18:IXU18" si="363">IF(ISNUMBER(IVI13)=TRUE,IF(AND(LEFT($B18,5)&lt;&gt;"unemp",LEFT($B18,3)&lt;&gt;"net",RIGHT($B18,4)&lt;&gt;"rate"),(((IVJ13/IVI13)^(1/15))-1)*100,"-"),"")</f>
        <v/>
      </c>
      <c r="IVK18" s="59" t="str">
        <f t="shared" si="363"/>
        <v/>
      </c>
      <c r="IVL18" s="59" t="str">
        <f t="shared" si="363"/>
        <v/>
      </c>
      <c r="IVM18" s="59" t="str">
        <f t="shared" si="363"/>
        <v/>
      </c>
      <c r="IVN18" s="59" t="str">
        <f t="shared" si="363"/>
        <v/>
      </c>
      <c r="IVO18" s="59" t="str">
        <f t="shared" si="363"/>
        <v/>
      </c>
      <c r="IVP18" s="59" t="str">
        <f t="shared" si="363"/>
        <v/>
      </c>
      <c r="IVQ18" s="59" t="str">
        <f t="shared" si="363"/>
        <v/>
      </c>
      <c r="IVR18" s="59" t="str">
        <f t="shared" si="363"/>
        <v/>
      </c>
      <c r="IVS18" s="59" t="str">
        <f t="shared" si="363"/>
        <v/>
      </c>
      <c r="IVT18" s="59" t="str">
        <f t="shared" si="363"/>
        <v/>
      </c>
      <c r="IVU18" s="59" t="str">
        <f t="shared" si="363"/>
        <v/>
      </c>
      <c r="IVV18" s="59" t="str">
        <f t="shared" si="363"/>
        <v/>
      </c>
      <c r="IVW18" s="59" t="str">
        <f t="shared" si="363"/>
        <v/>
      </c>
      <c r="IVX18" s="59" t="str">
        <f t="shared" si="363"/>
        <v/>
      </c>
      <c r="IVY18" s="59" t="str">
        <f t="shared" si="363"/>
        <v/>
      </c>
      <c r="IVZ18" s="59" t="str">
        <f t="shared" si="363"/>
        <v/>
      </c>
      <c r="IWA18" s="59" t="str">
        <f t="shared" si="363"/>
        <v/>
      </c>
      <c r="IWB18" s="59" t="str">
        <f t="shared" si="363"/>
        <v/>
      </c>
      <c r="IWC18" s="59" t="str">
        <f t="shared" si="363"/>
        <v/>
      </c>
      <c r="IWD18" s="59" t="str">
        <f t="shared" si="363"/>
        <v/>
      </c>
      <c r="IWE18" s="59" t="str">
        <f t="shared" si="363"/>
        <v/>
      </c>
      <c r="IWF18" s="59" t="str">
        <f t="shared" si="363"/>
        <v/>
      </c>
      <c r="IWG18" s="59" t="str">
        <f t="shared" si="363"/>
        <v/>
      </c>
      <c r="IWH18" s="59" t="str">
        <f t="shared" si="363"/>
        <v/>
      </c>
      <c r="IWI18" s="59" t="str">
        <f t="shared" si="363"/>
        <v/>
      </c>
      <c r="IWJ18" s="59" t="str">
        <f t="shared" si="363"/>
        <v/>
      </c>
      <c r="IWK18" s="59" t="str">
        <f t="shared" si="363"/>
        <v/>
      </c>
      <c r="IWL18" s="59" t="str">
        <f t="shared" si="363"/>
        <v/>
      </c>
      <c r="IWM18" s="59" t="str">
        <f t="shared" si="363"/>
        <v/>
      </c>
      <c r="IWN18" s="59" t="str">
        <f t="shared" si="363"/>
        <v/>
      </c>
      <c r="IWO18" s="59" t="str">
        <f t="shared" si="363"/>
        <v/>
      </c>
      <c r="IWP18" s="59" t="str">
        <f t="shared" si="363"/>
        <v/>
      </c>
      <c r="IWQ18" s="59" t="str">
        <f t="shared" si="363"/>
        <v/>
      </c>
      <c r="IWR18" s="59" t="str">
        <f t="shared" si="363"/>
        <v/>
      </c>
      <c r="IWS18" s="59" t="str">
        <f t="shared" si="363"/>
        <v/>
      </c>
      <c r="IWT18" s="59" t="str">
        <f t="shared" si="363"/>
        <v/>
      </c>
      <c r="IWU18" s="59" t="str">
        <f t="shared" si="363"/>
        <v/>
      </c>
      <c r="IWV18" s="59" t="str">
        <f t="shared" si="363"/>
        <v/>
      </c>
      <c r="IWW18" s="59" t="str">
        <f t="shared" si="363"/>
        <v/>
      </c>
      <c r="IWX18" s="59" t="str">
        <f t="shared" si="363"/>
        <v/>
      </c>
      <c r="IWY18" s="59" t="str">
        <f t="shared" si="363"/>
        <v/>
      </c>
      <c r="IWZ18" s="59" t="str">
        <f t="shared" si="363"/>
        <v/>
      </c>
      <c r="IXA18" s="59" t="str">
        <f t="shared" si="363"/>
        <v/>
      </c>
      <c r="IXB18" s="59" t="str">
        <f t="shared" si="363"/>
        <v/>
      </c>
      <c r="IXC18" s="59" t="str">
        <f t="shared" si="363"/>
        <v/>
      </c>
      <c r="IXD18" s="59" t="str">
        <f t="shared" si="363"/>
        <v/>
      </c>
      <c r="IXE18" s="59" t="str">
        <f t="shared" si="363"/>
        <v/>
      </c>
      <c r="IXF18" s="59" t="str">
        <f t="shared" si="363"/>
        <v/>
      </c>
      <c r="IXG18" s="59" t="str">
        <f t="shared" si="363"/>
        <v/>
      </c>
      <c r="IXH18" s="59" t="str">
        <f t="shared" si="363"/>
        <v/>
      </c>
      <c r="IXI18" s="59" t="str">
        <f t="shared" si="363"/>
        <v/>
      </c>
      <c r="IXJ18" s="59" t="str">
        <f t="shared" si="363"/>
        <v/>
      </c>
      <c r="IXK18" s="59" t="str">
        <f t="shared" si="363"/>
        <v/>
      </c>
      <c r="IXL18" s="59" t="str">
        <f t="shared" si="363"/>
        <v/>
      </c>
      <c r="IXM18" s="59" t="str">
        <f t="shared" si="363"/>
        <v/>
      </c>
      <c r="IXN18" s="59" t="str">
        <f t="shared" si="363"/>
        <v/>
      </c>
      <c r="IXO18" s="59" t="str">
        <f t="shared" si="363"/>
        <v/>
      </c>
      <c r="IXP18" s="59" t="str">
        <f t="shared" si="363"/>
        <v/>
      </c>
      <c r="IXQ18" s="59" t="str">
        <f t="shared" si="363"/>
        <v/>
      </c>
      <c r="IXR18" s="59" t="str">
        <f t="shared" si="363"/>
        <v/>
      </c>
      <c r="IXS18" s="59" t="str">
        <f t="shared" si="363"/>
        <v/>
      </c>
      <c r="IXT18" s="59" t="str">
        <f t="shared" si="363"/>
        <v/>
      </c>
      <c r="IXU18" s="59" t="str">
        <f t="shared" si="363"/>
        <v/>
      </c>
      <c r="IXV18" s="59" t="str">
        <f t="shared" ref="IXV18:JAG18" si="364">IF(ISNUMBER(IXU13)=TRUE,IF(AND(LEFT($B18,5)&lt;&gt;"unemp",LEFT($B18,3)&lt;&gt;"net",RIGHT($B18,4)&lt;&gt;"rate"),(((IXV13/IXU13)^(1/15))-1)*100,"-"),"")</f>
        <v/>
      </c>
      <c r="IXW18" s="59" t="str">
        <f t="shared" si="364"/>
        <v/>
      </c>
      <c r="IXX18" s="59" t="str">
        <f t="shared" si="364"/>
        <v/>
      </c>
      <c r="IXY18" s="59" t="str">
        <f t="shared" si="364"/>
        <v/>
      </c>
      <c r="IXZ18" s="59" t="str">
        <f t="shared" si="364"/>
        <v/>
      </c>
      <c r="IYA18" s="59" t="str">
        <f t="shared" si="364"/>
        <v/>
      </c>
      <c r="IYB18" s="59" t="str">
        <f t="shared" si="364"/>
        <v/>
      </c>
      <c r="IYC18" s="59" t="str">
        <f t="shared" si="364"/>
        <v/>
      </c>
      <c r="IYD18" s="59" t="str">
        <f t="shared" si="364"/>
        <v/>
      </c>
      <c r="IYE18" s="59" t="str">
        <f t="shared" si="364"/>
        <v/>
      </c>
      <c r="IYF18" s="59" t="str">
        <f t="shared" si="364"/>
        <v/>
      </c>
      <c r="IYG18" s="59" t="str">
        <f t="shared" si="364"/>
        <v/>
      </c>
      <c r="IYH18" s="59" t="str">
        <f t="shared" si="364"/>
        <v/>
      </c>
      <c r="IYI18" s="59" t="str">
        <f t="shared" si="364"/>
        <v/>
      </c>
      <c r="IYJ18" s="59" t="str">
        <f t="shared" si="364"/>
        <v/>
      </c>
      <c r="IYK18" s="59" t="str">
        <f t="shared" si="364"/>
        <v/>
      </c>
      <c r="IYL18" s="59" t="str">
        <f t="shared" si="364"/>
        <v/>
      </c>
      <c r="IYM18" s="59" t="str">
        <f t="shared" si="364"/>
        <v/>
      </c>
      <c r="IYN18" s="59" t="str">
        <f t="shared" si="364"/>
        <v/>
      </c>
      <c r="IYO18" s="59" t="str">
        <f t="shared" si="364"/>
        <v/>
      </c>
      <c r="IYP18" s="59" t="str">
        <f t="shared" si="364"/>
        <v/>
      </c>
      <c r="IYQ18" s="59" t="str">
        <f t="shared" si="364"/>
        <v/>
      </c>
      <c r="IYR18" s="59" t="str">
        <f t="shared" si="364"/>
        <v/>
      </c>
      <c r="IYS18" s="59" t="str">
        <f t="shared" si="364"/>
        <v/>
      </c>
      <c r="IYT18" s="59" t="str">
        <f t="shared" si="364"/>
        <v/>
      </c>
      <c r="IYU18" s="59" t="str">
        <f t="shared" si="364"/>
        <v/>
      </c>
      <c r="IYV18" s="59" t="str">
        <f t="shared" si="364"/>
        <v/>
      </c>
      <c r="IYW18" s="59" t="str">
        <f t="shared" si="364"/>
        <v/>
      </c>
      <c r="IYX18" s="59" t="str">
        <f t="shared" si="364"/>
        <v/>
      </c>
      <c r="IYY18" s="59" t="str">
        <f t="shared" si="364"/>
        <v/>
      </c>
      <c r="IYZ18" s="59" t="str">
        <f t="shared" si="364"/>
        <v/>
      </c>
      <c r="IZA18" s="59" t="str">
        <f t="shared" si="364"/>
        <v/>
      </c>
      <c r="IZB18" s="59" t="str">
        <f t="shared" si="364"/>
        <v/>
      </c>
      <c r="IZC18" s="59" t="str">
        <f t="shared" si="364"/>
        <v/>
      </c>
      <c r="IZD18" s="59" t="str">
        <f t="shared" si="364"/>
        <v/>
      </c>
      <c r="IZE18" s="59" t="str">
        <f t="shared" si="364"/>
        <v/>
      </c>
      <c r="IZF18" s="59" t="str">
        <f t="shared" si="364"/>
        <v/>
      </c>
      <c r="IZG18" s="59" t="str">
        <f t="shared" si="364"/>
        <v/>
      </c>
      <c r="IZH18" s="59" t="str">
        <f t="shared" si="364"/>
        <v/>
      </c>
      <c r="IZI18" s="59" t="str">
        <f t="shared" si="364"/>
        <v/>
      </c>
      <c r="IZJ18" s="59" t="str">
        <f t="shared" si="364"/>
        <v/>
      </c>
      <c r="IZK18" s="59" t="str">
        <f t="shared" si="364"/>
        <v/>
      </c>
      <c r="IZL18" s="59" t="str">
        <f t="shared" si="364"/>
        <v/>
      </c>
      <c r="IZM18" s="59" t="str">
        <f t="shared" si="364"/>
        <v/>
      </c>
      <c r="IZN18" s="59" t="str">
        <f t="shared" si="364"/>
        <v/>
      </c>
      <c r="IZO18" s="59" t="str">
        <f t="shared" si="364"/>
        <v/>
      </c>
      <c r="IZP18" s="59" t="str">
        <f t="shared" si="364"/>
        <v/>
      </c>
      <c r="IZQ18" s="59" t="str">
        <f t="shared" si="364"/>
        <v/>
      </c>
      <c r="IZR18" s="59" t="str">
        <f t="shared" si="364"/>
        <v/>
      </c>
      <c r="IZS18" s="59" t="str">
        <f t="shared" si="364"/>
        <v/>
      </c>
      <c r="IZT18" s="59" t="str">
        <f t="shared" si="364"/>
        <v/>
      </c>
      <c r="IZU18" s="59" t="str">
        <f t="shared" si="364"/>
        <v/>
      </c>
      <c r="IZV18" s="59" t="str">
        <f t="shared" si="364"/>
        <v/>
      </c>
      <c r="IZW18" s="59" t="str">
        <f t="shared" si="364"/>
        <v/>
      </c>
      <c r="IZX18" s="59" t="str">
        <f t="shared" si="364"/>
        <v/>
      </c>
      <c r="IZY18" s="59" t="str">
        <f t="shared" si="364"/>
        <v/>
      </c>
      <c r="IZZ18" s="59" t="str">
        <f t="shared" si="364"/>
        <v/>
      </c>
      <c r="JAA18" s="59" t="str">
        <f t="shared" si="364"/>
        <v/>
      </c>
      <c r="JAB18" s="59" t="str">
        <f t="shared" si="364"/>
        <v/>
      </c>
      <c r="JAC18" s="59" t="str">
        <f t="shared" si="364"/>
        <v/>
      </c>
      <c r="JAD18" s="59" t="str">
        <f t="shared" si="364"/>
        <v/>
      </c>
      <c r="JAE18" s="59" t="str">
        <f t="shared" si="364"/>
        <v/>
      </c>
      <c r="JAF18" s="59" t="str">
        <f t="shared" si="364"/>
        <v/>
      </c>
      <c r="JAG18" s="59" t="str">
        <f t="shared" si="364"/>
        <v/>
      </c>
      <c r="JAH18" s="59" t="str">
        <f t="shared" ref="JAH18:JCS18" si="365">IF(ISNUMBER(JAG13)=TRUE,IF(AND(LEFT($B18,5)&lt;&gt;"unemp",LEFT($B18,3)&lt;&gt;"net",RIGHT($B18,4)&lt;&gt;"rate"),(((JAH13/JAG13)^(1/15))-1)*100,"-"),"")</f>
        <v/>
      </c>
      <c r="JAI18" s="59" t="str">
        <f t="shared" si="365"/>
        <v/>
      </c>
      <c r="JAJ18" s="59" t="str">
        <f t="shared" si="365"/>
        <v/>
      </c>
      <c r="JAK18" s="59" t="str">
        <f t="shared" si="365"/>
        <v/>
      </c>
      <c r="JAL18" s="59" t="str">
        <f t="shared" si="365"/>
        <v/>
      </c>
      <c r="JAM18" s="59" t="str">
        <f t="shared" si="365"/>
        <v/>
      </c>
      <c r="JAN18" s="59" t="str">
        <f t="shared" si="365"/>
        <v/>
      </c>
      <c r="JAO18" s="59" t="str">
        <f t="shared" si="365"/>
        <v/>
      </c>
      <c r="JAP18" s="59" t="str">
        <f t="shared" si="365"/>
        <v/>
      </c>
      <c r="JAQ18" s="59" t="str">
        <f t="shared" si="365"/>
        <v/>
      </c>
      <c r="JAR18" s="59" t="str">
        <f t="shared" si="365"/>
        <v/>
      </c>
      <c r="JAS18" s="59" t="str">
        <f t="shared" si="365"/>
        <v/>
      </c>
      <c r="JAT18" s="59" t="str">
        <f t="shared" si="365"/>
        <v/>
      </c>
      <c r="JAU18" s="59" t="str">
        <f t="shared" si="365"/>
        <v/>
      </c>
      <c r="JAV18" s="59" t="str">
        <f t="shared" si="365"/>
        <v/>
      </c>
      <c r="JAW18" s="59" t="str">
        <f t="shared" si="365"/>
        <v/>
      </c>
      <c r="JAX18" s="59" t="str">
        <f t="shared" si="365"/>
        <v/>
      </c>
      <c r="JAY18" s="59" t="str">
        <f t="shared" si="365"/>
        <v/>
      </c>
      <c r="JAZ18" s="59" t="str">
        <f t="shared" si="365"/>
        <v/>
      </c>
      <c r="JBA18" s="59" t="str">
        <f t="shared" si="365"/>
        <v/>
      </c>
      <c r="JBB18" s="59" t="str">
        <f t="shared" si="365"/>
        <v/>
      </c>
      <c r="JBC18" s="59" t="str">
        <f t="shared" si="365"/>
        <v/>
      </c>
      <c r="JBD18" s="59" t="str">
        <f t="shared" si="365"/>
        <v/>
      </c>
      <c r="JBE18" s="59" t="str">
        <f t="shared" si="365"/>
        <v/>
      </c>
      <c r="JBF18" s="59" t="str">
        <f t="shared" si="365"/>
        <v/>
      </c>
      <c r="JBG18" s="59" t="str">
        <f t="shared" si="365"/>
        <v/>
      </c>
      <c r="JBH18" s="59" t="str">
        <f t="shared" si="365"/>
        <v/>
      </c>
      <c r="JBI18" s="59" t="str">
        <f t="shared" si="365"/>
        <v/>
      </c>
      <c r="JBJ18" s="59" t="str">
        <f t="shared" si="365"/>
        <v/>
      </c>
      <c r="JBK18" s="59" t="str">
        <f t="shared" si="365"/>
        <v/>
      </c>
      <c r="JBL18" s="59" t="str">
        <f t="shared" si="365"/>
        <v/>
      </c>
      <c r="JBM18" s="59" t="str">
        <f t="shared" si="365"/>
        <v/>
      </c>
      <c r="JBN18" s="59" t="str">
        <f t="shared" si="365"/>
        <v/>
      </c>
      <c r="JBO18" s="59" t="str">
        <f t="shared" si="365"/>
        <v/>
      </c>
      <c r="JBP18" s="59" t="str">
        <f t="shared" si="365"/>
        <v/>
      </c>
      <c r="JBQ18" s="59" t="str">
        <f t="shared" si="365"/>
        <v/>
      </c>
      <c r="JBR18" s="59" t="str">
        <f t="shared" si="365"/>
        <v/>
      </c>
      <c r="JBS18" s="59" t="str">
        <f t="shared" si="365"/>
        <v/>
      </c>
      <c r="JBT18" s="59" t="str">
        <f t="shared" si="365"/>
        <v/>
      </c>
      <c r="JBU18" s="59" t="str">
        <f t="shared" si="365"/>
        <v/>
      </c>
      <c r="JBV18" s="59" t="str">
        <f t="shared" si="365"/>
        <v/>
      </c>
      <c r="JBW18" s="59" t="str">
        <f t="shared" si="365"/>
        <v/>
      </c>
      <c r="JBX18" s="59" t="str">
        <f t="shared" si="365"/>
        <v/>
      </c>
      <c r="JBY18" s="59" t="str">
        <f t="shared" si="365"/>
        <v/>
      </c>
      <c r="JBZ18" s="59" t="str">
        <f t="shared" si="365"/>
        <v/>
      </c>
      <c r="JCA18" s="59" t="str">
        <f t="shared" si="365"/>
        <v/>
      </c>
      <c r="JCB18" s="59" t="str">
        <f t="shared" si="365"/>
        <v/>
      </c>
      <c r="JCC18" s="59" t="str">
        <f t="shared" si="365"/>
        <v/>
      </c>
      <c r="JCD18" s="59" t="str">
        <f t="shared" si="365"/>
        <v/>
      </c>
      <c r="JCE18" s="59" t="str">
        <f t="shared" si="365"/>
        <v/>
      </c>
      <c r="JCF18" s="59" t="str">
        <f t="shared" si="365"/>
        <v/>
      </c>
      <c r="JCG18" s="59" t="str">
        <f t="shared" si="365"/>
        <v/>
      </c>
      <c r="JCH18" s="59" t="str">
        <f t="shared" si="365"/>
        <v/>
      </c>
      <c r="JCI18" s="59" t="str">
        <f t="shared" si="365"/>
        <v/>
      </c>
      <c r="JCJ18" s="59" t="str">
        <f t="shared" si="365"/>
        <v/>
      </c>
      <c r="JCK18" s="59" t="str">
        <f t="shared" si="365"/>
        <v/>
      </c>
      <c r="JCL18" s="59" t="str">
        <f t="shared" si="365"/>
        <v/>
      </c>
      <c r="JCM18" s="59" t="str">
        <f t="shared" si="365"/>
        <v/>
      </c>
      <c r="JCN18" s="59" t="str">
        <f t="shared" si="365"/>
        <v/>
      </c>
      <c r="JCO18" s="59" t="str">
        <f t="shared" si="365"/>
        <v/>
      </c>
      <c r="JCP18" s="59" t="str">
        <f t="shared" si="365"/>
        <v/>
      </c>
      <c r="JCQ18" s="59" t="str">
        <f t="shared" si="365"/>
        <v/>
      </c>
      <c r="JCR18" s="59" t="str">
        <f t="shared" si="365"/>
        <v/>
      </c>
      <c r="JCS18" s="59" t="str">
        <f t="shared" si="365"/>
        <v/>
      </c>
      <c r="JCT18" s="59" t="str">
        <f t="shared" ref="JCT18:JFE18" si="366">IF(ISNUMBER(JCS13)=TRUE,IF(AND(LEFT($B18,5)&lt;&gt;"unemp",LEFT($B18,3)&lt;&gt;"net",RIGHT($B18,4)&lt;&gt;"rate"),(((JCT13/JCS13)^(1/15))-1)*100,"-"),"")</f>
        <v/>
      </c>
      <c r="JCU18" s="59" t="str">
        <f t="shared" si="366"/>
        <v/>
      </c>
      <c r="JCV18" s="59" t="str">
        <f t="shared" si="366"/>
        <v/>
      </c>
      <c r="JCW18" s="59" t="str">
        <f t="shared" si="366"/>
        <v/>
      </c>
      <c r="JCX18" s="59" t="str">
        <f t="shared" si="366"/>
        <v/>
      </c>
      <c r="JCY18" s="59" t="str">
        <f t="shared" si="366"/>
        <v/>
      </c>
      <c r="JCZ18" s="59" t="str">
        <f t="shared" si="366"/>
        <v/>
      </c>
      <c r="JDA18" s="59" t="str">
        <f t="shared" si="366"/>
        <v/>
      </c>
      <c r="JDB18" s="59" t="str">
        <f t="shared" si="366"/>
        <v/>
      </c>
      <c r="JDC18" s="59" t="str">
        <f t="shared" si="366"/>
        <v/>
      </c>
      <c r="JDD18" s="59" t="str">
        <f t="shared" si="366"/>
        <v/>
      </c>
      <c r="JDE18" s="59" t="str">
        <f t="shared" si="366"/>
        <v/>
      </c>
      <c r="JDF18" s="59" t="str">
        <f t="shared" si="366"/>
        <v/>
      </c>
      <c r="JDG18" s="59" t="str">
        <f t="shared" si="366"/>
        <v/>
      </c>
      <c r="JDH18" s="59" t="str">
        <f t="shared" si="366"/>
        <v/>
      </c>
      <c r="JDI18" s="59" t="str">
        <f t="shared" si="366"/>
        <v/>
      </c>
      <c r="JDJ18" s="59" t="str">
        <f t="shared" si="366"/>
        <v/>
      </c>
      <c r="JDK18" s="59" t="str">
        <f t="shared" si="366"/>
        <v/>
      </c>
      <c r="JDL18" s="59" t="str">
        <f t="shared" si="366"/>
        <v/>
      </c>
      <c r="JDM18" s="59" t="str">
        <f t="shared" si="366"/>
        <v/>
      </c>
      <c r="JDN18" s="59" t="str">
        <f t="shared" si="366"/>
        <v/>
      </c>
      <c r="JDO18" s="59" t="str">
        <f t="shared" si="366"/>
        <v/>
      </c>
      <c r="JDP18" s="59" t="str">
        <f t="shared" si="366"/>
        <v/>
      </c>
      <c r="JDQ18" s="59" t="str">
        <f t="shared" si="366"/>
        <v/>
      </c>
      <c r="JDR18" s="59" t="str">
        <f t="shared" si="366"/>
        <v/>
      </c>
      <c r="JDS18" s="59" t="str">
        <f t="shared" si="366"/>
        <v/>
      </c>
      <c r="JDT18" s="59" t="str">
        <f t="shared" si="366"/>
        <v/>
      </c>
      <c r="JDU18" s="59" t="str">
        <f t="shared" si="366"/>
        <v/>
      </c>
      <c r="JDV18" s="59" t="str">
        <f t="shared" si="366"/>
        <v/>
      </c>
      <c r="JDW18" s="59" t="str">
        <f t="shared" si="366"/>
        <v/>
      </c>
      <c r="JDX18" s="59" t="str">
        <f t="shared" si="366"/>
        <v/>
      </c>
      <c r="JDY18" s="59" t="str">
        <f t="shared" si="366"/>
        <v/>
      </c>
      <c r="JDZ18" s="59" t="str">
        <f t="shared" si="366"/>
        <v/>
      </c>
      <c r="JEA18" s="59" t="str">
        <f t="shared" si="366"/>
        <v/>
      </c>
      <c r="JEB18" s="59" t="str">
        <f t="shared" si="366"/>
        <v/>
      </c>
      <c r="JEC18" s="59" t="str">
        <f t="shared" si="366"/>
        <v/>
      </c>
      <c r="JED18" s="59" t="str">
        <f t="shared" si="366"/>
        <v/>
      </c>
      <c r="JEE18" s="59" t="str">
        <f t="shared" si="366"/>
        <v/>
      </c>
      <c r="JEF18" s="59" t="str">
        <f t="shared" si="366"/>
        <v/>
      </c>
      <c r="JEG18" s="59" t="str">
        <f t="shared" si="366"/>
        <v/>
      </c>
      <c r="JEH18" s="59" t="str">
        <f t="shared" si="366"/>
        <v/>
      </c>
      <c r="JEI18" s="59" t="str">
        <f t="shared" si="366"/>
        <v/>
      </c>
      <c r="JEJ18" s="59" t="str">
        <f t="shared" si="366"/>
        <v/>
      </c>
      <c r="JEK18" s="59" t="str">
        <f t="shared" si="366"/>
        <v/>
      </c>
      <c r="JEL18" s="59" t="str">
        <f t="shared" si="366"/>
        <v/>
      </c>
      <c r="JEM18" s="59" t="str">
        <f t="shared" si="366"/>
        <v/>
      </c>
      <c r="JEN18" s="59" t="str">
        <f t="shared" si="366"/>
        <v/>
      </c>
      <c r="JEO18" s="59" t="str">
        <f t="shared" si="366"/>
        <v/>
      </c>
      <c r="JEP18" s="59" t="str">
        <f t="shared" si="366"/>
        <v/>
      </c>
      <c r="JEQ18" s="59" t="str">
        <f t="shared" si="366"/>
        <v/>
      </c>
      <c r="JER18" s="59" t="str">
        <f t="shared" si="366"/>
        <v/>
      </c>
      <c r="JES18" s="59" t="str">
        <f t="shared" si="366"/>
        <v/>
      </c>
      <c r="JET18" s="59" t="str">
        <f t="shared" si="366"/>
        <v/>
      </c>
      <c r="JEU18" s="59" t="str">
        <f t="shared" si="366"/>
        <v/>
      </c>
      <c r="JEV18" s="59" t="str">
        <f t="shared" si="366"/>
        <v/>
      </c>
      <c r="JEW18" s="59" t="str">
        <f t="shared" si="366"/>
        <v/>
      </c>
      <c r="JEX18" s="59" t="str">
        <f t="shared" si="366"/>
        <v/>
      </c>
      <c r="JEY18" s="59" t="str">
        <f t="shared" si="366"/>
        <v/>
      </c>
      <c r="JEZ18" s="59" t="str">
        <f t="shared" si="366"/>
        <v/>
      </c>
      <c r="JFA18" s="59" t="str">
        <f t="shared" si="366"/>
        <v/>
      </c>
      <c r="JFB18" s="59" t="str">
        <f t="shared" si="366"/>
        <v/>
      </c>
      <c r="JFC18" s="59" t="str">
        <f t="shared" si="366"/>
        <v/>
      </c>
      <c r="JFD18" s="59" t="str">
        <f t="shared" si="366"/>
        <v/>
      </c>
      <c r="JFE18" s="59" t="str">
        <f t="shared" si="366"/>
        <v/>
      </c>
      <c r="JFF18" s="59" t="str">
        <f t="shared" ref="JFF18:JHQ18" si="367">IF(ISNUMBER(JFE13)=TRUE,IF(AND(LEFT($B18,5)&lt;&gt;"unemp",LEFT($B18,3)&lt;&gt;"net",RIGHT($B18,4)&lt;&gt;"rate"),(((JFF13/JFE13)^(1/15))-1)*100,"-"),"")</f>
        <v/>
      </c>
      <c r="JFG18" s="59" t="str">
        <f t="shared" si="367"/>
        <v/>
      </c>
      <c r="JFH18" s="59" t="str">
        <f t="shared" si="367"/>
        <v/>
      </c>
      <c r="JFI18" s="59" t="str">
        <f t="shared" si="367"/>
        <v/>
      </c>
      <c r="JFJ18" s="59" t="str">
        <f t="shared" si="367"/>
        <v/>
      </c>
      <c r="JFK18" s="59" t="str">
        <f t="shared" si="367"/>
        <v/>
      </c>
      <c r="JFL18" s="59" t="str">
        <f t="shared" si="367"/>
        <v/>
      </c>
      <c r="JFM18" s="59" t="str">
        <f t="shared" si="367"/>
        <v/>
      </c>
      <c r="JFN18" s="59" t="str">
        <f t="shared" si="367"/>
        <v/>
      </c>
      <c r="JFO18" s="59" t="str">
        <f t="shared" si="367"/>
        <v/>
      </c>
      <c r="JFP18" s="59" t="str">
        <f t="shared" si="367"/>
        <v/>
      </c>
      <c r="JFQ18" s="59" t="str">
        <f t="shared" si="367"/>
        <v/>
      </c>
      <c r="JFR18" s="59" t="str">
        <f t="shared" si="367"/>
        <v/>
      </c>
      <c r="JFS18" s="59" t="str">
        <f t="shared" si="367"/>
        <v/>
      </c>
      <c r="JFT18" s="59" t="str">
        <f t="shared" si="367"/>
        <v/>
      </c>
      <c r="JFU18" s="59" t="str">
        <f t="shared" si="367"/>
        <v/>
      </c>
      <c r="JFV18" s="59" t="str">
        <f t="shared" si="367"/>
        <v/>
      </c>
      <c r="JFW18" s="59" t="str">
        <f t="shared" si="367"/>
        <v/>
      </c>
      <c r="JFX18" s="59" t="str">
        <f t="shared" si="367"/>
        <v/>
      </c>
      <c r="JFY18" s="59" t="str">
        <f t="shared" si="367"/>
        <v/>
      </c>
      <c r="JFZ18" s="59" t="str">
        <f t="shared" si="367"/>
        <v/>
      </c>
      <c r="JGA18" s="59" t="str">
        <f t="shared" si="367"/>
        <v/>
      </c>
      <c r="JGB18" s="59" t="str">
        <f t="shared" si="367"/>
        <v/>
      </c>
      <c r="JGC18" s="59" t="str">
        <f t="shared" si="367"/>
        <v/>
      </c>
      <c r="JGD18" s="59" t="str">
        <f t="shared" si="367"/>
        <v/>
      </c>
      <c r="JGE18" s="59" t="str">
        <f t="shared" si="367"/>
        <v/>
      </c>
      <c r="JGF18" s="59" t="str">
        <f t="shared" si="367"/>
        <v/>
      </c>
      <c r="JGG18" s="59" t="str">
        <f t="shared" si="367"/>
        <v/>
      </c>
      <c r="JGH18" s="59" t="str">
        <f t="shared" si="367"/>
        <v/>
      </c>
      <c r="JGI18" s="59" t="str">
        <f t="shared" si="367"/>
        <v/>
      </c>
      <c r="JGJ18" s="59" t="str">
        <f t="shared" si="367"/>
        <v/>
      </c>
      <c r="JGK18" s="59" t="str">
        <f t="shared" si="367"/>
        <v/>
      </c>
      <c r="JGL18" s="59" t="str">
        <f t="shared" si="367"/>
        <v/>
      </c>
      <c r="JGM18" s="59" t="str">
        <f t="shared" si="367"/>
        <v/>
      </c>
      <c r="JGN18" s="59" t="str">
        <f t="shared" si="367"/>
        <v/>
      </c>
      <c r="JGO18" s="59" t="str">
        <f t="shared" si="367"/>
        <v/>
      </c>
      <c r="JGP18" s="59" t="str">
        <f t="shared" si="367"/>
        <v/>
      </c>
      <c r="JGQ18" s="59" t="str">
        <f t="shared" si="367"/>
        <v/>
      </c>
      <c r="JGR18" s="59" t="str">
        <f t="shared" si="367"/>
        <v/>
      </c>
      <c r="JGS18" s="59" t="str">
        <f t="shared" si="367"/>
        <v/>
      </c>
      <c r="JGT18" s="59" t="str">
        <f t="shared" si="367"/>
        <v/>
      </c>
      <c r="JGU18" s="59" t="str">
        <f t="shared" si="367"/>
        <v/>
      </c>
      <c r="JGV18" s="59" t="str">
        <f t="shared" si="367"/>
        <v/>
      </c>
      <c r="JGW18" s="59" t="str">
        <f t="shared" si="367"/>
        <v/>
      </c>
      <c r="JGX18" s="59" t="str">
        <f t="shared" si="367"/>
        <v/>
      </c>
      <c r="JGY18" s="59" t="str">
        <f t="shared" si="367"/>
        <v/>
      </c>
      <c r="JGZ18" s="59" t="str">
        <f t="shared" si="367"/>
        <v/>
      </c>
      <c r="JHA18" s="59" t="str">
        <f t="shared" si="367"/>
        <v/>
      </c>
      <c r="JHB18" s="59" t="str">
        <f t="shared" si="367"/>
        <v/>
      </c>
      <c r="JHC18" s="59" t="str">
        <f t="shared" si="367"/>
        <v/>
      </c>
      <c r="JHD18" s="59" t="str">
        <f t="shared" si="367"/>
        <v/>
      </c>
      <c r="JHE18" s="59" t="str">
        <f t="shared" si="367"/>
        <v/>
      </c>
      <c r="JHF18" s="59" t="str">
        <f t="shared" si="367"/>
        <v/>
      </c>
      <c r="JHG18" s="59" t="str">
        <f t="shared" si="367"/>
        <v/>
      </c>
      <c r="JHH18" s="59" t="str">
        <f t="shared" si="367"/>
        <v/>
      </c>
      <c r="JHI18" s="59" t="str">
        <f t="shared" si="367"/>
        <v/>
      </c>
      <c r="JHJ18" s="59" t="str">
        <f t="shared" si="367"/>
        <v/>
      </c>
      <c r="JHK18" s="59" t="str">
        <f t="shared" si="367"/>
        <v/>
      </c>
      <c r="JHL18" s="59" t="str">
        <f t="shared" si="367"/>
        <v/>
      </c>
      <c r="JHM18" s="59" t="str">
        <f t="shared" si="367"/>
        <v/>
      </c>
      <c r="JHN18" s="59" t="str">
        <f t="shared" si="367"/>
        <v/>
      </c>
      <c r="JHO18" s="59" t="str">
        <f t="shared" si="367"/>
        <v/>
      </c>
      <c r="JHP18" s="59" t="str">
        <f t="shared" si="367"/>
        <v/>
      </c>
      <c r="JHQ18" s="59" t="str">
        <f t="shared" si="367"/>
        <v/>
      </c>
      <c r="JHR18" s="59" t="str">
        <f t="shared" ref="JHR18:JKC18" si="368">IF(ISNUMBER(JHQ13)=TRUE,IF(AND(LEFT($B18,5)&lt;&gt;"unemp",LEFT($B18,3)&lt;&gt;"net",RIGHT($B18,4)&lt;&gt;"rate"),(((JHR13/JHQ13)^(1/15))-1)*100,"-"),"")</f>
        <v/>
      </c>
      <c r="JHS18" s="59" t="str">
        <f t="shared" si="368"/>
        <v/>
      </c>
      <c r="JHT18" s="59" t="str">
        <f t="shared" si="368"/>
        <v/>
      </c>
      <c r="JHU18" s="59" t="str">
        <f t="shared" si="368"/>
        <v/>
      </c>
      <c r="JHV18" s="59" t="str">
        <f t="shared" si="368"/>
        <v/>
      </c>
      <c r="JHW18" s="59" t="str">
        <f t="shared" si="368"/>
        <v/>
      </c>
      <c r="JHX18" s="59" t="str">
        <f t="shared" si="368"/>
        <v/>
      </c>
      <c r="JHY18" s="59" t="str">
        <f t="shared" si="368"/>
        <v/>
      </c>
      <c r="JHZ18" s="59" t="str">
        <f t="shared" si="368"/>
        <v/>
      </c>
      <c r="JIA18" s="59" t="str">
        <f t="shared" si="368"/>
        <v/>
      </c>
      <c r="JIB18" s="59" t="str">
        <f t="shared" si="368"/>
        <v/>
      </c>
      <c r="JIC18" s="59" t="str">
        <f t="shared" si="368"/>
        <v/>
      </c>
      <c r="JID18" s="59" t="str">
        <f t="shared" si="368"/>
        <v/>
      </c>
      <c r="JIE18" s="59" t="str">
        <f t="shared" si="368"/>
        <v/>
      </c>
      <c r="JIF18" s="59" t="str">
        <f t="shared" si="368"/>
        <v/>
      </c>
      <c r="JIG18" s="59" t="str">
        <f t="shared" si="368"/>
        <v/>
      </c>
      <c r="JIH18" s="59" t="str">
        <f t="shared" si="368"/>
        <v/>
      </c>
      <c r="JII18" s="59" t="str">
        <f t="shared" si="368"/>
        <v/>
      </c>
      <c r="JIJ18" s="59" t="str">
        <f t="shared" si="368"/>
        <v/>
      </c>
      <c r="JIK18" s="59" t="str">
        <f t="shared" si="368"/>
        <v/>
      </c>
      <c r="JIL18" s="59" t="str">
        <f t="shared" si="368"/>
        <v/>
      </c>
      <c r="JIM18" s="59" t="str">
        <f t="shared" si="368"/>
        <v/>
      </c>
      <c r="JIN18" s="59" t="str">
        <f t="shared" si="368"/>
        <v/>
      </c>
      <c r="JIO18" s="59" t="str">
        <f t="shared" si="368"/>
        <v/>
      </c>
      <c r="JIP18" s="59" t="str">
        <f t="shared" si="368"/>
        <v/>
      </c>
      <c r="JIQ18" s="59" t="str">
        <f t="shared" si="368"/>
        <v/>
      </c>
      <c r="JIR18" s="59" t="str">
        <f t="shared" si="368"/>
        <v/>
      </c>
      <c r="JIS18" s="59" t="str">
        <f t="shared" si="368"/>
        <v/>
      </c>
      <c r="JIT18" s="59" t="str">
        <f t="shared" si="368"/>
        <v/>
      </c>
      <c r="JIU18" s="59" t="str">
        <f t="shared" si="368"/>
        <v/>
      </c>
      <c r="JIV18" s="59" t="str">
        <f t="shared" si="368"/>
        <v/>
      </c>
      <c r="JIW18" s="59" t="str">
        <f t="shared" si="368"/>
        <v/>
      </c>
      <c r="JIX18" s="59" t="str">
        <f t="shared" si="368"/>
        <v/>
      </c>
      <c r="JIY18" s="59" t="str">
        <f t="shared" si="368"/>
        <v/>
      </c>
      <c r="JIZ18" s="59" t="str">
        <f t="shared" si="368"/>
        <v/>
      </c>
      <c r="JJA18" s="59" t="str">
        <f t="shared" si="368"/>
        <v/>
      </c>
      <c r="JJB18" s="59" t="str">
        <f t="shared" si="368"/>
        <v/>
      </c>
      <c r="JJC18" s="59" t="str">
        <f t="shared" si="368"/>
        <v/>
      </c>
      <c r="JJD18" s="59" t="str">
        <f t="shared" si="368"/>
        <v/>
      </c>
      <c r="JJE18" s="59" t="str">
        <f t="shared" si="368"/>
        <v/>
      </c>
      <c r="JJF18" s="59" t="str">
        <f t="shared" si="368"/>
        <v/>
      </c>
      <c r="JJG18" s="59" t="str">
        <f t="shared" si="368"/>
        <v/>
      </c>
      <c r="JJH18" s="59" t="str">
        <f t="shared" si="368"/>
        <v/>
      </c>
      <c r="JJI18" s="59" t="str">
        <f t="shared" si="368"/>
        <v/>
      </c>
      <c r="JJJ18" s="59" t="str">
        <f t="shared" si="368"/>
        <v/>
      </c>
      <c r="JJK18" s="59" t="str">
        <f t="shared" si="368"/>
        <v/>
      </c>
      <c r="JJL18" s="59" t="str">
        <f t="shared" si="368"/>
        <v/>
      </c>
      <c r="JJM18" s="59" t="str">
        <f t="shared" si="368"/>
        <v/>
      </c>
      <c r="JJN18" s="59" t="str">
        <f t="shared" si="368"/>
        <v/>
      </c>
      <c r="JJO18" s="59" t="str">
        <f t="shared" si="368"/>
        <v/>
      </c>
      <c r="JJP18" s="59" t="str">
        <f t="shared" si="368"/>
        <v/>
      </c>
      <c r="JJQ18" s="59" t="str">
        <f t="shared" si="368"/>
        <v/>
      </c>
      <c r="JJR18" s="59" t="str">
        <f t="shared" si="368"/>
        <v/>
      </c>
      <c r="JJS18" s="59" t="str">
        <f t="shared" si="368"/>
        <v/>
      </c>
      <c r="JJT18" s="59" t="str">
        <f t="shared" si="368"/>
        <v/>
      </c>
      <c r="JJU18" s="59" t="str">
        <f t="shared" si="368"/>
        <v/>
      </c>
      <c r="JJV18" s="59" t="str">
        <f t="shared" si="368"/>
        <v/>
      </c>
      <c r="JJW18" s="59" t="str">
        <f t="shared" si="368"/>
        <v/>
      </c>
      <c r="JJX18" s="59" t="str">
        <f t="shared" si="368"/>
        <v/>
      </c>
      <c r="JJY18" s="59" t="str">
        <f t="shared" si="368"/>
        <v/>
      </c>
      <c r="JJZ18" s="59" t="str">
        <f t="shared" si="368"/>
        <v/>
      </c>
      <c r="JKA18" s="59" t="str">
        <f t="shared" si="368"/>
        <v/>
      </c>
      <c r="JKB18" s="59" t="str">
        <f t="shared" si="368"/>
        <v/>
      </c>
      <c r="JKC18" s="59" t="str">
        <f t="shared" si="368"/>
        <v/>
      </c>
      <c r="JKD18" s="59" t="str">
        <f t="shared" ref="JKD18:JMO18" si="369">IF(ISNUMBER(JKC13)=TRUE,IF(AND(LEFT($B18,5)&lt;&gt;"unemp",LEFT($B18,3)&lt;&gt;"net",RIGHT($B18,4)&lt;&gt;"rate"),(((JKD13/JKC13)^(1/15))-1)*100,"-"),"")</f>
        <v/>
      </c>
      <c r="JKE18" s="59" t="str">
        <f t="shared" si="369"/>
        <v/>
      </c>
      <c r="JKF18" s="59" t="str">
        <f t="shared" si="369"/>
        <v/>
      </c>
      <c r="JKG18" s="59" t="str">
        <f t="shared" si="369"/>
        <v/>
      </c>
      <c r="JKH18" s="59" t="str">
        <f t="shared" si="369"/>
        <v/>
      </c>
      <c r="JKI18" s="59" t="str">
        <f t="shared" si="369"/>
        <v/>
      </c>
      <c r="JKJ18" s="59" t="str">
        <f t="shared" si="369"/>
        <v/>
      </c>
      <c r="JKK18" s="59" t="str">
        <f t="shared" si="369"/>
        <v/>
      </c>
      <c r="JKL18" s="59" t="str">
        <f t="shared" si="369"/>
        <v/>
      </c>
      <c r="JKM18" s="59" t="str">
        <f t="shared" si="369"/>
        <v/>
      </c>
      <c r="JKN18" s="59" t="str">
        <f t="shared" si="369"/>
        <v/>
      </c>
      <c r="JKO18" s="59" t="str">
        <f t="shared" si="369"/>
        <v/>
      </c>
      <c r="JKP18" s="59" t="str">
        <f t="shared" si="369"/>
        <v/>
      </c>
      <c r="JKQ18" s="59" t="str">
        <f t="shared" si="369"/>
        <v/>
      </c>
      <c r="JKR18" s="59" t="str">
        <f t="shared" si="369"/>
        <v/>
      </c>
      <c r="JKS18" s="59" t="str">
        <f t="shared" si="369"/>
        <v/>
      </c>
      <c r="JKT18" s="59" t="str">
        <f t="shared" si="369"/>
        <v/>
      </c>
      <c r="JKU18" s="59" t="str">
        <f t="shared" si="369"/>
        <v/>
      </c>
      <c r="JKV18" s="59" t="str">
        <f t="shared" si="369"/>
        <v/>
      </c>
      <c r="JKW18" s="59" t="str">
        <f t="shared" si="369"/>
        <v/>
      </c>
      <c r="JKX18" s="59" t="str">
        <f t="shared" si="369"/>
        <v/>
      </c>
      <c r="JKY18" s="59" t="str">
        <f t="shared" si="369"/>
        <v/>
      </c>
      <c r="JKZ18" s="59" t="str">
        <f t="shared" si="369"/>
        <v/>
      </c>
      <c r="JLA18" s="59" t="str">
        <f t="shared" si="369"/>
        <v/>
      </c>
      <c r="JLB18" s="59" t="str">
        <f t="shared" si="369"/>
        <v/>
      </c>
      <c r="JLC18" s="59" t="str">
        <f t="shared" si="369"/>
        <v/>
      </c>
      <c r="JLD18" s="59" t="str">
        <f t="shared" si="369"/>
        <v/>
      </c>
      <c r="JLE18" s="59" t="str">
        <f t="shared" si="369"/>
        <v/>
      </c>
      <c r="JLF18" s="59" t="str">
        <f t="shared" si="369"/>
        <v/>
      </c>
      <c r="JLG18" s="59" t="str">
        <f t="shared" si="369"/>
        <v/>
      </c>
      <c r="JLH18" s="59" t="str">
        <f t="shared" si="369"/>
        <v/>
      </c>
      <c r="JLI18" s="59" t="str">
        <f t="shared" si="369"/>
        <v/>
      </c>
      <c r="JLJ18" s="59" t="str">
        <f t="shared" si="369"/>
        <v/>
      </c>
      <c r="JLK18" s="59" t="str">
        <f t="shared" si="369"/>
        <v/>
      </c>
      <c r="JLL18" s="59" t="str">
        <f t="shared" si="369"/>
        <v/>
      </c>
      <c r="JLM18" s="59" t="str">
        <f t="shared" si="369"/>
        <v/>
      </c>
      <c r="JLN18" s="59" t="str">
        <f t="shared" si="369"/>
        <v/>
      </c>
      <c r="JLO18" s="59" t="str">
        <f t="shared" si="369"/>
        <v/>
      </c>
      <c r="JLP18" s="59" t="str">
        <f t="shared" si="369"/>
        <v/>
      </c>
      <c r="JLQ18" s="59" t="str">
        <f t="shared" si="369"/>
        <v/>
      </c>
      <c r="JLR18" s="59" t="str">
        <f t="shared" si="369"/>
        <v/>
      </c>
      <c r="JLS18" s="59" t="str">
        <f t="shared" si="369"/>
        <v/>
      </c>
      <c r="JLT18" s="59" t="str">
        <f t="shared" si="369"/>
        <v/>
      </c>
      <c r="JLU18" s="59" t="str">
        <f t="shared" si="369"/>
        <v/>
      </c>
      <c r="JLV18" s="59" t="str">
        <f t="shared" si="369"/>
        <v/>
      </c>
      <c r="JLW18" s="59" t="str">
        <f t="shared" si="369"/>
        <v/>
      </c>
      <c r="JLX18" s="59" t="str">
        <f t="shared" si="369"/>
        <v/>
      </c>
      <c r="JLY18" s="59" t="str">
        <f t="shared" si="369"/>
        <v/>
      </c>
      <c r="JLZ18" s="59" t="str">
        <f t="shared" si="369"/>
        <v/>
      </c>
      <c r="JMA18" s="59" t="str">
        <f t="shared" si="369"/>
        <v/>
      </c>
      <c r="JMB18" s="59" t="str">
        <f t="shared" si="369"/>
        <v/>
      </c>
      <c r="JMC18" s="59" t="str">
        <f t="shared" si="369"/>
        <v/>
      </c>
      <c r="JMD18" s="59" t="str">
        <f t="shared" si="369"/>
        <v/>
      </c>
      <c r="JME18" s="59" t="str">
        <f t="shared" si="369"/>
        <v/>
      </c>
      <c r="JMF18" s="59" t="str">
        <f t="shared" si="369"/>
        <v/>
      </c>
      <c r="JMG18" s="59" t="str">
        <f t="shared" si="369"/>
        <v/>
      </c>
      <c r="JMH18" s="59" t="str">
        <f t="shared" si="369"/>
        <v/>
      </c>
      <c r="JMI18" s="59" t="str">
        <f t="shared" si="369"/>
        <v/>
      </c>
      <c r="JMJ18" s="59" t="str">
        <f t="shared" si="369"/>
        <v/>
      </c>
      <c r="JMK18" s="59" t="str">
        <f t="shared" si="369"/>
        <v/>
      </c>
      <c r="JML18" s="59" t="str">
        <f t="shared" si="369"/>
        <v/>
      </c>
      <c r="JMM18" s="59" t="str">
        <f t="shared" si="369"/>
        <v/>
      </c>
      <c r="JMN18" s="59" t="str">
        <f t="shared" si="369"/>
        <v/>
      </c>
      <c r="JMO18" s="59" t="str">
        <f t="shared" si="369"/>
        <v/>
      </c>
      <c r="JMP18" s="59" t="str">
        <f t="shared" ref="JMP18:JPA18" si="370">IF(ISNUMBER(JMO13)=TRUE,IF(AND(LEFT($B18,5)&lt;&gt;"unemp",LEFT($B18,3)&lt;&gt;"net",RIGHT($B18,4)&lt;&gt;"rate"),(((JMP13/JMO13)^(1/15))-1)*100,"-"),"")</f>
        <v/>
      </c>
      <c r="JMQ18" s="59" t="str">
        <f t="shared" si="370"/>
        <v/>
      </c>
      <c r="JMR18" s="59" t="str">
        <f t="shared" si="370"/>
        <v/>
      </c>
      <c r="JMS18" s="59" t="str">
        <f t="shared" si="370"/>
        <v/>
      </c>
      <c r="JMT18" s="59" t="str">
        <f t="shared" si="370"/>
        <v/>
      </c>
      <c r="JMU18" s="59" t="str">
        <f t="shared" si="370"/>
        <v/>
      </c>
      <c r="JMV18" s="59" t="str">
        <f t="shared" si="370"/>
        <v/>
      </c>
      <c r="JMW18" s="59" t="str">
        <f t="shared" si="370"/>
        <v/>
      </c>
      <c r="JMX18" s="59" t="str">
        <f t="shared" si="370"/>
        <v/>
      </c>
      <c r="JMY18" s="59" t="str">
        <f t="shared" si="370"/>
        <v/>
      </c>
      <c r="JMZ18" s="59" t="str">
        <f t="shared" si="370"/>
        <v/>
      </c>
      <c r="JNA18" s="59" t="str">
        <f t="shared" si="370"/>
        <v/>
      </c>
      <c r="JNB18" s="59" t="str">
        <f t="shared" si="370"/>
        <v/>
      </c>
      <c r="JNC18" s="59" t="str">
        <f t="shared" si="370"/>
        <v/>
      </c>
      <c r="JND18" s="59" t="str">
        <f t="shared" si="370"/>
        <v/>
      </c>
      <c r="JNE18" s="59" t="str">
        <f t="shared" si="370"/>
        <v/>
      </c>
      <c r="JNF18" s="59" t="str">
        <f t="shared" si="370"/>
        <v/>
      </c>
      <c r="JNG18" s="59" t="str">
        <f t="shared" si="370"/>
        <v/>
      </c>
      <c r="JNH18" s="59" t="str">
        <f t="shared" si="370"/>
        <v/>
      </c>
      <c r="JNI18" s="59" t="str">
        <f t="shared" si="370"/>
        <v/>
      </c>
      <c r="JNJ18" s="59" t="str">
        <f t="shared" si="370"/>
        <v/>
      </c>
      <c r="JNK18" s="59" t="str">
        <f t="shared" si="370"/>
        <v/>
      </c>
      <c r="JNL18" s="59" t="str">
        <f t="shared" si="370"/>
        <v/>
      </c>
      <c r="JNM18" s="59" t="str">
        <f t="shared" si="370"/>
        <v/>
      </c>
      <c r="JNN18" s="59" t="str">
        <f t="shared" si="370"/>
        <v/>
      </c>
      <c r="JNO18" s="59" t="str">
        <f t="shared" si="370"/>
        <v/>
      </c>
      <c r="JNP18" s="59" t="str">
        <f t="shared" si="370"/>
        <v/>
      </c>
      <c r="JNQ18" s="59" t="str">
        <f t="shared" si="370"/>
        <v/>
      </c>
      <c r="JNR18" s="59" t="str">
        <f t="shared" si="370"/>
        <v/>
      </c>
      <c r="JNS18" s="59" t="str">
        <f t="shared" si="370"/>
        <v/>
      </c>
      <c r="JNT18" s="59" t="str">
        <f t="shared" si="370"/>
        <v/>
      </c>
      <c r="JNU18" s="59" t="str">
        <f t="shared" si="370"/>
        <v/>
      </c>
      <c r="JNV18" s="59" t="str">
        <f t="shared" si="370"/>
        <v/>
      </c>
      <c r="JNW18" s="59" t="str">
        <f t="shared" si="370"/>
        <v/>
      </c>
      <c r="JNX18" s="59" t="str">
        <f t="shared" si="370"/>
        <v/>
      </c>
      <c r="JNY18" s="59" t="str">
        <f t="shared" si="370"/>
        <v/>
      </c>
      <c r="JNZ18" s="59" t="str">
        <f t="shared" si="370"/>
        <v/>
      </c>
      <c r="JOA18" s="59" t="str">
        <f t="shared" si="370"/>
        <v/>
      </c>
      <c r="JOB18" s="59" t="str">
        <f t="shared" si="370"/>
        <v/>
      </c>
      <c r="JOC18" s="59" t="str">
        <f t="shared" si="370"/>
        <v/>
      </c>
      <c r="JOD18" s="59" t="str">
        <f t="shared" si="370"/>
        <v/>
      </c>
      <c r="JOE18" s="59" t="str">
        <f t="shared" si="370"/>
        <v/>
      </c>
      <c r="JOF18" s="59" t="str">
        <f t="shared" si="370"/>
        <v/>
      </c>
      <c r="JOG18" s="59" t="str">
        <f t="shared" si="370"/>
        <v/>
      </c>
      <c r="JOH18" s="59" t="str">
        <f t="shared" si="370"/>
        <v/>
      </c>
      <c r="JOI18" s="59" t="str">
        <f t="shared" si="370"/>
        <v/>
      </c>
      <c r="JOJ18" s="59" t="str">
        <f t="shared" si="370"/>
        <v/>
      </c>
      <c r="JOK18" s="59" t="str">
        <f t="shared" si="370"/>
        <v/>
      </c>
      <c r="JOL18" s="59" t="str">
        <f t="shared" si="370"/>
        <v/>
      </c>
      <c r="JOM18" s="59" t="str">
        <f t="shared" si="370"/>
        <v/>
      </c>
      <c r="JON18" s="59" t="str">
        <f t="shared" si="370"/>
        <v/>
      </c>
      <c r="JOO18" s="59" t="str">
        <f t="shared" si="370"/>
        <v/>
      </c>
      <c r="JOP18" s="59" t="str">
        <f t="shared" si="370"/>
        <v/>
      </c>
      <c r="JOQ18" s="59" t="str">
        <f t="shared" si="370"/>
        <v/>
      </c>
      <c r="JOR18" s="59" t="str">
        <f t="shared" si="370"/>
        <v/>
      </c>
      <c r="JOS18" s="59" t="str">
        <f t="shared" si="370"/>
        <v/>
      </c>
      <c r="JOT18" s="59" t="str">
        <f t="shared" si="370"/>
        <v/>
      </c>
      <c r="JOU18" s="59" t="str">
        <f t="shared" si="370"/>
        <v/>
      </c>
      <c r="JOV18" s="59" t="str">
        <f t="shared" si="370"/>
        <v/>
      </c>
      <c r="JOW18" s="59" t="str">
        <f t="shared" si="370"/>
        <v/>
      </c>
      <c r="JOX18" s="59" t="str">
        <f t="shared" si="370"/>
        <v/>
      </c>
      <c r="JOY18" s="59" t="str">
        <f t="shared" si="370"/>
        <v/>
      </c>
      <c r="JOZ18" s="59" t="str">
        <f t="shared" si="370"/>
        <v/>
      </c>
      <c r="JPA18" s="59" t="str">
        <f t="shared" si="370"/>
        <v/>
      </c>
      <c r="JPB18" s="59" t="str">
        <f t="shared" ref="JPB18:JRM18" si="371">IF(ISNUMBER(JPA13)=TRUE,IF(AND(LEFT($B18,5)&lt;&gt;"unemp",LEFT($B18,3)&lt;&gt;"net",RIGHT($B18,4)&lt;&gt;"rate"),(((JPB13/JPA13)^(1/15))-1)*100,"-"),"")</f>
        <v/>
      </c>
      <c r="JPC18" s="59" t="str">
        <f t="shared" si="371"/>
        <v/>
      </c>
      <c r="JPD18" s="59" t="str">
        <f t="shared" si="371"/>
        <v/>
      </c>
      <c r="JPE18" s="59" t="str">
        <f t="shared" si="371"/>
        <v/>
      </c>
      <c r="JPF18" s="59" t="str">
        <f t="shared" si="371"/>
        <v/>
      </c>
      <c r="JPG18" s="59" t="str">
        <f t="shared" si="371"/>
        <v/>
      </c>
      <c r="JPH18" s="59" t="str">
        <f t="shared" si="371"/>
        <v/>
      </c>
      <c r="JPI18" s="59" t="str">
        <f t="shared" si="371"/>
        <v/>
      </c>
      <c r="JPJ18" s="59" t="str">
        <f t="shared" si="371"/>
        <v/>
      </c>
      <c r="JPK18" s="59" t="str">
        <f t="shared" si="371"/>
        <v/>
      </c>
      <c r="JPL18" s="59" t="str">
        <f t="shared" si="371"/>
        <v/>
      </c>
      <c r="JPM18" s="59" t="str">
        <f t="shared" si="371"/>
        <v/>
      </c>
      <c r="JPN18" s="59" t="str">
        <f t="shared" si="371"/>
        <v/>
      </c>
      <c r="JPO18" s="59" t="str">
        <f t="shared" si="371"/>
        <v/>
      </c>
      <c r="JPP18" s="59" t="str">
        <f t="shared" si="371"/>
        <v/>
      </c>
      <c r="JPQ18" s="59" t="str">
        <f t="shared" si="371"/>
        <v/>
      </c>
      <c r="JPR18" s="59" t="str">
        <f t="shared" si="371"/>
        <v/>
      </c>
      <c r="JPS18" s="59" t="str">
        <f t="shared" si="371"/>
        <v/>
      </c>
      <c r="JPT18" s="59" t="str">
        <f t="shared" si="371"/>
        <v/>
      </c>
      <c r="JPU18" s="59" t="str">
        <f t="shared" si="371"/>
        <v/>
      </c>
      <c r="JPV18" s="59" t="str">
        <f t="shared" si="371"/>
        <v/>
      </c>
      <c r="JPW18" s="59" t="str">
        <f t="shared" si="371"/>
        <v/>
      </c>
      <c r="JPX18" s="59" t="str">
        <f t="shared" si="371"/>
        <v/>
      </c>
      <c r="JPY18" s="59" t="str">
        <f t="shared" si="371"/>
        <v/>
      </c>
      <c r="JPZ18" s="59" t="str">
        <f t="shared" si="371"/>
        <v/>
      </c>
      <c r="JQA18" s="59" t="str">
        <f t="shared" si="371"/>
        <v/>
      </c>
      <c r="JQB18" s="59" t="str">
        <f t="shared" si="371"/>
        <v/>
      </c>
      <c r="JQC18" s="59" t="str">
        <f t="shared" si="371"/>
        <v/>
      </c>
      <c r="JQD18" s="59" t="str">
        <f t="shared" si="371"/>
        <v/>
      </c>
      <c r="JQE18" s="59" t="str">
        <f t="shared" si="371"/>
        <v/>
      </c>
      <c r="JQF18" s="59" t="str">
        <f t="shared" si="371"/>
        <v/>
      </c>
      <c r="JQG18" s="59" t="str">
        <f t="shared" si="371"/>
        <v/>
      </c>
      <c r="JQH18" s="59" t="str">
        <f t="shared" si="371"/>
        <v/>
      </c>
      <c r="JQI18" s="59" t="str">
        <f t="shared" si="371"/>
        <v/>
      </c>
      <c r="JQJ18" s="59" t="str">
        <f t="shared" si="371"/>
        <v/>
      </c>
      <c r="JQK18" s="59" t="str">
        <f t="shared" si="371"/>
        <v/>
      </c>
      <c r="JQL18" s="59" t="str">
        <f t="shared" si="371"/>
        <v/>
      </c>
      <c r="JQM18" s="59" t="str">
        <f t="shared" si="371"/>
        <v/>
      </c>
      <c r="JQN18" s="59" t="str">
        <f t="shared" si="371"/>
        <v/>
      </c>
      <c r="JQO18" s="59" t="str">
        <f t="shared" si="371"/>
        <v/>
      </c>
      <c r="JQP18" s="59" t="str">
        <f t="shared" si="371"/>
        <v/>
      </c>
      <c r="JQQ18" s="59" t="str">
        <f t="shared" si="371"/>
        <v/>
      </c>
      <c r="JQR18" s="59" t="str">
        <f t="shared" si="371"/>
        <v/>
      </c>
      <c r="JQS18" s="59" t="str">
        <f t="shared" si="371"/>
        <v/>
      </c>
      <c r="JQT18" s="59" t="str">
        <f t="shared" si="371"/>
        <v/>
      </c>
      <c r="JQU18" s="59" t="str">
        <f t="shared" si="371"/>
        <v/>
      </c>
      <c r="JQV18" s="59" t="str">
        <f t="shared" si="371"/>
        <v/>
      </c>
      <c r="JQW18" s="59" t="str">
        <f t="shared" si="371"/>
        <v/>
      </c>
      <c r="JQX18" s="59" t="str">
        <f t="shared" si="371"/>
        <v/>
      </c>
      <c r="JQY18" s="59" t="str">
        <f t="shared" si="371"/>
        <v/>
      </c>
      <c r="JQZ18" s="59" t="str">
        <f t="shared" si="371"/>
        <v/>
      </c>
      <c r="JRA18" s="59" t="str">
        <f t="shared" si="371"/>
        <v/>
      </c>
      <c r="JRB18" s="59" t="str">
        <f t="shared" si="371"/>
        <v/>
      </c>
      <c r="JRC18" s="59" t="str">
        <f t="shared" si="371"/>
        <v/>
      </c>
      <c r="JRD18" s="59" t="str">
        <f t="shared" si="371"/>
        <v/>
      </c>
      <c r="JRE18" s="59" t="str">
        <f t="shared" si="371"/>
        <v/>
      </c>
      <c r="JRF18" s="59" t="str">
        <f t="shared" si="371"/>
        <v/>
      </c>
      <c r="JRG18" s="59" t="str">
        <f t="shared" si="371"/>
        <v/>
      </c>
      <c r="JRH18" s="59" t="str">
        <f t="shared" si="371"/>
        <v/>
      </c>
      <c r="JRI18" s="59" t="str">
        <f t="shared" si="371"/>
        <v/>
      </c>
      <c r="JRJ18" s="59" t="str">
        <f t="shared" si="371"/>
        <v/>
      </c>
      <c r="JRK18" s="59" t="str">
        <f t="shared" si="371"/>
        <v/>
      </c>
      <c r="JRL18" s="59" t="str">
        <f t="shared" si="371"/>
        <v/>
      </c>
      <c r="JRM18" s="59" t="str">
        <f t="shared" si="371"/>
        <v/>
      </c>
      <c r="JRN18" s="59" t="str">
        <f t="shared" ref="JRN18:JTY18" si="372">IF(ISNUMBER(JRM13)=TRUE,IF(AND(LEFT($B18,5)&lt;&gt;"unemp",LEFT($B18,3)&lt;&gt;"net",RIGHT($B18,4)&lt;&gt;"rate"),(((JRN13/JRM13)^(1/15))-1)*100,"-"),"")</f>
        <v/>
      </c>
      <c r="JRO18" s="59" t="str">
        <f t="shared" si="372"/>
        <v/>
      </c>
      <c r="JRP18" s="59" t="str">
        <f t="shared" si="372"/>
        <v/>
      </c>
      <c r="JRQ18" s="59" t="str">
        <f t="shared" si="372"/>
        <v/>
      </c>
      <c r="JRR18" s="59" t="str">
        <f t="shared" si="372"/>
        <v/>
      </c>
      <c r="JRS18" s="59" t="str">
        <f t="shared" si="372"/>
        <v/>
      </c>
      <c r="JRT18" s="59" t="str">
        <f t="shared" si="372"/>
        <v/>
      </c>
      <c r="JRU18" s="59" t="str">
        <f t="shared" si="372"/>
        <v/>
      </c>
      <c r="JRV18" s="59" t="str">
        <f t="shared" si="372"/>
        <v/>
      </c>
      <c r="JRW18" s="59" t="str">
        <f t="shared" si="372"/>
        <v/>
      </c>
      <c r="JRX18" s="59" t="str">
        <f t="shared" si="372"/>
        <v/>
      </c>
      <c r="JRY18" s="59" t="str">
        <f t="shared" si="372"/>
        <v/>
      </c>
      <c r="JRZ18" s="59" t="str">
        <f t="shared" si="372"/>
        <v/>
      </c>
      <c r="JSA18" s="59" t="str">
        <f t="shared" si="372"/>
        <v/>
      </c>
      <c r="JSB18" s="59" t="str">
        <f t="shared" si="372"/>
        <v/>
      </c>
      <c r="JSC18" s="59" t="str">
        <f t="shared" si="372"/>
        <v/>
      </c>
      <c r="JSD18" s="59" t="str">
        <f t="shared" si="372"/>
        <v/>
      </c>
      <c r="JSE18" s="59" t="str">
        <f t="shared" si="372"/>
        <v/>
      </c>
      <c r="JSF18" s="59" t="str">
        <f t="shared" si="372"/>
        <v/>
      </c>
      <c r="JSG18" s="59" t="str">
        <f t="shared" si="372"/>
        <v/>
      </c>
      <c r="JSH18" s="59" t="str">
        <f t="shared" si="372"/>
        <v/>
      </c>
      <c r="JSI18" s="59" t="str">
        <f t="shared" si="372"/>
        <v/>
      </c>
      <c r="JSJ18" s="59" t="str">
        <f t="shared" si="372"/>
        <v/>
      </c>
      <c r="JSK18" s="59" t="str">
        <f t="shared" si="372"/>
        <v/>
      </c>
      <c r="JSL18" s="59" t="str">
        <f t="shared" si="372"/>
        <v/>
      </c>
      <c r="JSM18" s="59" t="str">
        <f t="shared" si="372"/>
        <v/>
      </c>
      <c r="JSN18" s="59" t="str">
        <f t="shared" si="372"/>
        <v/>
      </c>
      <c r="JSO18" s="59" t="str">
        <f t="shared" si="372"/>
        <v/>
      </c>
      <c r="JSP18" s="59" t="str">
        <f t="shared" si="372"/>
        <v/>
      </c>
      <c r="JSQ18" s="59" t="str">
        <f t="shared" si="372"/>
        <v/>
      </c>
      <c r="JSR18" s="59" t="str">
        <f t="shared" si="372"/>
        <v/>
      </c>
      <c r="JSS18" s="59" t="str">
        <f t="shared" si="372"/>
        <v/>
      </c>
      <c r="JST18" s="59" t="str">
        <f t="shared" si="372"/>
        <v/>
      </c>
      <c r="JSU18" s="59" t="str">
        <f t="shared" si="372"/>
        <v/>
      </c>
      <c r="JSV18" s="59" t="str">
        <f t="shared" si="372"/>
        <v/>
      </c>
      <c r="JSW18" s="59" t="str">
        <f t="shared" si="372"/>
        <v/>
      </c>
      <c r="JSX18" s="59" t="str">
        <f t="shared" si="372"/>
        <v/>
      </c>
      <c r="JSY18" s="59" t="str">
        <f t="shared" si="372"/>
        <v/>
      </c>
      <c r="JSZ18" s="59" t="str">
        <f t="shared" si="372"/>
        <v/>
      </c>
      <c r="JTA18" s="59" t="str">
        <f t="shared" si="372"/>
        <v/>
      </c>
      <c r="JTB18" s="59" t="str">
        <f t="shared" si="372"/>
        <v/>
      </c>
      <c r="JTC18" s="59" t="str">
        <f t="shared" si="372"/>
        <v/>
      </c>
      <c r="JTD18" s="59" t="str">
        <f t="shared" si="372"/>
        <v/>
      </c>
      <c r="JTE18" s="59" t="str">
        <f t="shared" si="372"/>
        <v/>
      </c>
      <c r="JTF18" s="59" t="str">
        <f t="shared" si="372"/>
        <v/>
      </c>
      <c r="JTG18" s="59" t="str">
        <f t="shared" si="372"/>
        <v/>
      </c>
      <c r="JTH18" s="59" t="str">
        <f t="shared" si="372"/>
        <v/>
      </c>
      <c r="JTI18" s="59" t="str">
        <f t="shared" si="372"/>
        <v/>
      </c>
      <c r="JTJ18" s="59" t="str">
        <f t="shared" si="372"/>
        <v/>
      </c>
      <c r="JTK18" s="59" t="str">
        <f t="shared" si="372"/>
        <v/>
      </c>
      <c r="JTL18" s="59" t="str">
        <f t="shared" si="372"/>
        <v/>
      </c>
      <c r="JTM18" s="59" t="str">
        <f t="shared" si="372"/>
        <v/>
      </c>
      <c r="JTN18" s="59" t="str">
        <f t="shared" si="372"/>
        <v/>
      </c>
      <c r="JTO18" s="59" t="str">
        <f t="shared" si="372"/>
        <v/>
      </c>
      <c r="JTP18" s="59" t="str">
        <f t="shared" si="372"/>
        <v/>
      </c>
      <c r="JTQ18" s="59" t="str">
        <f t="shared" si="372"/>
        <v/>
      </c>
      <c r="JTR18" s="59" t="str">
        <f t="shared" si="372"/>
        <v/>
      </c>
      <c r="JTS18" s="59" t="str">
        <f t="shared" si="372"/>
        <v/>
      </c>
      <c r="JTT18" s="59" t="str">
        <f t="shared" si="372"/>
        <v/>
      </c>
      <c r="JTU18" s="59" t="str">
        <f t="shared" si="372"/>
        <v/>
      </c>
      <c r="JTV18" s="59" t="str">
        <f t="shared" si="372"/>
        <v/>
      </c>
      <c r="JTW18" s="59" t="str">
        <f t="shared" si="372"/>
        <v/>
      </c>
      <c r="JTX18" s="59" t="str">
        <f t="shared" si="372"/>
        <v/>
      </c>
      <c r="JTY18" s="59" t="str">
        <f t="shared" si="372"/>
        <v/>
      </c>
      <c r="JTZ18" s="59" t="str">
        <f t="shared" ref="JTZ18:JWK18" si="373">IF(ISNUMBER(JTY13)=TRUE,IF(AND(LEFT($B18,5)&lt;&gt;"unemp",LEFT($B18,3)&lt;&gt;"net",RIGHT($B18,4)&lt;&gt;"rate"),(((JTZ13/JTY13)^(1/15))-1)*100,"-"),"")</f>
        <v/>
      </c>
      <c r="JUA18" s="59" t="str">
        <f t="shared" si="373"/>
        <v/>
      </c>
      <c r="JUB18" s="59" t="str">
        <f t="shared" si="373"/>
        <v/>
      </c>
      <c r="JUC18" s="59" t="str">
        <f t="shared" si="373"/>
        <v/>
      </c>
      <c r="JUD18" s="59" t="str">
        <f t="shared" si="373"/>
        <v/>
      </c>
      <c r="JUE18" s="59" t="str">
        <f t="shared" si="373"/>
        <v/>
      </c>
      <c r="JUF18" s="59" t="str">
        <f t="shared" si="373"/>
        <v/>
      </c>
      <c r="JUG18" s="59" t="str">
        <f t="shared" si="373"/>
        <v/>
      </c>
      <c r="JUH18" s="59" t="str">
        <f t="shared" si="373"/>
        <v/>
      </c>
      <c r="JUI18" s="59" t="str">
        <f t="shared" si="373"/>
        <v/>
      </c>
      <c r="JUJ18" s="59" t="str">
        <f t="shared" si="373"/>
        <v/>
      </c>
      <c r="JUK18" s="59" t="str">
        <f t="shared" si="373"/>
        <v/>
      </c>
      <c r="JUL18" s="59" t="str">
        <f t="shared" si="373"/>
        <v/>
      </c>
      <c r="JUM18" s="59" t="str">
        <f t="shared" si="373"/>
        <v/>
      </c>
      <c r="JUN18" s="59" t="str">
        <f t="shared" si="373"/>
        <v/>
      </c>
      <c r="JUO18" s="59" t="str">
        <f t="shared" si="373"/>
        <v/>
      </c>
      <c r="JUP18" s="59" t="str">
        <f t="shared" si="373"/>
        <v/>
      </c>
      <c r="JUQ18" s="59" t="str">
        <f t="shared" si="373"/>
        <v/>
      </c>
      <c r="JUR18" s="59" t="str">
        <f t="shared" si="373"/>
        <v/>
      </c>
      <c r="JUS18" s="59" t="str">
        <f t="shared" si="373"/>
        <v/>
      </c>
      <c r="JUT18" s="59" t="str">
        <f t="shared" si="373"/>
        <v/>
      </c>
      <c r="JUU18" s="59" t="str">
        <f t="shared" si="373"/>
        <v/>
      </c>
      <c r="JUV18" s="59" t="str">
        <f t="shared" si="373"/>
        <v/>
      </c>
      <c r="JUW18" s="59" t="str">
        <f t="shared" si="373"/>
        <v/>
      </c>
      <c r="JUX18" s="59" t="str">
        <f t="shared" si="373"/>
        <v/>
      </c>
      <c r="JUY18" s="59" t="str">
        <f t="shared" si="373"/>
        <v/>
      </c>
      <c r="JUZ18" s="59" t="str">
        <f t="shared" si="373"/>
        <v/>
      </c>
      <c r="JVA18" s="59" t="str">
        <f t="shared" si="373"/>
        <v/>
      </c>
      <c r="JVB18" s="59" t="str">
        <f t="shared" si="373"/>
        <v/>
      </c>
      <c r="JVC18" s="59" t="str">
        <f t="shared" si="373"/>
        <v/>
      </c>
      <c r="JVD18" s="59" t="str">
        <f t="shared" si="373"/>
        <v/>
      </c>
      <c r="JVE18" s="59" t="str">
        <f t="shared" si="373"/>
        <v/>
      </c>
      <c r="JVF18" s="59" t="str">
        <f t="shared" si="373"/>
        <v/>
      </c>
      <c r="JVG18" s="59" t="str">
        <f t="shared" si="373"/>
        <v/>
      </c>
      <c r="JVH18" s="59" t="str">
        <f t="shared" si="373"/>
        <v/>
      </c>
      <c r="JVI18" s="59" t="str">
        <f t="shared" si="373"/>
        <v/>
      </c>
      <c r="JVJ18" s="59" t="str">
        <f t="shared" si="373"/>
        <v/>
      </c>
      <c r="JVK18" s="59" t="str">
        <f t="shared" si="373"/>
        <v/>
      </c>
      <c r="JVL18" s="59" t="str">
        <f t="shared" si="373"/>
        <v/>
      </c>
      <c r="JVM18" s="59" t="str">
        <f t="shared" si="373"/>
        <v/>
      </c>
      <c r="JVN18" s="59" t="str">
        <f t="shared" si="373"/>
        <v/>
      </c>
      <c r="JVO18" s="59" t="str">
        <f t="shared" si="373"/>
        <v/>
      </c>
      <c r="JVP18" s="59" t="str">
        <f t="shared" si="373"/>
        <v/>
      </c>
      <c r="JVQ18" s="59" t="str">
        <f t="shared" si="373"/>
        <v/>
      </c>
      <c r="JVR18" s="59" t="str">
        <f t="shared" si="373"/>
        <v/>
      </c>
      <c r="JVS18" s="59" t="str">
        <f t="shared" si="373"/>
        <v/>
      </c>
      <c r="JVT18" s="59" t="str">
        <f t="shared" si="373"/>
        <v/>
      </c>
      <c r="JVU18" s="59" t="str">
        <f t="shared" si="373"/>
        <v/>
      </c>
      <c r="JVV18" s="59" t="str">
        <f t="shared" si="373"/>
        <v/>
      </c>
      <c r="JVW18" s="59" t="str">
        <f t="shared" si="373"/>
        <v/>
      </c>
      <c r="JVX18" s="59" t="str">
        <f t="shared" si="373"/>
        <v/>
      </c>
      <c r="JVY18" s="59" t="str">
        <f t="shared" si="373"/>
        <v/>
      </c>
      <c r="JVZ18" s="59" t="str">
        <f t="shared" si="373"/>
        <v/>
      </c>
      <c r="JWA18" s="59" t="str">
        <f t="shared" si="373"/>
        <v/>
      </c>
      <c r="JWB18" s="59" t="str">
        <f t="shared" si="373"/>
        <v/>
      </c>
      <c r="JWC18" s="59" t="str">
        <f t="shared" si="373"/>
        <v/>
      </c>
      <c r="JWD18" s="59" t="str">
        <f t="shared" si="373"/>
        <v/>
      </c>
      <c r="JWE18" s="59" t="str">
        <f t="shared" si="373"/>
        <v/>
      </c>
      <c r="JWF18" s="59" t="str">
        <f t="shared" si="373"/>
        <v/>
      </c>
      <c r="JWG18" s="59" t="str">
        <f t="shared" si="373"/>
        <v/>
      </c>
      <c r="JWH18" s="59" t="str">
        <f t="shared" si="373"/>
        <v/>
      </c>
      <c r="JWI18" s="59" t="str">
        <f t="shared" si="373"/>
        <v/>
      </c>
      <c r="JWJ18" s="59" t="str">
        <f t="shared" si="373"/>
        <v/>
      </c>
      <c r="JWK18" s="59" t="str">
        <f t="shared" si="373"/>
        <v/>
      </c>
      <c r="JWL18" s="59" t="str">
        <f t="shared" ref="JWL18:JYW18" si="374">IF(ISNUMBER(JWK13)=TRUE,IF(AND(LEFT($B18,5)&lt;&gt;"unemp",LEFT($B18,3)&lt;&gt;"net",RIGHT($B18,4)&lt;&gt;"rate"),(((JWL13/JWK13)^(1/15))-1)*100,"-"),"")</f>
        <v/>
      </c>
      <c r="JWM18" s="59" t="str">
        <f t="shared" si="374"/>
        <v/>
      </c>
      <c r="JWN18" s="59" t="str">
        <f t="shared" si="374"/>
        <v/>
      </c>
      <c r="JWO18" s="59" t="str">
        <f t="shared" si="374"/>
        <v/>
      </c>
      <c r="JWP18" s="59" t="str">
        <f t="shared" si="374"/>
        <v/>
      </c>
      <c r="JWQ18" s="59" t="str">
        <f t="shared" si="374"/>
        <v/>
      </c>
      <c r="JWR18" s="59" t="str">
        <f t="shared" si="374"/>
        <v/>
      </c>
      <c r="JWS18" s="59" t="str">
        <f t="shared" si="374"/>
        <v/>
      </c>
      <c r="JWT18" s="59" t="str">
        <f t="shared" si="374"/>
        <v/>
      </c>
      <c r="JWU18" s="59" t="str">
        <f t="shared" si="374"/>
        <v/>
      </c>
      <c r="JWV18" s="59" t="str">
        <f t="shared" si="374"/>
        <v/>
      </c>
      <c r="JWW18" s="59" t="str">
        <f t="shared" si="374"/>
        <v/>
      </c>
      <c r="JWX18" s="59" t="str">
        <f t="shared" si="374"/>
        <v/>
      </c>
      <c r="JWY18" s="59" t="str">
        <f t="shared" si="374"/>
        <v/>
      </c>
      <c r="JWZ18" s="59" t="str">
        <f t="shared" si="374"/>
        <v/>
      </c>
      <c r="JXA18" s="59" t="str">
        <f t="shared" si="374"/>
        <v/>
      </c>
      <c r="JXB18" s="59" t="str">
        <f t="shared" si="374"/>
        <v/>
      </c>
      <c r="JXC18" s="59" t="str">
        <f t="shared" si="374"/>
        <v/>
      </c>
      <c r="JXD18" s="59" t="str">
        <f t="shared" si="374"/>
        <v/>
      </c>
      <c r="JXE18" s="59" t="str">
        <f t="shared" si="374"/>
        <v/>
      </c>
      <c r="JXF18" s="59" t="str">
        <f t="shared" si="374"/>
        <v/>
      </c>
      <c r="JXG18" s="59" t="str">
        <f t="shared" si="374"/>
        <v/>
      </c>
      <c r="JXH18" s="59" t="str">
        <f t="shared" si="374"/>
        <v/>
      </c>
      <c r="JXI18" s="59" t="str">
        <f t="shared" si="374"/>
        <v/>
      </c>
      <c r="JXJ18" s="59" t="str">
        <f t="shared" si="374"/>
        <v/>
      </c>
      <c r="JXK18" s="59" t="str">
        <f t="shared" si="374"/>
        <v/>
      </c>
      <c r="JXL18" s="59" t="str">
        <f t="shared" si="374"/>
        <v/>
      </c>
      <c r="JXM18" s="59" t="str">
        <f t="shared" si="374"/>
        <v/>
      </c>
      <c r="JXN18" s="59" t="str">
        <f t="shared" si="374"/>
        <v/>
      </c>
      <c r="JXO18" s="59" t="str">
        <f t="shared" si="374"/>
        <v/>
      </c>
      <c r="JXP18" s="59" t="str">
        <f t="shared" si="374"/>
        <v/>
      </c>
      <c r="JXQ18" s="59" t="str">
        <f t="shared" si="374"/>
        <v/>
      </c>
      <c r="JXR18" s="59" t="str">
        <f t="shared" si="374"/>
        <v/>
      </c>
      <c r="JXS18" s="59" t="str">
        <f t="shared" si="374"/>
        <v/>
      </c>
      <c r="JXT18" s="59" t="str">
        <f t="shared" si="374"/>
        <v/>
      </c>
      <c r="JXU18" s="59" t="str">
        <f t="shared" si="374"/>
        <v/>
      </c>
      <c r="JXV18" s="59" t="str">
        <f t="shared" si="374"/>
        <v/>
      </c>
      <c r="JXW18" s="59" t="str">
        <f t="shared" si="374"/>
        <v/>
      </c>
      <c r="JXX18" s="59" t="str">
        <f t="shared" si="374"/>
        <v/>
      </c>
      <c r="JXY18" s="59" t="str">
        <f t="shared" si="374"/>
        <v/>
      </c>
      <c r="JXZ18" s="59" t="str">
        <f t="shared" si="374"/>
        <v/>
      </c>
      <c r="JYA18" s="59" t="str">
        <f t="shared" si="374"/>
        <v/>
      </c>
      <c r="JYB18" s="59" t="str">
        <f t="shared" si="374"/>
        <v/>
      </c>
      <c r="JYC18" s="59" t="str">
        <f t="shared" si="374"/>
        <v/>
      </c>
      <c r="JYD18" s="59" t="str">
        <f t="shared" si="374"/>
        <v/>
      </c>
      <c r="JYE18" s="59" t="str">
        <f t="shared" si="374"/>
        <v/>
      </c>
      <c r="JYF18" s="59" t="str">
        <f t="shared" si="374"/>
        <v/>
      </c>
      <c r="JYG18" s="59" t="str">
        <f t="shared" si="374"/>
        <v/>
      </c>
      <c r="JYH18" s="59" t="str">
        <f t="shared" si="374"/>
        <v/>
      </c>
      <c r="JYI18" s="59" t="str">
        <f t="shared" si="374"/>
        <v/>
      </c>
      <c r="JYJ18" s="59" t="str">
        <f t="shared" si="374"/>
        <v/>
      </c>
      <c r="JYK18" s="59" t="str">
        <f t="shared" si="374"/>
        <v/>
      </c>
      <c r="JYL18" s="59" t="str">
        <f t="shared" si="374"/>
        <v/>
      </c>
      <c r="JYM18" s="59" t="str">
        <f t="shared" si="374"/>
        <v/>
      </c>
      <c r="JYN18" s="59" t="str">
        <f t="shared" si="374"/>
        <v/>
      </c>
      <c r="JYO18" s="59" t="str">
        <f t="shared" si="374"/>
        <v/>
      </c>
      <c r="JYP18" s="59" t="str">
        <f t="shared" si="374"/>
        <v/>
      </c>
      <c r="JYQ18" s="59" t="str">
        <f t="shared" si="374"/>
        <v/>
      </c>
      <c r="JYR18" s="59" t="str">
        <f t="shared" si="374"/>
        <v/>
      </c>
      <c r="JYS18" s="59" t="str">
        <f t="shared" si="374"/>
        <v/>
      </c>
      <c r="JYT18" s="59" t="str">
        <f t="shared" si="374"/>
        <v/>
      </c>
      <c r="JYU18" s="59" t="str">
        <f t="shared" si="374"/>
        <v/>
      </c>
      <c r="JYV18" s="59" t="str">
        <f t="shared" si="374"/>
        <v/>
      </c>
      <c r="JYW18" s="59" t="str">
        <f t="shared" si="374"/>
        <v/>
      </c>
      <c r="JYX18" s="59" t="str">
        <f t="shared" ref="JYX18:KBI18" si="375">IF(ISNUMBER(JYW13)=TRUE,IF(AND(LEFT($B18,5)&lt;&gt;"unemp",LEFT($B18,3)&lt;&gt;"net",RIGHT($B18,4)&lt;&gt;"rate"),(((JYX13/JYW13)^(1/15))-1)*100,"-"),"")</f>
        <v/>
      </c>
      <c r="JYY18" s="59" t="str">
        <f t="shared" si="375"/>
        <v/>
      </c>
      <c r="JYZ18" s="59" t="str">
        <f t="shared" si="375"/>
        <v/>
      </c>
      <c r="JZA18" s="59" t="str">
        <f t="shared" si="375"/>
        <v/>
      </c>
      <c r="JZB18" s="59" t="str">
        <f t="shared" si="375"/>
        <v/>
      </c>
      <c r="JZC18" s="59" t="str">
        <f t="shared" si="375"/>
        <v/>
      </c>
      <c r="JZD18" s="59" t="str">
        <f t="shared" si="375"/>
        <v/>
      </c>
      <c r="JZE18" s="59" t="str">
        <f t="shared" si="375"/>
        <v/>
      </c>
      <c r="JZF18" s="59" t="str">
        <f t="shared" si="375"/>
        <v/>
      </c>
      <c r="JZG18" s="59" t="str">
        <f t="shared" si="375"/>
        <v/>
      </c>
      <c r="JZH18" s="59" t="str">
        <f t="shared" si="375"/>
        <v/>
      </c>
      <c r="JZI18" s="59" t="str">
        <f t="shared" si="375"/>
        <v/>
      </c>
      <c r="JZJ18" s="59" t="str">
        <f t="shared" si="375"/>
        <v/>
      </c>
      <c r="JZK18" s="59" t="str">
        <f t="shared" si="375"/>
        <v/>
      </c>
      <c r="JZL18" s="59" t="str">
        <f t="shared" si="375"/>
        <v/>
      </c>
      <c r="JZM18" s="59" t="str">
        <f t="shared" si="375"/>
        <v/>
      </c>
      <c r="JZN18" s="59" t="str">
        <f t="shared" si="375"/>
        <v/>
      </c>
      <c r="JZO18" s="59" t="str">
        <f t="shared" si="375"/>
        <v/>
      </c>
      <c r="JZP18" s="59" t="str">
        <f t="shared" si="375"/>
        <v/>
      </c>
      <c r="JZQ18" s="59" t="str">
        <f t="shared" si="375"/>
        <v/>
      </c>
      <c r="JZR18" s="59" t="str">
        <f t="shared" si="375"/>
        <v/>
      </c>
      <c r="JZS18" s="59" t="str">
        <f t="shared" si="375"/>
        <v/>
      </c>
      <c r="JZT18" s="59" t="str">
        <f t="shared" si="375"/>
        <v/>
      </c>
      <c r="JZU18" s="59" t="str">
        <f t="shared" si="375"/>
        <v/>
      </c>
      <c r="JZV18" s="59" t="str">
        <f t="shared" si="375"/>
        <v/>
      </c>
      <c r="JZW18" s="59" t="str">
        <f t="shared" si="375"/>
        <v/>
      </c>
      <c r="JZX18" s="59" t="str">
        <f t="shared" si="375"/>
        <v/>
      </c>
      <c r="JZY18" s="59" t="str">
        <f t="shared" si="375"/>
        <v/>
      </c>
      <c r="JZZ18" s="59" t="str">
        <f t="shared" si="375"/>
        <v/>
      </c>
      <c r="KAA18" s="59" t="str">
        <f t="shared" si="375"/>
        <v/>
      </c>
      <c r="KAB18" s="59" t="str">
        <f t="shared" si="375"/>
        <v/>
      </c>
      <c r="KAC18" s="59" t="str">
        <f t="shared" si="375"/>
        <v/>
      </c>
      <c r="KAD18" s="59" t="str">
        <f t="shared" si="375"/>
        <v/>
      </c>
      <c r="KAE18" s="59" t="str">
        <f t="shared" si="375"/>
        <v/>
      </c>
      <c r="KAF18" s="59" t="str">
        <f t="shared" si="375"/>
        <v/>
      </c>
      <c r="KAG18" s="59" t="str">
        <f t="shared" si="375"/>
        <v/>
      </c>
      <c r="KAH18" s="59" t="str">
        <f t="shared" si="375"/>
        <v/>
      </c>
      <c r="KAI18" s="59" t="str">
        <f t="shared" si="375"/>
        <v/>
      </c>
      <c r="KAJ18" s="59" t="str">
        <f t="shared" si="375"/>
        <v/>
      </c>
      <c r="KAK18" s="59" t="str">
        <f t="shared" si="375"/>
        <v/>
      </c>
      <c r="KAL18" s="59" t="str">
        <f t="shared" si="375"/>
        <v/>
      </c>
      <c r="KAM18" s="59" t="str">
        <f t="shared" si="375"/>
        <v/>
      </c>
      <c r="KAN18" s="59" t="str">
        <f t="shared" si="375"/>
        <v/>
      </c>
      <c r="KAO18" s="59" t="str">
        <f t="shared" si="375"/>
        <v/>
      </c>
      <c r="KAP18" s="59" t="str">
        <f t="shared" si="375"/>
        <v/>
      </c>
      <c r="KAQ18" s="59" t="str">
        <f t="shared" si="375"/>
        <v/>
      </c>
      <c r="KAR18" s="59" t="str">
        <f t="shared" si="375"/>
        <v/>
      </c>
      <c r="KAS18" s="59" t="str">
        <f t="shared" si="375"/>
        <v/>
      </c>
      <c r="KAT18" s="59" t="str">
        <f t="shared" si="375"/>
        <v/>
      </c>
      <c r="KAU18" s="59" t="str">
        <f t="shared" si="375"/>
        <v/>
      </c>
      <c r="KAV18" s="59" t="str">
        <f t="shared" si="375"/>
        <v/>
      </c>
      <c r="KAW18" s="59" t="str">
        <f t="shared" si="375"/>
        <v/>
      </c>
      <c r="KAX18" s="59" t="str">
        <f t="shared" si="375"/>
        <v/>
      </c>
      <c r="KAY18" s="59" t="str">
        <f t="shared" si="375"/>
        <v/>
      </c>
      <c r="KAZ18" s="59" t="str">
        <f t="shared" si="375"/>
        <v/>
      </c>
      <c r="KBA18" s="59" t="str">
        <f t="shared" si="375"/>
        <v/>
      </c>
      <c r="KBB18" s="59" t="str">
        <f t="shared" si="375"/>
        <v/>
      </c>
      <c r="KBC18" s="59" t="str">
        <f t="shared" si="375"/>
        <v/>
      </c>
      <c r="KBD18" s="59" t="str">
        <f t="shared" si="375"/>
        <v/>
      </c>
      <c r="KBE18" s="59" t="str">
        <f t="shared" si="375"/>
        <v/>
      </c>
      <c r="KBF18" s="59" t="str">
        <f t="shared" si="375"/>
        <v/>
      </c>
      <c r="KBG18" s="59" t="str">
        <f t="shared" si="375"/>
        <v/>
      </c>
      <c r="KBH18" s="59" t="str">
        <f t="shared" si="375"/>
        <v/>
      </c>
      <c r="KBI18" s="59" t="str">
        <f t="shared" si="375"/>
        <v/>
      </c>
      <c r="KBJ18" s="59" t="str">
        <f t="shared" ref="KBJ18:KDU18" si="376">IF(ISNUMBER(KBI13)=TRUE,IF(AND(LEFT($B18,5)&lt;&gt;"unemp",LEFT($B18,3)&lt;&gt;"net",RIGHT($B18,4)&lt;&gt;"rate"),(((KBJ13/KBI13)^(1/15))-1)*100,"-"),"")</f>
        <v/>
      </c>
      <c r="KBK18" s="59" t="str">
        <f t="shared" si="376"/>
        <v/>
      </c>
      <c r="KBL18" s="59" t="str">
        <f t="shared" si="376"/>
        <v/>
      </c>
      <c r="KBM18" s="59" t="str">
        <f t="shared" si="376"/>
        <v/>
      </c>
      <c r="KBN18" s="59" t="str">
        <f t="shared" si="376"/>
        <v/>
      </c>
      <c r="KBO18" s="59" t="str">
        <f t="shared" si="376"/>
        <v/>
      </c>
      <c r="KBP18" s="59" t="str">
        <f t="shared" si="376"/>
        <v/>
      </c>
      <c r="KBQ18" s="59" t="str">
        <f t="shared" si="376"/>
        <v/>
      </c>
      <c r="KBR18" s="59" t="str">
        <f t="shared" si="376"/>
        <v/>
      </c>
      <c r="KBS18" s="59" t="str">
        <f t="shared" si="376"/>
        <v/>
      </c>
      <c r="KBT18" s="59" t="str">
        <f t="shared" si="376"/>
        <v/>
      </c>
      <c r="KBU18" s="59" t="str">
        <f t="shared" si="376"/>
        <v/>
      </c>
      <c r="KBV18" s="59" t="str">
        <f t="shared" si="376"/>
        <v/>
      </c>
      <c r="KBW18" s="59" t="str">
        <f t="shared" si="376"/>
        <v/>
      </c>
      <c r="KBX18" s="59" t="str">
        <f t="shared" si="376"/>
        <v/>
      </c>
      <c r="KBY18" s="59" t="str">
        <f t="shared" si="376"/>
        <v/>
      </c>
      <c r="KBZ18" s="59" t="str">
        <f t="shared" si="376"/>
        <v/>
      </c>
      <c r="KCA18" s="59" t="str">
        <f t="shared" si="376"/>
        <v/>
      </c>
      <c r="KCB18" s="59" t="str">
        <f t="shared" si="376"/>
        <v/>
      </c>
      <c r="KCC18" s="59" t="str">
        <f t="shared" si="376"/>
        <v/>
      </c>
      <c r="KCD18" s="59" t="str">
        <f t="shared" si="376"/>
        <v/>
      </c>
      <c r="KCE18" s="59" t="str">
        <f t="shared" si="376"/>
        <v/>
      </c>
      <c r="KCF18" s="59" t="str">
        <f t="shared" si="376"/>
        <v/>
      </c>
      <c r="KCG18" s="59" t="str">
        <f t="shared" si="376"/>
        <v/>
      </c>
      <c r="KCH18" s="59" t="str">
        <f t="shared" si="376"/>
        <v/>
      </c>
      <c r="KCI18" s="59" t="str">
        <f t="shared" si="376"/>
        <v/>
      </c>
      <c r="KCJ18" s="59" t="str">
        <f t="shared" si="376"/>
        <v/>
      </c>
      <c r="KCK18" s="59" t="str">
        <f t="shared" si="376"/>
        <v/>
      </c>
      <c r="KCL18" s="59" t="str">
        <f t="shared" si="376"/>
        <v/>
      </c>
      <c r="KCM18" s="59" t="str">
        <f t="shared" si="376"/>
        <v/>
      </c>
      <c r="KCN18" s="59" t="str">
        <f t="shared" si="376"/>
        <v/>
      </c>
      <c r="KCO18" s="59" t="str">
        <f t="shared" si="376"/>
        <v/>
      </c>
      <c r="KCP18" s="59" t="str">
        <f t="shared" si="376"/>
        <v/>
      </c>
      <c r="KCQ18" s="59" t="str">
        <f t="shared" si="376"/>
        <v/>
      </c>
      <c r="KCR18" s="59" t="str">
        <f t="shared" si="376"/>
        <v/>
      </c>
      <c r="KCS18" s="59" t="str">
        <f t="shared" si="376"/>
        <v/>
      </c>
      <c r="KCT18" s="59" t="str">
        <f t="shared" si="376"/>
        <v/>
      </c>
      <c r="KCU18" s="59" t="str">
        <f t="shared" si="376"/>
        <v/>
      </c>
      <c r="KCV18" s="59" t="str">
        <f t="shared" si="376"/>
        <v/>
      </c>
      <c r="KCW18" s="59" t="str">
        <f t="shared" si="376"/>
        <v/>
      </c>
      <c r="KCX18" s="59" t="str">
        <f t="shared" si="376"/>
        <v/>
      </c>
      <c r="KCY18" s="59" t="str">
        <f t="shared" si="376"/>
        <v/>
      </c>
      <c r="KCZ18" s="59" t="str">
        <f t="shared" si="376"/>
        <v/>
      </c>
      <c r="KDA18" s="59" t="str">
        <f t="shared" si="376"/>
        <v/>
      </c>
      <c r="KDB18" s="59" t="str">
        <f t="shared" si="376"/>
        <v/>
      </c>
      <c r="KDC18" s="59" t="str">
        <f t="shared" si="376"/>
        <v/>
      </c>
      <c r="KDD18" s="59" t="str">
        <f t="shared" si="376"/>
        <v/>
      </c>
      <c r="KDE18" s="59" t="str">
        <f t="shared" si="376"/>
        <v/>
      </c>
      <c r="KDF18" s="59" t="str">
        <f t="shared" si="376"/>
        <v/>
      </c>
      <c r="KDG18" s="59" t="str">
        <f t="shared" si="376"/>
        <v/>
      </c>
      <c r="KDH18" s="59" t="str">
        <f t="shared" si="376"/>
        <v/>
      </c>
      <c r="KDI18" s="59" t="str">
        <f t="shared" si="376"/>
        <v/>
      </c>
      <c r="KDJ18" s="59" t="str">
        <f t="shared" si="376"/>
        <v/>
      </c>
      <c r="KDK18" s="59" t="str">
        <f t="shared" si="376"/>
        <v/>
      </c>
      <c r="KDL18" s="59" t="str">
        <f t="shared" si="376"/>
        <v/>
      </c>
      <c r="KDM18" s="59" t="str">
        <f t="shared" si="376"/>
        <v/>
      </c>
      <c r="KDN18" s="59" t="str">
        <f t="shared" si="376"/>
        <v/>
      </c>
      <c r="KDO18" s="59" t="str">
        <f t="shared" si="376"/>
        <v/>
      </c>
      <c r="KDP18" s="59" t="str">
        <f t="shared" si="376"/>
        <v/>
      </c>
      <c r="KDQ18" s="59" t="str">
        <f t="shared" si="376"/>
        <v/>
      </c>
      <c r="KDR18" s="59" t="str">
        <f t="shared" si="376"/>
        <v/>
      </c>
      <c r="KDS18" s="59" t="str">
        <f t="shared" si="376"/>
        <v/>
      </c>
      <c r="KDT18" s="59" t="str">
        <f t="shared" si="376"/>
        <v/>
      </c>
      <c r="KDU18" s="59" t="str">
        <f t="shared" si="376"/>
        <v/>
      </c>
      <c r="KDV18" s="59" t="str">
        <f t="shared" ref="KDV18:KGG18" si="377">IF(ISNUMBER(KDU13)=TRUE,IF(AND(LEFT($B18,5)&lt;&gt;"unemp",LEFT($B18,3)&lt;&gt;"net",RIGHT($B18,4)&lt;&gt;"rate"),(((KDV13/KDU13)^(1/15))-1)*100,"-"),"")</f>
        <v/>
      </c>
      <c r="KDW18" s="59" t="str">
        <f t="shared" si="377"/>
        <v/>
      </c>
      <c r="KDX18" s="59" t="str">
        <f t="shared" si="377"/>
        <v/>
      </c>
      <c r="KDY18" s="59" t="str">
        <f t="shared" si="377"/>
        <v/>
      </c>
      <c r="KDZ18" s="59" t="str">
        <f t="shared" si="377"/>
        <v/>
      </c>
      <c r="KEA18" s="59" t="str">
        <f t="shared" si="377"/>
        <v/>
      </c>
      <c r="KEB18" s="59" t="str">
        <f t="shared" si="377"/>
        <v/>
      </c>
      <c r="KEC18" s="59" t="str">
        <f t="shared" si="377"/>
        <v/>
      </c>
      <c r="KED18" s="59" t="str">
        <f t="shared" si="377"/>
        <v/>
      </c>
      <c r="KEE18" s="59" t="str">
        <f t="shared" si="377"/>
        <v/>
      </c>
      <c r="KEF18" s="59" t="str">
        <f t="shared" si="377"/>
        <v/>
      </c>
      <c r="KEG18" s="59" t="str">
        <f t="shared" si="377"/>
        <v/>
      </c>
      <c r="KEH18" s="59" t="str">
        <f t="shared" si="377"/>
        <v/>
      </c>
      <c r="KEI18" s="59" t="str">
        <f t="shared" si="377"/>
        <v/>
      </c>
      <c r="KEJ18" s="59" t="str">
        <f t="shared" si="377"/>
        <v/>
      </c>
      <c r="KEK18" s="59" t="str">
        <f t="shared" si="377"/>
        <v/>
      </c>
      <c r="KEL18" s="59" t="str">
        <f t="shared" si="377"/>
        <v/>
      </c>
      <c r="KEM18" s="59" t="str">
        <f t="shared" si="377"/>
        <v/>
      </c>
      <c r="KEN18" s="59" t="str">
        <f t="shared" si="377"/>
        <v/>
      </c>
      <c r="KEO18" s="59" t="str">
        <f t="shared" si="377"/>
        <v/>
      </c>
      <c r="KEP18" s="59" t="str">
        <f t="shared" si="377"/>
        <v/>
      </c>
      <c r="KEQ18" s="59" t="str">
        <f t="shared" si="377"/>
        <v/>
      </c>
      <c r="KER18" s="59" t="str">
        <f t="shared" si="377"/>
        <v/>
      </c>
      <c r="KES18" s="59" t="str">
        <f t="shared" si="377"/>
        <v/>
      </c>
      <c r="KET18" s="59" t="str">
        <f t="shared" si="377"/>
        <v/>
      </c>
      <c r="KEU18" s="59" t="str">
        <f t="shared" si="377"/>
        <v/>
      </c>
      <c r="KEV18" s="59" t="str">
        <f t="shared" si="377"/>
        <v/>
      </c>
      <c r="KEW18" s="59" t="str">
        <f t="shared" si="377"/>
        <v/>
      </c>
      <c r="KEX18" s="59" t="str">
        <f t="shared" si="377"/>
        <v/>
      </c>
      <c r="KEY18" s="59" t="str">
        <f t="shared" si="377"/>
        <v/>
      </c>
      <c r="KEZ18" s="59" t="str">
        <f t="shared" si="377"/>
        <v/>
      </c>
      <c r="KFA18" s="59" t="str">
        <f t="shared" si="377"/>
        <v/>
      </c>
      <c r="KFB18" s="59" t="str">
        <f t="shared" si="377"/>
        <v/>
      </c>
      <c r="KFC18" s="59" t="str">
        <f t="shared" si="377"/>
        <v/>
      </c>
      <c r="KFD18" s="59" t="str">
        <f t="shared" si="377"/>
        <v/>
      </c>
      <c r="KFE18" s="59" t="str">
        <f t="shared" si="377"/>
        <v/>
      </c>
      <c r="KFF18" s="59" t="str">
        <f t="shared" si="377"/>
        <v/>
      </c>
      <c r="KFG18" s="59" t="str">
        <f t="shared" si="377"/>
        <v/>
      </c>
      <c r="KFH18" s="59" t="str">
        <f t="shared" si="377"/>
        <v/>
      </c>
      <c r="KFI18" s="59" t="str">
        <f t="shared" si="377"/>
        <v/>
      </c>
      <c r="KFJ18" s="59" t="str">
        <f t="shared" si="377"/>
        <v/>
      </c>
      <c r="KFK18" s="59" t="str">
        <f t="shared" si="377"/>
        <v/>
      </c>
      <c r="KFL18" s="59" t="str">
        <f t="shared" si="377"/>
        <v/>
      </c>
      <c r="KFM18" s="59" t="str">
        <f t="shared" si="377"/>
        <v/>
      </c>
      <c r="KFN18" s="59" t="str">
        <f t="shared" si="377"/>
        <v/>
      </c>
      <c r="KFO18" s="59" t="str">
        <f t="shared" si="377"/>
        <v/>
      </c>
      <c r="KFP18" s="59" t="str">
        <f t="shared" si="377"/>
        <v/>
      </c>
      <c r="KFQ18" s="59" t="str">
        <f t="shared" si="377"/>
        <v/>
      </c>
      <c r="KFR18" s="59" t="str">
        <f t="shared" si="377"/>
        <v/>
      </c>
      <c r="KFS18" s="59" t="str">
        <f t="shared" si="377"/>
        <v/>
      </c>
      <c r="KFT18" s="59" t="str">
        <f t="shared" si="377"/>
        <v/>
      </c>
      <c r="KFU18" s="59" t="str">
        <f t="shared" si="377"/>
        <v/>
      </c>
      <c r="KFV18" s="59" t="str">
        <f t="shared" si="377"/>
        <v/>
      </c>
      <c r="KFW18" s="59" t="str">
        <f t="shared" si="377"/>
        <v/>
      </c>
      <c r="KFX18" s="59" t="str">
        <f t="shared" si="377"/>
        <v/>
      </c>
      <c r="KFY18" s="59" t="str">
        <f t="shared" si="377"/>
        <v/>
      </c>
      <c r="KFZ18" s="59" t="str">
        <f t="shared" si="377"/>
        <v/>
      </c>
      <c r="KGA18" s="59" t="str">
        <f t="shared" si="377"/>
        <v/>
      </c>
      <c r="KGB18" s="59" t="str">
        <f t="shared" si="377"/>
        <v/>
      </c>
      <c r="KGC18" s="59" t="str">
        <f t="shared" si="377"/>
        <v/>
      </c>
      <c r="KGD18" s="59" t="str">
        <f t="shared" si="377"/>
        <v/>
      </c>
      <c r="KGE18" s="59" t="str">
        <f t="shared" si="377"/>
        <v/>
      </c>
      <c r="KGF18" s="59" t="str">
        <f t="shared" si="377"/>
        <v/>
      </c>
      <c r="KGG18" s="59" t="str">
        <f t="shared" si="377"/>
        <v/>
      </c>
      <c r="KGH18" s="59" t="str">
        <f t="shared" ref="KGH18:KIS18" si="378">IF(ISNUMBER(KGG13)=TRUE,IF(AND(LEFT($B18,5)&lt;&gt;"unemp",LEFT($B18,3)&lt;&gt;"net",RIGHT($B18,4)&lt;&gt;"rate"),(((KGH13/KGG13)^(1/15))-1)*100,"-"),"")</f>
        <v/>
      </c>
      <c r="KGI18" s="59" t="str">
        <f t="shared" si="378"/>
        <v/>
      </c>
      <c r="KGJ18" s="59" t="str">
        <f t="shared" si="378"/>
        <v/>
      </c>
      <c r="KGK18" s="59" t="str">
        <f t="shared" si="378"/>
        <v/>
      </c>
      <c r="KGL18" s="59" t="str">
        <f t="shared" si="378"/>
        <v/>
      </c>
      <c r="KGM18" s="59" t="str">
        <f t="shared" si="378"/>
        <v/>
      </c>
      <c r="KGN18" s="59" t="str">
        <f t="shared" si="378"/>
        <v/>
      </c>
      <c r="KGO18" s="59" t="str">
        <f t="shared" si="378"/>
        <v/>
      </c>
      <c r="KGP18" s="59" t="str">
        <f t="shared" si="378"/>
        <v/>
      </c>
      <c r="KGQ18" s="59" t="str">
        <f t="shared" si="378"/>
        <v/>
      </c>
      <c r="KGR18" s="59" t="str">
        <f t="shared" si="378"/>
        <v/>
      </c>
      <c r="KGS18" s="59" t="str">
        <f t="shared" si="378"/>
        <v/>
      </c>
      <c r="KGT18" s="59" t="str">
        <f t="shared" si="378"/>
        <v/>
      </c>
      <c r="KGU18" s="59" t="str">
        <f t="shared" si="378"/>
        <v/>
      </c>
      <c r="KGV18" s="59" t="str">
        <f t="shared" si="378"/>
        <v/>
      </c>
      <c r="KGW18" s="59" t="str">
        <f t="shared" si="378"/>
        <v/>
      </c>
      <c r="KGX18" s="59" t="str">
        <f t="shared" si="378"/>
        <v/>
      </c>
      <c r="KGY18" s="59" t="str">
        <f t="shared" si="378"/>
        <v/>
      </c>
      <c r="KGZ18" s="59" t="str">
        <f t="shared" si="378"/>
        <v/>
      </c>
      <c r="KHA18" s="59" t="str">
        <f t="shared" si="378"/>
        <v/>
      </c>
      <c r="KHB18" s="59" t="str">
        <f t="shared" si="378"/>
        <v/>
      </c>
      <c r="KHC18" s="59" t="str">
        <f t="shared" si="378"/>
        <v/>
      </c>
      <c r="KHD18" s="59" t="str">
        <f t="shared" si="378"/>
        <v/>
      </c>
      <c r="KHE18" s="59" t="str">
        <f t="shared" si="378"/>
        <v/>
      </c>
      <c r="KHF18" s="59" t="str">
        <f t="shared" si="378"/>
        <v/>
      </c>
      <c r="KHG18" s="59" t="str">
        <f t="shared" si="378"/>
        <v/>
      </c>
      <c r="KHH18" s="59" t="str">
        <f t="shared" si="378"/>
        <v/>
      </c>
      <c r="KHI18" s="59" t="str">
        <f t="shared" si="378"/>
        <v/>
      </c>
      <c r="KHJ18" s="59" t="str">
        <f t="shared" si="378"/>
        <v/>
      </c>
      <c r="KHK18" s="59" t="str">
        <f t="shared" si="378"/>
        <v/>
      </c>
      <c r="KHL18" s="59" t="str">
        <f t="shared" si="378"/>
        <v/>
      </c>
      <c r="KHM18" s="59" t="str">
        <f t="shared" si="378"/>
        <v/>
      </c>
      <c r="KHN18" s="59" t="str">
        <f t="shared" si="378"/>
        <v/>
      </c>
      <c r="KHO18" s="59" t="str">
        <f t="shared" si="378"/>
        <v/>
      </c>
      <c r="KHP18" s="59" t="str">
        <f t="shared" si="378"/>
        <v/>
      </c>
      <c r="KHQ18" s="59" t="str">
        <f t="shared" si="378"/>
        <v/>
      </c>
      <c r="KHR18" s="59" t="str">
        <f t="shared" si="378"/>
        <v/>
      </c>
      <c r="KHS18" s="59" t="str">
        <f t="shared" si="378"/>
        <v/>
      </c>
      <c r="KHT18" s="59" t="str">
        <f t="shared" si="378"/>
        <v/>
      </c>
      <c r="KHU18" s="59" t="str">
        <f t="shared" si="378"/>
        <v/>
      </c>
      <c r="KHV18" s="59" t="str">
        <f t="shared" si="378"/>
        <v/>
      </c>
      <c r="KHW18" s="59" t="str">
        <f t="shared" si="378"/>
        <v/>
      </c>
      <c r="KHX18" s="59" t="str">
        <f t="shared" si="378"/>
        <v/>
      </c>
      <c r="KHY18" s="59" t="str">
        <f t="shared" si="378"/>
        <v/>
      </c>
      <c r="KHZ18" s="59" t="str">
        <f t="shared" si="378"/>
        <v/>
      </c>
      <c r="KIA18" s="59" t="str">
        <f t="shared" si="378"/>
        <v/>
      </c>
      <c r="KIB18" s="59" t="str">
        <f t="shared" si="378"/>
        <v/>
      </c>
      <c r="KIC18" s="59" t="str">
        <f t="shared" si="378"/>
        <v/>
      </c>
      <c r="KID18" s="59" t="str">
        <f t="shared" si="378"/>
        <v/>
      </c>
      <c r="KIE18" s="59" t="str">
        <f t="shared" si="378"/>
        <v/>
      </c>
      <c r="KIF18" s="59" t="str">
        <f t="shared" si="378"/>
        <v/>
      </c>
      <c r="KIG18" s="59" t="str">
        <f t="shared" si="378"/>
        <v/>
      </c>
      <c r="KIH18" s="59" t="str">
        <f t="shared" si="378"/>
        <v/>
      </c>
      <c r="KII18" s="59" t="str">
        <f t="shared" si="378"/>
        <v/>
      </c>
      <c r="KIJ18" s="59" t="str">
        <f t="shared" si="378"/>
        <v/>
      </c>
      <c r="KIK18" s="59" t="str">
        <f t="shared" si="378"/>
        <v/>
      </c>
      <c r="KIL18" s="59" t="str">
        <f t="shared" si="378"/>
        <v/>
      </c>
      <c r="KIM18" s="59" t="str">
        <f t="shared" si="378"/>
        <v/>
      </c>
      <c r="KIN18" s="59" t="str">
        <f t="shared" si="378"/>
        <v/>
      </c>
      <c r="KIO18" s="59" t="str">
        <f t="shared" si="378"/>
        <v/>
      </c>
      <c r="KIP18" s="59" t="str">
        <f t="shared" si="378"/>
        <v/>
      </c>
      <c r="KIQ18" s="59" t="str">
        <f t="shared" si="378"/>
        <v/>
      </c>
      <c r="KIR18" s="59" t="str">
        <f t="shared" si="378"/>
        <v/>
      </c>
      <c r="KIS18" s="59" t="str">
        <f t="shared" si="378"/>
        <v/>
      </c>
      <c r="KIT18" s="59" t="str">
        <f t="shared" ref="KIT18:KLE18" si="379">IF(ISNUMBER(KIS13)=TRUE,IF(AND(LEFT($B18,5)&lt;&gt;"unemp",LEFT($B18,3)&lt;&gt;"net",RIGHT($B18,4)&lt;&gt;"rate"),(((KIT13/KIS13)^(1/15))-1)*100,"-"),"")</f>
        <v/>
      </c>
      <c r="KIU18" s="59" t="str">
        <f t="shared" si="379"/>
        <v/>
      </c>
      <c r="KIV18" s="59" t="str">
        <f t="shared" si="379"/>
        <v/>
      </c>
      <c r="KIW18" s="59" t="str">
        <f t="shared" si="379"/>
        <v/>
      </c>
      <c r="KIX18" s="59" t="str">
        <f t="shared" si="379"/>
        <v/>
      </c>
      <c r="KIY18" s="59" t="str">
        <f t="shared" si="379"/>
        <v/>
      </c>
      <c r="KIZ18" s="59" t="str">
        <f t="shared" si="379"/>
        <v/>
      </c>
      <c r="KJA18" s="59" t="str">
        <f t="shared" si="379"/>
        <v/>
      </c>
      <c r="KJB18" s="59" t="str">
        <f t="shared" si="379"/>
        <v/>
      </c>
      <c r="KJC18" s="59" t="str">
        <f t="shared" si="379"/>
        <v/>
      </c>
      <c r="KJD18" s="59" t="str">
        <f t="shared" si="379"/>
        <v/>
      </c>
      <c r="KJE18" s="59" t="str">
        <f t="shared" si="379"/>
        <v/>
      </c>
      <c r="KJF18" s="59" t="str">
        <f t="shared" si="379"/>
        <v/>
      </c>
      <c r="KJG18" s="59" t="str">
        <f t="shared" si="379"/>
        <v/>
      </c>
      <c r="KJH18" s="59" t="str">
        <f t="shared" si="379"/>
        <v/>
      </c>
      <c r="KJI18" s="59" t="str">
        <f t="shared" si="379"/>
        <v/>
      </c>
      <c r="KJJ18" s="59" t="str">
        <f t="shared" si="379"/>
        <v/>
      </c>
      <c r="KJK18" s="59" t="str">
        <f t="shared" si="379"/>
        <v/>
      </c>
      <c r="KJL18" s="59" t="str">
        <f t="shared" si="379"/>
        <v/>
      </c>
      <c r="KJM18" s="59" t="str">
        <f t="shared" si="379"/>
        <v/>
      </c>
      <c r="KJN18" s="59" t="str">
        <f t="shared" si="379"/>
        <v/>
      </c>
      <c r="KJO18" s="59" t="str">
        <f t="shared" si="379"/>
        <v/>
      </c>
      <c r="KJP18" s="59" t="str">
        <f t="shared" si="379"/>
        <v/>
      </c>
      <c r="KJQ18" s="59" t="str">
        <f t="shared" si="379"/>
        <v/>
      </c>
      <c r="KJR18" s="59" t="str">
        <f t="shared" si="379"/>
        <v/>
      </c>
      <c r="KJS18" s="59" t="str">
        <f t="shared" si="379"/>
        <v/>
      </c>
      <c r="KJT18" s="59" t="str">
        <f t="shared" si="379"/>
        <v/>
      </c>
      <c r="KJU18" s="59" t="str">
        <f t="shared" si="379"/>
        <v/>
      </c>
      <c r="KJV18" s="59" t="str">
        <f t="shared" si="379"/>
        <v/>
      </c>
      <c r="KJW18" s="59" t="str">
        <f t="shared" si="379"/>
        <v/>
      </c>
      <c r="KJX18" s="59" t="str">
        <f t="shared" si="379"/>
        <v/>
      </c>
      <c r="KJY18" s="59" t="str">
        <f t="shared" si="379"/>
        <v/>
      </c>
      <c r="KJZ18" s="59" t="str">
        <f t="shared" si="379"/>
        <v/>
      </c>
      <c r="KKA18" s="59" t="str">
        <f t="shared" si="379"/>
        <v/>
      </c>
      <c r="KKB18" s="59" t="str">
        <f t="shared" si="379"/>
        <v/>
      </c>
      <c r="KKC18" s="59" t="str">
        <f t="shared" si="379"/>
        <v/>
      </c>
      <c r="KKD18" s="59" t="str">
        <f t="shared" si="379"/>
        <v/>
      </c>
      <c r="KKE18" s="59" t="str">
        <f t="shared" si="379"/>
        <v/>
      </c>
      <c r="KKF18" s="59" t="str">
        <f t="shared" si="379"/>
        <v/>
      </c>
      <c r="KKG18" s="59" t="str">
        <f t="shared" si="379"/>
        <v/>
      </c>
      <c r="KKH18" s="59" t="str">
        <f t="shared" si="379"/>
        <v/>
      </c>
      <c r="KKI18" s="59" t="str">
        <f t="shared" si="379"/>
        <v/>
      </c>
      <c r="KKJ18" s="59" t="str">
        <f t="shared" si="379"/>
        <v/>
      </c>
      <c r="KKK18" s="59" t="str">
        <f t="shared" si="379"/>
        <v/>
      </c>
      <c r="KKL18" s="59" t="str">
        <f t="shared" si="379"/>
        <v/>
      </c>
      <c r="KKM18" s="59" t="str">
        <f t="shared" si="379"/>
        <v/>
      </c>
      <c r="KKN18" s="59" t="str">
        <f t="shared" si="379"/>
        <v/>
      </c>
      <c r="KKO18" s="59" t="str">
        <f t="shared" si="379"/>
        <v/>
      </c>
      <c r="KKP18" s="59" t="str">
        <f t="shared" si="379"/>
        <v/>
      </c>
      <c r="KKQ18" s="59" t="str">
        <f t="shared" si="379"/>
        <v/>
      </c>
      <c r="KKR18" s="59" t="str">
        <f t="shared" si="379"/>
        <v/>
      </c>
      <c r="KKS18" s="59" t="str">
        <f t="shared" si="379"/>
        <v/>
      </c>
      <c r="KKT18" s="59" t="str">
        <f t="shared" si="379"/>
        <v/>
      </c>
      <c r="KKU18" s="59" t="str">
        <f t="shared" si="379"/>
        <v/>
      </c>
      <c r="KKV18" s="59" t="str">
        <f t="shared" si="379"/>
        <v/>
      </c>
      <c r="KKW18" s="59" t="str">
        <f t="shared" si="379"/>
        <v/>
      </c>
      <c r="KKX18" s="59" t="str">
        <f t="shared" si="379"/>
        <v/>
      </c>
      <c r="KKY18" s="59" t="str">
        <f t="shared" si="379"/>
        <v/>
      </c>
      <c r="KKZ18" s="59" t="str">
        <f t="shared" si="379"/>
        <v/>
      </c>
      <c r="KLA18" s="59" t="str">
        <f t="shared" si="379"/>
        <v/>
      </c>
      <c r="KLB18" s="59" t="str">
        <f t="shared" si="379"/>
        <v/>
      </c>
      <c r="KLC18" s="59" t="str">
        <f t="shared" si="379"/>
        <v/>
      </c>
      <c r="KLD18" s="59" t="str">
        <f t="shared" si="379"/>
        <v/>
      </c>
      <c r="KLE18" s="59" t="str">
        <f t="shared" si="379"/>
        <v/>
      </c>
      <c r="KLF18" s="59" t="str">
        <f t="shared" ref="KLF18:KNQ18" si="380">IF(ISNUMBER(KLE13)=TRUE,IF(AND(LEFT($B18,5)&lt;&gt;"unemp",LEFT($B18,3)&lt;&gt;"net",RIGHT($B18,4)&lt;&gt;"rate"),(((KLF13/KLE13)^(1/15))-1)*100,"-"),"")</f>
        <v/>
      </c>
      <c r="KLG18" s="59" t="str">
        <f t="shared" si="380"/>
        <v/>
      </c>
      <c r="KLH18" s="59" t="str">
        <f t="shared" si="380"/>
        <v/>
      </c>
      <c r="KLI18" s="59" t="str">
        <f t="shared" si="380"/>
        <v/>
      </c>
      <c r="KLJ18" s="59" t="str">
        <f t="shared" si="380"/>
        <v/>
      </c>
      <c r="KLK18" s="59" t="str">
        <f t="shared" si="380"/>
        <v/>
      </c>
      <c r="KLL18" s="59" t="str">
        <f t="shared" si="380"/>
        <v/>
      </c>
      <c r="KLM18" s="59" t="str">
        <f t="shared" si="380"/>
        <v/>
      </c>
      <c r="KLN18" s="59" t="str">
        <f t="shared" si="380"/>
        <v/>
      </c>
      <c r="KLO18" s="59" t="str">
        <f t="shared" si="380"/>
        <v/>
      </c>
      <c r="KLP18" s="59" t="str">
        <f t="shared" si="380"/>
        <v/>
      </c>
      <c r="KLQ18" s="59" t="str">
        <f t="shared" si="380"/>
        <v/>
      </c>
      <c r="KLR18" s="59" t="str">
        <f t="shared" si="380"/>
        <v/>
      </c>
      <c r="KLS18" s="59" t="str">
        <f t="shared" si="380"/>
        <v/>
      </c>
      <c r="KLT18" s="59" t="str">
        <f t="shared" si="380"/>
        <v/>
      </c>
      <c r="KLU18" s="59" t="str">
        <f t="shared" si="380"/>
        <v/>
      </c>
      <c r="KLV18" s="59" t="str">
        <f t="shared" si="380"/>
        <v/>
      </c>
      <c r="KLW18" s="59" t="str">
        <f t="shared" si="380"/>
        <v/>
      </c>
      <c r="KLX18" s="59" t="str">
        <f t="shared" si="380"/>
        <v/>
      </c>
      <c r="KLY18" s="59" t="str">
        <f t="shared" si="380"/>
        <v/>
      </c>
      <c r="KLZ18" s="59" t="str">
        <f t="shared" si="380"/>
        <v/>
      </c>
      <c r="KMA18" s="59" t="str">
        <f t="shared" si="380"/>
        <v/>
      </c>
      <c r="KMB18" s="59" t="str">
        <f t="shared" si="380"/>
        <v/>
      </c>
      <c r="KMC18" s="59" t="str">
        <f t="shared" si="380"/>
        <v/>
      </c>
      <c r="KMD18" s="59" t="str">
        <f t="shared" si="380"/>
        <v/>
      </c>
      <c r="KME18" s="59" t="str">
        <f t="shared" si="380"/>
        <v/>
      </c>
      <c r="KMF18" s="59" t="str">
        <f t="shared" si="380"/>
        <v/>
      </c>
      <c r="KMG18" s="59" t="str">
        <f t="shared" si="380"/>
        <v/>
      </c>
      <c r="KMH18" s="59" t="str">
        <f t="shared" si="380"/>
        <v/>
      </c>
      <c r="KMI18" s="59" t="str">
        <f t="shared" si="380"/>
        <v/>
      </c>
      <c r="KMJ18" s="59" t="str">
        <f t="shared" si="380"/>
        <v/>
      </c>
      <c r="KMK18" s="59" t="str">
        <f t="shared" si="380"/>
        <v/>
      </c>
      <c r="KML18" s="59" t="str">
        <f t="shared" si="380"/>
        <v/>
      </c>
      <c r="KMM18" s="59" t="str">
        <f t="shared" si="380"/>
        <v/>
      </c>
      <c r="KMN18" s="59" t="str">
        <f t="shared" si="380"/>
        <v/>
      </c>
      <c r="KMO18" s="59" t="str">
        <f t="shared" si="380"/>
        <v/>
      </c>
      <c r="KMP18" s="59" t="str">
        <f t="shared" si="380"/>
        <v/>
      </c>
      <c r="KMQ18" s="59" t="str">
        <f t="shared" si="380"/>
        <v/>
      </c>
      <c r="KMR18" s="59" t="str">
        <f t="shared" si="380"/>
        <v/>
      </c>
      <c r="KMS18" s="59" t="str">
        <f t="shared" si="380"/>
        <v/>
      </c>
      <c r="KMT18" s="59" t="str">
        <f t="shared" si="380"/>
        <v/>
      </c>
      <c r="KMU18" s="59" t="str">
        <f t="shared" si="380"/>
        <v/>
      </c>
      <c r="KMV18" s="59" t="str">
        <f t="shared" si="380"/>
        <v/>
      </c>
      <c r="KMW18" s="59" t="str">
        <f t="shared" si="380"/>
        <v/>
      </c>
      <c r="KMX18" s="59" t="str">
        <f t="shared" si="380"/>
        <v/>
      </c>
      <c r="KMY18" s="59" t="str">
        <f t="shared" si="380"/>
        <v/>
      </c>
      <c r="KMZ18" s="59" t="str">
        <f t="shared" si="380"/>
        <v/>
      </c>
      <c r="KNA18" s="59" t="str">
        <f t="shared" si="380"/>
        <v/>
      </c>
      <c r="KNB18" s="59" t="str">
        <f t="shared" si="380"/>
        <v/>
      </c>
      <c r="KNC18" s="59" t="str">
        <f t="shared" si="380"/>
        <v/>
      </c>
      <c r="KND18" s="59" t="str">
        <f t="shared" si="380"/>
        <v/>
      </c>
      <c r="KNE18" s="59" t="str">
        <f t="shared" si="380"/>
        <v/>
      </c>
      <c r="KNF18" s="59" t="str">
        <f t="shared" si="380"/>
        <v/>
      </c>
      <c r="KNG18" s="59" t="str">
        <f t="shared" si="380"/>
        <v/>
      </c>
      <c r="KNH18" s="59" t="str">
        <f t="shared" si="380"/>
        <v/>
      </c>
      <c r="KNI18" s="59" t="str">
        <f t="shared" si="380"/>
        <v/>
      </c>
      <c r="KNJ18" s="59" t="str">
        <f t="shared" si="380"/>
        <v/>
      </c>
      <c r="KNK18" s="59" t="str">
        <f t="shared" si="380"/>
        <v/>
      </c>
      <c r="KNL18" s="59" t="str">
        <f t="shared" si="380"/>
        <v/>
      </c>
      <c r="KNM18" s="59" t="str">
        <f t="shared" si="380"/>
        <v/>
      </c>
      <c r="KNN18" s="59" t="str">
        <f t="shared" si="380"/>
        <v/>
      </c>
      <c r="KNO18" s="59" t="str">
        <f t="shared" si="380"/>
        <v/>
      </c>
      <c r="KNP18" s="59" t="str">
        <f t="shared" si="380"/>
        <v/>
      </c>
      <c r="KNQ18" s="59" t="str">
        <f t="shared" si="380"/>
        <v/>
      </c>
      <c r="KNR18" s="59" t="str">
        <f t="shared" ref="KNR18:KQC18" si="381">IF(ISNUMBER(KNQ13)=TRUE,IF(AND(LEFT($B18,5)&lt;&gt;"unemp",LEFT($B18,3)&lt;&gt;"net",RIGHT($B18,4)&lt;&gt;"rate"),(((KNR13/KNQ13)^(1/15))-1)*100,"-"),"")</f>
        <v/>
      </c>
      <c r="KNS18" s="59" t="str">
        <f t="shared" si="381"/>
        <v/>
      </c>
      <c r="KNT18" s="59" t="str">
        <f t="shared" si="381"/>
        <v/>
      </c>
      <c r="KNU18" s="59" t="str">
        <f t="shared" si="381"/>
        <v/>
      </c>
      <c r="KNV18" s="59" t="str">
        <f t="shared" si="381"/>
        <v/>
      </c>
      <c r="KNW18" s="59" t="str">
        <f t="shared" si="381"/>
        <v/>
      </c>
      <c r="KNX18" s="59" t="str">
        <f t="shared" si="381"/>
        <v/>
      </c>
      <c r="KNY18" s="59" t="str">
        <f t="shared" si="381"/>
        <v/>
      </c>
      <c r="KNZ18" s="59" t="str">
        <f t="shared" si="381"/>
        <v/>
      </c>
      <c r="KOA18" s="59" t="str">
        <f t="shared" si="381"/>
        <v/>
      </c>
      <c r="KOB18" s="59" t="str">
        <f t="shared" si="381"/>
        <v/>
      </c>
      <c r="KOC18" s="59" t="str">
        <f t="shared" si="381"/>
        <v/>
      </c>
      <c r="KOD18" s="59" t="str">
        <f t="shared" si="381"/>
        <v/>
      </c>
      <c r="KOE18" s="59" t="str">
        <f t="shared" si="381"/>
        <v/>
      </c>
      <c r="KOF18" s="59" t="str">
        <f t="shared" si="381"/>
        <v/>
      </c>
      <c r="KOG18" s="59" t="str">
        <f t="shared" si="381"/>
        <v/>
      </c>
      <c r="KOH18" s="59" t="str">
        <f t="shared" si="381"/>
        <v/>
      </c>
      <c r="KOI18" s="59" t="str">
        <f t="shared" si="381"/>
        <v/>
      </c>
      <c r="KOJ18" s="59" t="str">
        <f t="shared" si="381"/>
        <v/>
      </c>
      <c r="KOK18" s="59" t="str">
        <f t="shared" si="381"/>
        <v/>
      </c>
      <c r="KOL18" s="59" t="str">
        <f t="shared" si="381"/>
        <v/>
      </c>
      <c r="KOM18" s="59" t="str">
        <f t="shared" si="381"/>
        <v/>
      </c>
      <c r="KON18" s="59" t="str">
        <f t="shared" si="381"/>
        <v/>
      </c>
      <c r="KOO18" s="59" t="str">
        <f t="shared" si="381"/>
        <v/>
      </c>
      <c r="KOP18" s="59" t="str">
        <f t="shared" si="381"/>
        <v/>
      </c>
      <c r="KOQ18" s="59" t="str">
        <f t="shared" si="381"/>
        <v/>
      </c>
      <c r="KOR18" s="59" t="str">
        <f t="shared" si="381"/>
        <v/>
      </c>
      <c r="KOS18" s="59" t="str">
        <f t="shared" si="381"/>
        <v/>
      </c>
      <c r="KOT18" s="59" t="str">
        <f t="shared" si="381"/>
        <v/>
      </c>
      <c r="KOU18" s="59" t="str">
        <f t="shared" si="381"/>
        <v/>
      </c>
      <c r="KOV18" s="59" t="str">
        <f t="shared" si="381"/>
        <v/>
      </c>
      <c r="KOW18" s="59" t="str">
        <f t="shared" si="381"/>
        <v/>
      </c>
      <c r="KOX18" s="59" t="str">
        <f t="shared" si="381"/>
        <v/>
      </c>
      <c r="KOY18" s="59" t="str">
        <f t="shared" si="381"/>
        <v/>
      </c>
      <c r="KOZ18" s="59" t="str">
        <f t="shared" si="381"/>
        <v/>
      </c>
      <c r="KPA18" s="59" t="str">
        <f t="shared" si="381"/>
        <v/>
      </c>
      <c r="KPB18" s="59" t="str">
        <f t="shared" si="381"/>
        <v/>
      </c>
      <c r="KPC18" s="59" t="str">
        <f t="shared" si="381"/>
        <v/>
      </c>
      <c r="KPD18" s="59" t="str">
        <f t="shared" si="381"/>
        <v/>
      </c>
      <c r="KPE18" s="59" t="str">
        <f t="shared" si="381"/>
        <v/>
      </c>
      <c r="KPF18" s="59" t="str">
        <f t="shared" si="381"/>
        <v/>
      </c>
      <c r="KPG18" s="59" t="str">
        <f t="shared" si="381"/>
        <v/>
      </c>
      <c r="KPH18" s="59" t="str">
        <f t="shared" si="381"/>
        <v/>
      </c>
      <c r="KPI18" s="59" t="str">
        <f t="shared" si="381"/>
        <v/>
      </c>
      <c r="KPJ18" s="59" t="str">
        <f t="shared" si="381"/>
        <v/>
      </c>
      <c r="KPK18" s="59" t="str">
        <f t="shared" si="381"/>
        <v/>
      </c>
      <c r="KPL18" s="59" t="str">
        <f t="shared" si="381"/>
        <v/>
      </c>
      <c r="KPM18" s="59" t="str">
        <f t="shared" si="381"/>
        <v/>
      </c>
      <c r="KPN18" s="59" t="str">
        <f t="shared" si="381"/>
        <v/>
      </c>
      <c r="KPO18" s="59" t="str">
        <f t="shared" si="381"/>
        <v/>
      </c>
      <c r="KPP18" s="59" t="str">
        <f t="shared" si="381"/>
        <v/>
      </c>
      <c r="KPQ18" s="59" t="str">
        <f t="shared" si="381"/>
        <v/>
      </c>
      <c r="KPR18" s="59" t="str">
        <f t="shared" si="381"/>
        <v/>
      </c>
      <c r="KPS18" s="59" t="str">
        <f t="shared" si="381"/>
        <v/>
      </c>
      <c r="KPT18" s="59" t="str">
        <f t="shared" si="381"/>
        <v/>
      </c>
      <c r="KPU18" s="59" t="str">
        <f t="shared" si="381"/>
        <v/>
      </c>
      <c r="KPV18" s="59" t="str">
        <f t="shared" si="381"/>
        <v/>
      </c>
      <c r="KPW18" s="59" t="str">
        <f t="shared" si="381"/>
        <v/>
      </c>
      <c r="KPX18" s="59" t="str">
        <f t="shared" si="381"/>
        <v/>
      </c>
      <c r="KPY18" s="59" t="str">
        <f t="shared" si="381"/>
        <v/>
      </c>
      <c r="KPZ18" s="59" t="str">
        <f t="shared" si="381"/>
        <v/>
      </c>
      <c r="KQA18" s="59" t="str">
        <f t="shared" si="381"/>
        <v/>
      </c>
      <c r="KQB18" s="59" t="str">
        <f t="shared" si="381"/>
        <v/>
      </c>
      <c r="KQC18" s="59" t="str">
        <f t="shared" si="381"/>
        <v/>
      </c>
      <c r="KQD18" s="59" t="str">
        <f t="shared" ref="KQD18:KSO18" si="382">IF(ISNUMBER(KQC13)=TRUE,IF(AND(LEFT($B18,5)&lt;&gt;"unemp",LEFT($B18,3)&lt;&gt;"net",RIGHT($B18,4)&lt;&gt;"rate"),(((KQD13/KQC13)^(1/15))-1)*100,"-"),"")</f>
        <v/>
      </c>
      <c r="KQE18" s="59" t="str">
        <f t="shared" si="382"/>
        <v/>
      </c>
      <c r="KQF18" s="59" t="str">
        <f t="shared" si="382"/>
        <v/>
      </c>
      <c r="KQG18" s="59" t="str">
        <f t="shared" si="382"/>
        <v/>
      </c>
      <c r="KQH18" s="59" t="str">
        <f t="shared" si="382"/>
        <v/>
      </c>
      <c r="KQI18" s="59" t="str">
        <f t="shared" si="382"/>
        <v/>
      </c>
      <c r="KQJ18" s="59" t="str">
        <f t="shared" si="382"/>
        <v/>
      </c>
      <c r="KQK18" s="59" t="str">
        <f t="shared" si="382"/>
        <v/>
      </c>
      <c r="KQL18" s="59" t="str">
        <f t="shared" si="382"/>
        <v/>
      </c>
      <c r="KQM18" s="59" t="str">
        <f t="shared" si="382"/>
        <v/>
      </c>
      <c r="KQN18" s="59" t="str">
        <f t="shared" si="382"/>
        <v/>
      </c>
      <c r="KQO18" s="59" t="str">
        <f t="shared" si="382"/>
        <v/>
      </c>
      <c r="KQP18" s="59" t="str">
        <f t="shared" si="382"/>
        <v/>
      </c>
      <c r="KQQ18" s="59" t="str">
        <f t="shared" si="382"/>
        <v/>
      </c>
      <c r="KQR18" s="59" t="str">
        <f t="shared" si="382"/>
        <v/>
      </c>
      <c r="KQS18" s="59" t="str">
        <f t="shared" si="382"/>
        <v/>
      </c>
      <c r="KQT18" s="59" t="str">
        <f t="shared" si="382"/>
        <v/>
      </c>
      <c r="KQU18" s="59" t="str">
        <f t="shared" si="382"/>
        <v/>
      </c>
      <c r="KQV18" s="59" t="str">
        <f t="shared" si="382"/>
        <v/>
      </c>
      <c r="KQW18" s="59" t="str">
        <f t="shared" si="382"/>
        <v/>
      </c>
      <c r="KQX18" s="59" t="str">
        <f t="shared" si="382"/>
        <v/>
      </c>
      <c r="KQY18" s="59" t="str">
        <f t="shared" si="382"/>
        <v/>
      </c>
      <c r="KQZ18" s="59" t="str">
        <f t="shared" si="382"/>
        <v/>
      </c>
      <c r="KRA18" s="59" t="str">
        <f t="shared" si="382"/>
        <v/>
      </c>
      <c r="KRB18" s="59" t="str">
        <f t="shared" si="382"/>
        <v/>
      </c>
      <c r="KRC18" s="59" t="str">
        <f t="shared" si="382"/>
        <v/>
      </c>
      <c r="KRD18" s="59" t="str">
        <f t="shared" si="382"/>
        <v/>
      </c>
      <c r="KRE18" s="59" t="str">
        <f t="shared" si="382"/>
        <v/>
      </c>
      <c r="KRF18" s="59" t="str">
        <f t="shared" si="382"/>
        <v/>
      </c>
      <c r="KRG18" s="59" t="str">
        <f t="shared" si="382"/>
        <v/>
      </c>
      <c r="KRH18" s="59" t="str">
        <f t="shared" si="382"/>
        <v/>
      </c>
      <c r="KRI18" s="59" t="str">
        <f t="shared" si="382"/>
        <v/>
      </c>
      <c r="KRJ18" s="59" t="str">
        <f t="shared" si="382"/>
        <v/>
      </c>
      <c r="KRK18" s="59" t="str">
        <f t="shared" si="382"/>
        <v/>
      </c>
      <c r="KRL18" s="59" t="str">
        <f t="shared" si="382"/>
        <v/>
      </c>
      <c r="KRM18" s="59" t="str">
        <f t="shared" si="382"/>
        <v/>
      </c>
      <c r="KRN18" s="59" t="str">
        <f t="shared" si="382"/>
        <v/>
      </c>
      <c r="KRO18" s="59" t="str">
        <f t="shared" si="382"/>
        <v/>
      </c>
      <c r="KRP18" s="59" t="str">
        <f t="shared" si="382"/>
        <v/>
      </c>
      <c r="KRQ18" s="59" t="str">
        <f t="shared" si="382"/>
        <v/>
      </c>
      <c r="KRR18" s="59" t="str">
        <f t="shared" si="382"/>
        <v/>
      </c>
      <c r="KRS18" s="59" t="str">
        <f t="shared" si="382"/>
        <v/>
      </c>
      <c r="KRT18" s="59" t="str">
        <f t="shared" si="382"/>
        <v/>
      </c>
      <c r="KRU18" s="59" t="str">
        <f t="shared" si="382"/>
        <v/>
      </c>
      <c r="KRV18" s="59" t="str">
        <f t="shared" si="382"/>
        <v/>
      </c>
      <c r="KRW18" s="59" t="str">
        <f t="shared" si="382"/>
        <v/>
      </c>
      <c r="KRX18" s="59" t="str">
        <f t="shared" si="382"/>
        <v/>
      </c>
      <c r="KRY18" s="59" t="str">
        <f t="shared" si="382"/>
        <v/>
      </c>
      <c r="KRZ18" s="59" t="str">
        <f t="shared" si="382"/>
        <v/>
      </c>
      <c r="KSA18" s="59" t="str">
        <f t="shared" si="382"/>
        <v/>
      </c>
      <c r="KSB18" s="59" t="str">
        <f t="shared" si="382"/>
        <v/>
      </c>
      <c r="KSC18" s="59" t="str">
        <f t="shared" si="382"/>
        <v/>
      </c>
      <c r="KSD18" s="59" t="str">
        <f t="shared" si="382"/>
        <v/>
      </c>
      <c r="KSE18" s="59" t="str">
        <f t="shared" si="382"/>
        <v/>
      </c>
      <c r="KSF18" s="59" t="str">
        <f t="shared" si="382"/>
        <v/>
      </c>
      <c r="KSG18" s="59" t="str">
        <f t="shared" si="382"/>
        <v/>
      </c>
      <c r="KSH18" s="59" t="str">
        <f t="shared" si="382"/>
        <v/>
      </c>
      <c r="KSI18" s="59" t="str">
        <f t="shared" si="382"/>
        <v/>
      </c>
      <c r="KSJ18" s="59" t="str">
        <f t="shared" si="382"/>
        <v/>
      </c>
      <c r="KSK18" s="59" t="str">
        <f t="shared" si="382"/>
        <v/>
      </c>
      <c r="KSL18" s="59" t="str">
        <f t="shared" si="382"/>
        <v/>
      </c>
      <c r="KSM18" s="59" t="str">
        <f t="shared" si="382"/>
        <v/>
      </c>
      <c r="KSN18" s="59" t="str">
        <f t="shared" si="382"/>
        <v/>
      </c>
      <c r="KSO18" s="59" t="str">
        <f t="shared" si="382"/>
        <v/>
      </c>
      <c r="KSP18" s="59" t="str">
        <f t="shared" ref="KSP18:KVA18" si="383">IF(ISNUMBER(KSO13)=TRUE,IF(AND(LEFT($B18,5)&lt;&gt;"unemp",LEFT($B18,3)&lt;&gt;"net",RIGHT($B18,4)&lt;&gt;"rate"),(((KSP13/KSO13)^(1/15))-1)*100,"-"),"")</f>
        <v/>
      </c>
      <c r="KSQ18" s="59" t="str">
        <f t="shared" si="383"/>
        <v/>
      </c>
      <c r="KSR18" s="59" t="str">
        <f t="shared" si="383"/>
        <v/>
      </c>
      <c r="KSS18" s="59" t="str">
        <f t="shared" si="383"/>
        <v/>
      </c>
      <c r="KST18" s="59" t="str">
        <f t="shared" si="383"/>
        <v/>
      </c>
      <c r="KSU18" s="59" t="str">
        <f t="shared" si="383"/>
        <v/>
      </c>
      <c r="KSV18" s="59" t="str">
        <f t="shared" si="383"/>
        <v/>
      </c>
      <c r="KSW18" s="59" t="str">
        <f t="shared" si="383"/>
        <v/>
      </c>
      <c r="KSX18" s="59" t="str">
        <f t="shared" si="383"/>
        <v/>
      </c>
      <c r="KSY18" s="59" t="str">
        <f t="shared" si="383"/>
        <v/>
      </c>
      <c r="KSZ18" s="59" t="str">
        <f t="shared" si="383"/>
        <v/>
      </c>
      <c r="KTA18" s="59" t="str">
        <f t="shared" si="383"/>
        <v/>
      </c>
      <c r="KTB18" s="59" t="str">
        <f t="shared" si="383"/>
        <v/>
      </c>
      <c r="KTC18" s="59" t="str">
        <f t="shared" si="383"/>
        <v/>
      </c>
      <c r="KTD18" s="59" t="str">
        <f t="shared" si="383"/>
        <v/>
      </c>
      <c r="KTE18" s="59" t="str">
        <f t="shared" si="383"/>
        <v/>
      </c>
      <c r="KTF18" s="59" t="str">
        <f t="shared" si="383"/>
        <v/>
      </c>
      <c r="KTG18" s="59" t="str">
        <f t="shared" si="383"/>
        <v/>
      </c>
      <c r="KTH18" s="59" t="str">
        <f t="shared" si="383"/>
        <v/>
      </c>
      <c r="KTI18" s="59" t="str">
        <f t="shared" si="383"/>
        <v/>
      </c>
      <c r="KTJ18" s="59" t="str">
        <f t="shared" si="383"/>
        <v/>
      </c>
      <c r="KTK18" s="59" t="str">
        <f t="shared" si="383"/>
        <v/>
      </c>
      <c r="KTL18" s="59" t="str">
        <f t="shared" si="383"/>
        <v/>
      </c>
      <c r="KTM18" s="59" t="str">
        <f t="shared" si="383"/>
        <v/>
      </c>
      <c r="KTN18" s="59" t="str">
        <f t="shared" si="383"/>
        <v/>
      </c>
      <c r="KTO18" s="59" t="str">
        <f t="shared" si="383"/>
        <v/>
      </c>
      <c r="KTP18" s="59" t="str">
        <f t="shared" si="383"/>
        <v/>
      </c>
      <c r="KTQ18" s="59" t="str">
        <f t="shared" si="383"/>
        <v/>
      </c>
      <c r="KTR18" s="59" t="str">
        <f t="shared" si="383"/>
        <v/>
      </c>
      <c r="KTS18" s="59" t="str">
        <f t="shared" si="383"/>
        <v/>
      </c>
      <c r="KTT18" s="59" t="str">
        <f t="shared" si="383"/>
        <v/>
      </c>
      <c r="KTU18" s="59" t="str">
        <f t="shared" si="383"/>
        <v/>
      </c>
      <c r="KTV18" s="59" t="str">
        <f t="shared" si="383"/>
        <v/>
      </c>
      <c r="KTW18" s="59" t="str">
        <f t="shared" si="383"/>
        <v/>
      </c>
      <c r="KTX18" s="59" t="str">
        <f t="shared" si="383"/>
        <v/>
      </c>
      <c r="KTY18" s="59" t="str">
        <f t="shared" si="383"/>
        <v/>
      </c>
      <c r="KTZ18" s="59" t="str">
        <f t="shared" si="383"/>
        <v/>
      </c>
      <c r="KUA18" s="59" t="str">
        <f t="shared" si="383"/>
        <v/>
      </c>
      <c r="KUB18" s="59" t="str">
        <f t="shared" si="383"/>
        <v/>
      </c>
      <c r="KUC18" s="59" t="str">
        <f t="shared" si="383"/>
        <v/>
      </c>
      <c r="KUD18" s="59" t="str">
        <f t="shared" si="383"/>
        <v/>
      </c>
      <c r="KUE18" s="59" t="str">
        <f t="shared" si="383"/>
        <v/>
      </c>
      <c r="KUF18" s="59" t="str">
        <f t="shared" si="383"/>
        <v/>
      </c>
      <c r="KUG18" s="59" t="str">
        <f t="shared" si="383"/>
        <v/>
      </c>
      <c r="KUH18" s="59" t="str">
        <f t="shared" si="383"/>
        <v/>
      </c>
      <c r="KUI18" s="59" t="str">
        <f t="shared" si="383"/>
        <v/>
      </c>
      <c r="KUJ18" s="59" t="str">
        <f t="shared" si="383"/>
        <v/>
      </c>
      <c r="KUK18" s="59" t="str">
        <f t="shared" si="383"/>
        <v/>
      </c>
      <c r="KUL18" s="59" t="str">
        <f t="shared" si="383"/>
        <v/>
      </c>
      <c r="KUM18" s="59" t="str">
        <f t="shared" si="383"/>
        <v/>
      </c>
      <c r="KUN18" s="59" t="str">
        <f t="shared" si="383"/>
        <v/>
      </c>
      <c r="KUO18" s="59" t="str">
        <f t="shared" si="383"/>
        <v/>
      </c>
      <c r="KUP18" s="59" t="str">
        <f t="shared" si="383"/>
        <v/>
      </c>
      <c r="KUQ18" s="59" t="str">
        <f t="shared" si="383"/>
        <v/>
      </c>
      <c r="KUR18" s="59" t="str">
        <f t="shared" si="383"/>
        <v/>
      </c>
      <c r="KUS18" s="59" t="str">
        <f t="shared" si="383"/>
        <v/>
      </c>
      <c r="KUT18" s="59" t="str">
        <f t="shared" si="383"/>
        <v/>
      </c>
      <c r="KUU18" s="59" t="str">
        <f t="shared" si="383"/>
        <v/>
      </c>
      <c r="KUV18" s="59" t="str">
        <f t="shared" si="383"/>
        <v/>
      </c>
      <c r="KUW18" s="59" t="str">
        <f t="shared" si="383"/>
        <v/>
      </c>
      <c r="KUX18" s="59" t="str">
        <f t="shared" si="383"/>
        <v/>
      </c>
      <c r="KUY18" s="59" t="str">
        <f t="shared" si="383"/>
        <v/>
      </c>
      <c r="KUZ18" s="59" t="str">
        <f t="shared" si="383"/>
        <v/>
      </c>
      <c r="KVA18" s="59" t="str">
        <f t="shared" si="383"/>
        <v/>
      </c>
      <c r="KVB18" s="59" t="str">
        <f t="shared" ref="KVB18:KXM18" si="384">IF(ISNUMBER(KVA13)=TRUE,IF(AND(LEFT($B18,5)&lt;&gt;"unemp",LEFT($B18,3)&lt;&gt;"net",RIGHT($B18,4)&lt;&gt;"rate"),(((KVB13/KVA13)^(1/15))-1)*100,"-"),"")</f>
        <v/>
      </c>
      <c r="KVC18" s="59" t="str">
        <f t="shared" si="384"/>
        <v/>
      </c>
      <c r="KVD18" s="59" t="str">
        <f t="shared" si="384"/>
        <v/>
      </c>
      <c r="KVE18" s="59" t="str">
        <f t="shared" si="384"/>
        <v/>
      </c>
      <c r="KVF18" s="59" t="str">
        <f t="shared" si="384"/>
        <v/>
      </c>
      <c r="KVG18" s="59" t="str">
        <f t="shared" si="384"/>
        <v/>
      </c>
      <c r="KVH18" s="59" t="str">
        <f t="shared" si="384"/>
        <v/>
      </c>
      <c r="KVI18" s="59" t="str">
        <f t="shared" si="384"/>
        <v/>
      </c>
      <c r="KVJ18" s="59" t="str">
        <f t="shared" si="384"/>
        <v/>
      </c>
      <c r="KVK18" s="59" t="str">
        <f t="shared" si="384"/>
        <v/>
      </c>
      <c r="KVL18" s="59" t="str">
        <f t="shared" si="384"/>
        <v/>
      </c>
      <c r="KVM18" s="59" t="str">
        <f t="shared" si="384"/>
        <v/>
      </c>
      <c r="KVN18" s="59" t="str">
        <f t="shared" si="384"/>
        <v/>
      </c>
      <c r="KVO18" s="59" t="str">
        <f t="shared" si="384"/>
        <v/>
      </c>
      <c r="KVP18" s="59" t="str">
        <f t="shared" si="384"/>
        <v/>
      </c>
      <c r="KVQ18" s="59" t="str">
        <f t="shared" si="384"/>
        <v/>
      </c>
      <c r="KVR18" s="59" t="str">
        <f t="shared" si="384"/>
        <v/>
      </c>
      <c r="KVS18" s="59" t="str">
        <f t="shared" si="384"/>
        <v/>
      </c>
      <c r="KVT18" s="59" t="str">
        <f t="shared" si="384"/>
        <v/>
      </c>
      <c r="KVU18" s="59" t="str">
        <f t="shared" si="384"/>
        <v/>
      </c>
      <c r="KVV18" s="59" t="str">
        <f t="shared" si="384"/>
        <v/>
      </c>
      <c r="KVW18" s="59" t="str">
        <f t="shared" si="384"/>
        <v/>
      </c>
      <c r="KVX18" s="59" t="str">
        <f t="shared" si="384"/>
        <v/>
      </c>
      <c r="KVY18" s="59" t="str">
        <f t="shared" si="384"/>
        <v/>
      </c>
      <c r="KVZ18" s="59" t="str">
        <f t="shared" si="384"/>
        <v/>
      </c>
      <c r="KWA18" s="59" t="str">
        <f t="shared" si="384"/>
        <v/>
      </c>
      <c r="KWB18" s="59" t="str">
        <f t="shared" si="384"/>
        <v/>
      </c>
      <c r="KWC18" s="59" t="str">
        <f t="shared" si="384"/>
        <v/>
      </c>
      <c r="KWD18" s="59" t="str">
        <f t="shared" si="384"/>
        <v/>
      </c>
      <c r="KWE18" s="59" t="str">
        <f t="shared" si="384"/>
        <v/>
      </c>
      <c r="KWF18" s="59" t="str">
        <f t="shared" si="384"/>
        <v/>
      </c>
      <c r="KWG18" s="59" t="str">
        <f t="shared" si="384"/>
        <v/>
      </c>
      <c r="KWH18" s="59" t="str">
        <f t="shared" si="384"/>
        <v/>
      </c>
      <c r="KWI18" s="59" t="str">
        <f t="shared" si="384"/>
        <v/>
      </c>
      <c r="KWJ18" s="59" t="str">
        <f t="shared" si="384"/>
        <v/>
      </c>
      <c r="KWK18" s="59" t="str">
        <f t="shared" si="384"/>
        <v/>
      </c>
      <c r="KWL18" s="59" t="str">
        <f t="shared" si="384"/>
        <v/>
      </c>
      <c r="KWM18" s="59" t="str">
        <f t="shared" si="384"/>
        <v/>
      </c>
      <c r="KWN18" s="59" t="str">
        <f t="shared" si="384"/>
        <v/>
      </c>
      <c r="KWO18" s="59" t="str">
        <f t="shared" si="384"/>
        <v/>
      </c>
      <c r="KWP18" s="59" t="str">
        <f t="shared" si="384"/>
        <v/>
      </c>
      <c r="KWQ18" s="59" t="str">
        <f t="shared" si="384"/>
        <v/>
      </c>
      <c r="KWR18" s="59" t="str">
        <f t="shared" si="384"/>
        <v/>
      </c>
      <c r="KWS18" s="59" t="str">
        <f t="shared" si="384"/>
        <v/>
      </c>
      <c r="KWT18" s="59" t="str">
        <f t="shared" si="384"/>
        <v/>
      </c>
      <c r="KWU18" s="59" t="str">
        <f t="shared" si="384"/>
        <v/>
      </c>
      <c r="KWV18" s="59" t="str">
        <f t="shared" si="384"/>
        <v/>
      </c>
      <c r="KWW18" s="59" t="str">
        <f t="shared" si="384"/>
        <v/>
      </c>
      <c r="KWX18" s="59" t="str">
        <f t="shared" si="384"/>
        <v/>
      </c>
      <c r="KWY18" s="59" t="str">
        <f t="shared" si="384"/>
        <v/>
      </c>
      <c r="KWZ18" s="59" t="str">
        <f t="shared" si="384"/>
        <v/>
      </c>
      <c r="KXA18" s="59" t="str">
        <f t="shared" si="384"/>
        <v/>
      </c>
      <c r="KXB18" s="59" t="str">
        <f t="shared" si="384"/>
        <v/>
      </c>
      <c r="KXC18" s="59" t="str">
        <f t="shared" si="384"/>
        <v/>
      </c>
      <c r="KXD18" s="59" t="str">
        <f t="shared" si="384"/>
        <v/>
      </c>
      <c r="KXE18" s="59" t="str">
        <f t="shared" si="384"/>
        <v/>
      </c>
      <c r="KXF18" s="59" t="str">
        <f t="shared" si="384"/>
        <v/>
      </c>
      <c r="KXG18" s="59" t="str">
        <f t="shared" si="384"/>
        <v/>
      </c>
      <c r="KXH18" s="59" t="str">
        <f t="shared" si="384"/>
        <v/>
      </c>
      <c r="KXI18" s="59" t="str">
        <f t="shared" si="384"/>
        <v/>
      </c>
      <c r="KXJ18" s="59" t="str">
        <f t="shared" si="384"/>
        <v/>
      </c>
      <c r="KXK18" s="59" t="str">
        <f t="shared" si="384"/>
        <v/>
      </c>
      <c r="KXL18" s="59" t="str">
        <f t="shared" si="384"/>
        <v/>
      </c>
      <c r="KXM18" s="59" t="str">
        <f t="shared" si="384"/>
        <v/>
      </c>
      <c r="KXN18" s="59" t="str">
        <f t="shared" ref="KXN18:KZY18" si="385">IF(ISNUMBER(KXM13)=TRUE,IF(AND(LEFT($B18,5)&lt;&gt;"unemp",LEFT($B18,3)&lt;&gt;"net",RIGHT($B18,4)&lt;&gt;"rate"),(((KXN13/KXM13)^(1/15))-1)*100,"-"),"")</f>
        <v/>
      </c>
      <c r="KXO18" s="59" t="str">
        <f t="shared" si="385"/>
        <v/>
      </c>
      <c r="KXP18" s="59" t="str">
        <f t="shared" si="385"/>
        <v/>
      </c>
      <c r="KXQ18" s="59" t="str">
        <f t="shared" si="385"/>
        <v/>
      </c>
      <c r="KXR18" s="59" t="str">
        <f t="shared" si="385"/>
        <v/>
      </c>
      <c r="KXS18" s="59" t="str">
        <f t="shared" si="385"/>
        <v/>
      </c>
      <c r="KXT18" s="59" t="str">
        <f t="shared" si="385"/>
        <v/>
      </c>
      <c r="KXU18" s="59" t="str">
        <f t="shared" si="385"/>
        <v/>
      </c>
      <c r="KXV18" s="59" t="str">
        <f t="shared" si="385"/>
        <v/>
      </c>
      <c r="KXW18" s="59" t="str">
        <f t="shared" si="385"/>
        <v/>
      </c>
      <c r="KXX18" s="59" t="str">
        <f t="shared" si="385"/>
        <v/>
      </c>
      <c r="KXY18" s="59" t="str">
        <f t="shared" si="385"/>
        <v/>
      </c>
      <c r="KXZ18" s="59" t="str">
        <f t="shared" si="385"/>
        <v/>
      </c>
      <c r="KYA18" s="59" t="str">
        <f t="shared" si="385"/>
        <v/>
      </c>
      <c r="KYB18" s="59" t="str">
        <f t="shared" si="385"/>
        <v/>
      </c>
      <c r="KYC18" s="59" t="str">
        <f t="shared" si="385"/>
        <v/>
      </c>
      <c r="KYD18" s="59" t="str">
        <f t="shared" si="385"/>
        <v/>
      </c>
      <c r="KYE18" s="59" t="str">
        <f t="shared" si="385"/>
        <v/>
      </c>
      <c r="KYF18" s="59" t="str">
        <f t="shared" si="385"/>
        <v/>
      </c>
      <c r="KYG18" s="59" t="str">
        <f t="shared" si="385"/>
        <v/>
      </c>
      <c r="KYH18" s="59" t="str">
        <f t="shared" si="385"/>
        <v/>
      </c>
      <c r="KYI18" s="59" t="str">
        <f t="shared" si="385"/>
        <v/>
      </c>
      <c r="KYJ18" s="59" t="str">
        <f t="shared" si="385"/>
        <v/>
      </c>
      <c r="KYK18" s="59" t="str">
        <f t="shared" si="385"/>
        <v/>
      </c>
      <c r="KYL18" s="59" t="str">
        <f t="shared" si="385"/>
        <v/>
      </c>
      <c r="KYM18" s="59" t="str">
        <f t="shared" si="385"/>
        <v/>
      </c>
      <c r="KYN18" s="59" t="str">
        <f t="shared" si="385"/>
        <v/>
      </c>
      <c r="KYO18" s="59" t="str">
        <f t="shared" si="385"/>
        <v/>
      </c>
      <c r="KYP18" s="59" t="str">
        <f t="shared" si="385"/>
        <v/>
      </c>
      <c r="KYQ18" s="59" t="str">
        <f t="shared" si="385"/>
        <v/>
      </c>
      <c r="KYR18" s="59" t="str">
        <f t="shared" si="385"/>
        <v/>
      </c>
      <c r="KYS18" s="59" t="str">
        <f t="shared" si="385"/>
        <v/>
      </c>
      <c r="KYT18" s="59" t="str">
        <f t="shared" si="385"/>
        <v/>
      </c>
      <c r="KYU18" s="59" t="str">
        <f t="shared" si="385"/>
        <v/>
      </c>
      <c r="KYV18" s="59" t="str">
        <f t="shared" si="385"/>
        <v/>
      </c>
      <c r="KYW18" s="59" t="str">
        <f t="shared" si="385"/>
        <v/>
      </c>
      <c r="KYX18" s="59" t="str">
        <f t="shared" si="385"/>
        <v/>
      </c>
      <c r="KYY18" s="59" t="str">
        <f t="shared" si="385"/>
        <v/>
      </c>
      <c r="KYZ18" s="59" t="str">
        <f t="shared" si="385"/>
        <v/>
      </c>
      <c r="KZA18" s="59" t="str">
        <f t="shared" si="385"/>
        <v/>
      </c>
      <c r="KZB18" s="59" t="str">
        <f t="shared" si="385"/>
        <v/>
      </c>
      <c r="KZC18" s="59" t="str">
        <f t="shared" si="385"/>
        <v/>
      </c>
      <c r="KZD18" s="59" t="str">
        <f t="shared" si="385"/>
        <v/>
      </c>
      <c r="KZE18" s="59" t="str">
        <f t="shared" si="385"/>
        <v/>
      </c>
      <c r="KZF18" s="59" t="str">
        <f t="shared" si="385"/>
        <v/>
      </c>
      <c r="KZG18" s="59" t="str">
        <f t="shared" si="385"/>
        <v/>
      </c>
      <c r="KZH18" s="59" t="str">
        <f t="shared" si="385"/>
        <v/>
      </c>
      <c r="KZI18" s="59" t="str">
        <f t="shared" si="385"/>
        <v/>
      </c>
      <c r="KZJ18" s="59" t="str">
        <f t="shared" si="385"/>
        <v/>
      </c>
      <c r="KZK18" s="59" t="str">
        <f t="shared" si="385"/>
        <v/>
      </c>
      <c r="KZL18" s="59" t="str">
        <f t="shared" si="385"/>
        <v/>
      </c>
      <c r="KZM18" s="59" t="str">
        <f t="shared" si="385"/>
        <v/>
      </c>
      <c r="KZN18" s="59" t="str">
        <f t="shared" si="385"/>
        <v/>
      </c>
      <c r="KZO18" s="59" t="str">
        <f t="shared" si="385"/>
        <v/>
      </c>
      <c r="KZP18" s="59" t="str">
        <f t="shared" si="385"/>
        <v/>
      </c>
      <c r="KZQ18" s="59" t="str">
        <f t="shared" si="385"/>
        <v/>
      </c>
      <c r="KZR18" s="59" t="str">
        <f t="shared" si="385"/>
        <v/>
      </c>
      <c r="KZS18" s="59" t="str">
        <f t="shared" si="385"/>
        <v/>
      </c>
      <c r="KZT18" s="59" t="str">
        <f t="shared" si="385"/>
        <v/>
      </c>
      <c r="KZU18" s="59" t="str">
        <f t="shared" si="385"/>
        <v/>
      </c>
      <c r="KZV18" s="59" t="str">
        <f t="shared" si="385"/>
        <v/>
      </c>
      <c r="KZW18" s="59" t="str">
        <f t="shared" si="385"/>
        <v/>
      </c>
      <c r="KZX18" s="59" t="str">
        <f t="shared" si="385"/>
        <v/>
      </c>
      <c r="KZY18" s="59" t="str">
        <f t="shared" si="385"/>
        <v/>
      </c>
      <c r="KZZ18" s="59" t="str">
        <f t="shared" ref="KZZ18:LCK18" si="386">IF(ISNUMBER(KZY13)=TRUE,IF(AND(LEFT($B18,5)&lt;&gt;"unemp",LEFT($B18,3)&lt;&gt;"net",RIGHT($B18,4)&lt;&gt;"rate"),(((KZZ13/KZY13)^(1/15))-1)*100,"-"),"")</f>
        <v/>
      </c>
      <c r="LAA18" s="59" t="str">
        <f t="shared" si="386"/>
        <v/>
      </c>
      <c r="LAB18" s="59" t="str">
        <f t="shared" si="386"/>
        <v/>
      </c>
      <c r="LAC18" s="59" t="str">
        <f t="shared" si="386"/>
        <v/>
      </c>
      <c r="LAD18" s="59" t="str">
        <f t="shared" si="386"/>
        <v/>
      </c>
      <c r="LAE18" s="59" t="str">
        <f t="shared" si="386"/>
        <v/>
      </c>
      <c r="LAF18" s="59" t="str">
        <f t="shared" si="386"/>
        <v/>
      </c>
      <c r="LAG18" s="59" t="str">
        <f t="shared" si="386"/>
        <v/>
      </c>
      <c r="LAH18" s="59" t="str">
        <f t="shared" si="386"/>
        <v/>
      </c>
      <c r="LAI18" s="59" t="str">
        <f t="shared" si="386"/>
        <v/>
      </c>
      <c r="LAJ18" s="59" t="str">
        <f t="shared" si="386"/>
        <v/>
      </c>
      <c r="LAK18" s="59" t="str">
        <f t="shared" si="386"/>
        <v/>
      </c>
      <c r="LAL18" s="59" t="str">
        <f t="shared" si="386"/>
        <v/>
      </c>
      <c r="LAM18" s="59" t="str">
        <f t="shared" si="386"/>
        <v/>
      </c>
      <c r="LAN18" s="59" t="str">
        <f t="shared" si="386"/>
        <v/>
      </c>
      <c r="LAO18" s="59" t="str">
        <f t="shared" si="386"/>
        <v/>
      </c>
      <c r="LAP18" s="59" t="str">
        <f t="shared" si="386"/>
        <v/>
      </c>
      <c r="LAQ18" s="59" t="str">
        <f t="shared" si="386"/>
        <v/>
      </c>
      <c r="LAR18" s="59" t="str">
        <f t="shared" si="386"/>
        <v/>
      </c>
      <c r="LAS18" s="59" t="str">
        <f t="shared" si="386"/>
        <v/>
      </c>
      <c r="LAT18" s="59" t="str">
        <f t="shared" si="386"/>
        <v/>
      </c>
      <c r="LAU18" s="59" t="str">
        <f t="shared" si="386"/>
        <v/>
      </c>
      <c r="LAV18" s="59" t="str">
        <f t="shared" si="386"/>
        <v/>
      </c>
      <c r="LAW18" s="59" t="str">
        <f t="shared" si="386"/>
        <v/>
      </c>
      <c r="LAX18" s="59" t="str">
        <f t="shared" si="386"/>
        <v/>
      </c>
      <c r="LAY18" s="59" t="str">
        <f t="shared" si="386"/>
        <v/>
      </c>
      <c r="LAZ18" s="59" t="str">
        <f t="shared" si="386"/>
        <v/>
      </c>
      <c r="LBA18" s="59" t="str">
        <f t="shared" si="386"/>
        <v/>
      </c>
      <c r="LBB18" s="59" t="str">
        <f t="shared" si="386"/>
        <v/>
      </c>
      <c r="LBC18" s="59" t="str">
        <f t="shared" si="386"/>
        <v/>
      </c>
      <c r="LBD18" s="59" t="str">
        <f t="shared" si="386"/>
        <v/>
      </c>
      <c r="LBE18" s="59" t="str">
        <f t="shared" si="386"/>
        <v/>
      </c>
      <c r="LBF18" s="59" t="str">
        <f t="shared" si="386"/>
        <v/>
      </c>
      <c r="LBG18" s="59" t="str">
        <f t="shared" si="386"/>
        <v/>
      </c>
      <c r="LBH18" s="59" t="str">
        <f t="shared" si="386"/>
        <v/>
      </c>
      <c r="LBI18" s="59" t="str">
        <f t="shared" si="386"/>
        <v/>
      </c>
      <c r="LBJ18" s="59" t="str">
        <f t="shared" si="386"/>
        <v/>
      </c>
      <c r="LBK18" s="59" t="str">
        <f t="shared" si="386"/>
        <v/>
      </c>
      <c r="LBL18" s="59" t="str">
        <f t="shared" si="386"/>
        <v/>
      </c>
      <c r="LBM18" s="59" t="str">
        <f t="shared" si="386"/>
        <v/>
      </c>
      <c r="LBN18" s="59" t="str">
        <f t="shared" si="386"/>
        <v/>
      </c>
      <c r="LBO18" s="59" t="str">
        <f t="shared" si="386"/>
        <v/>
      </c>
      <c r="LBP18" s="59" t="str">
        <f t="shared" si="386"/>
        <v/>
      </c>
      <c r="LBQ18" s="59" t="str">
        <f t="shared" si="386"/>
        <v/>
      </c>
      <c r="LBR18" s="59" t="str">
        <f t="shared" si="386"/>
        <v/>
      </c>
      <c r="LBS18" s="59" t="str">
        <f t="shared" si="386"/>
        <v/>
      </c>
      <c r="LBT18" s="59" t="str">
        <f t="shared" si="386"/>
        <v/>
      </c>
      <c r="LBU18" s="59" t="str">
        <f t="shared" si="386"/>
        <v/>
      </c>
      <c r="LBV18" s="59" t="str">
        <f t="shared" si="386"/>
        <v/>
      </c>
      <c r="LBW18" s="59" t="str">
        <f t="shared" si="386"/>
        <v/>
      </c>
      <c r="LBX18" s="59" t="str">
        <f t="shared" si="386"/>
        <v/>
      </c>
      <c r="LBY18" s="59" t="str">
        <f t="shared" si="386"/>
        <v/>
      </c>
      <c r="LBZ18" s="59" t="str">
        <f t="shared" si="386"/>
        <v/>
      </c>
      <c r="LCA18" s="59" t="str">
        <f t="shared" si="386"/>
        <v/>
      </c>
      <c r="LCB18" s="59" t="str">
        <f t="shared" si="386"/>
        <v/>
      </c>
      <c r="LCC18" s="59" t="str">
        <f t="shared" si="386"/>
        <v/>
      </c>
      <c r="LCD18" s="59" t="str">
        <f t="shared" si="386"/>
        <v/>
      </c>
      <c r="LCE18" s="59" t="str">
        <f t="shared" si="386"/>
        <v/>
      </c>
      <c r="LCF18" s="59" t="str">
        <f t="shared" si="386"/>
        <v/>
      </c>
      <c r="LCG18" s="59" t="str">
        <f t="shared" si="386"/>
        <v/>
      </c>
      <c r="LCH18" s="59" t="str">
        <f t="shared" si="386"/>
        <v/>
      </c>
      <c r="LCI18" s="59" t="str">
        <f t="shared" si="386"/>
        <v/>
      </c>
      <c r="LCJ18" s="59" t="str">
        <f t="shared" si="386"/>
        <v/>
      </c>
      <c r="LCK18" s="59" t="str">
        <f t="shared" si="386"/>
        <v/>
      </c>
      <c r="LCL18" s="59" t="str">
        <f t="shared" ref="LCL18:LEW18" si="387">IF(ISNUMBER(LCK13)=TRUE,IF(AND(LEFT($B18,5)&lt;&gt;"unemp",LEFT($B18,3)&lt;&gt;"net",RIGHT($B18,4)&lt;&gt;"rate"),(((LCL13/LCK13)^(1/15))-1)*100,"-"),"")</f>
        <v/>
      </c>
      <c r="LCM18" s="59" t="str">
        <f t="shared" si="387"/>
        <v/>
      </c>
      <c r="LCN18" s="59" t="str">
        <f t="shared" si="387"/>
        <v/>
      </c>
      <c r="LCO18" s="59" t="str">
        <f t="shared" si="387"/>
        <v/>
      </c>
      <c r="LCP18" s="59" t="str">
        <f t="shared" si="387"/>
        <v/>
      </c>
      <c r="LCQ18" s="59" t="str">
        <f t="shared" si="387"/>
        <v/>
      </c>
      <c r="LCR18" s="59" t="str">
        <f t="shared" si="387"/>
        <v/>
      </c>
      <c r="LCS18" s="59" t="str">
        <f t="shared" si="387"/>
        <v/>
      </c>
      <c r="LCT18" s="59" t="str">
        <f t="shared" si="387"/>
        <v/>
      </c>
      <c r="LCU18" s="59" t="str">
        <f t="shared" si="387"/>
        <v/>
      </c>
      <c r="LCV18" s="59" t="str">
        <f t="shared" si="387"/>
        <v/>
      </c>
      <c r="LCW18" s="59" t="str">
        <f t="shared" si="387"/>
        <v/>
      </c>
      <c r="LCX18" s="59" t="str">
        <f t="shared" si="387"/>
        <v/>
      </c>
      <c r="LCY18" s="59" t="str">
        <f t="shared" si="387"/>
        <v/>
      </c>
      <c r="LCZ18" s="59" t="str">
        <f t="shared" si="387"/>
        <v/>
      </c>
      <c r="LDA18" s="59" t="str">
        <f t="shared" si="387"/>
        <v/>
      </c>
      <c r="LDB18" s="59" t="str">
        <f t="shared" si="387"/>
        <v/>
      </c>
      <c r="LDC18" s="59" t="str">
        <f t="shared" si="387"/>
        <v/>
      </c>
      <c r="LDD18" s="59" t="str">
        <f t="shared" si="387"/>
        <v/>
      </c>
      <c r="LDE18" s="59" t="str">
        <f t="shared" si="387"/>
        <v/>
      </c>
      <c r="LDF18" s="59" t="str">
        <f t="shared" si="387"/>
        <v/>
      </c>
      <c r="LDG18" s="59" t="str">
        <f t="shared" si="387"/>
        <v/>
      </c>
      <c r="LDH18" s="59" t="str">
        <f t="shared" si="387"/>
        <v/>
      </c>
      <c r="LDI18" s="59" t="str">
        <f t="shared" si="387"/>
        <v/>
      </c>
      <c r="LDJ18" s="59" t="str">
        <f t="shared" si="387"/>
        <v/>
      </c>
      <c r="LDK18" s="59" t="str">
        <f t="shared" si="387"/>
        <v/>
      </c>
      <c r="LDL18" s="59" t="str">
        <f t="shared" si="387"/>
        <v/>
      </c>
      <c r="LDM18" s="59" t="str">
        <f t="shared" si="387"/>
        <v/>
      </c>
      <c r="LDN18" s="59" t="str">
        <f t="shared" si="387"/>
        <v/>
      </c>
      <c r="LDO18" s="59" t="str">
        <f t="shared" si="387"/>
        <v/>
      </c>
      <c r="LDP18" s="59" t="str">
        <f t="shared" si="387"/>
        <v/>
      </c>
      <c r="LDQ18" s="59" t="str">
        <f t="shared" si="387"/>
        <v/>
      </c>
      <c r="LDR18" s="59" t="str">
        <f t="shared" si="387"/>
        <v/>
      </c>
      <c r="LDS18" s="59" t="str">
        <f t="shared" si="387"/>
        <v/>
      </c>
      <c r="LDT18" s="59" t="str">
        <f t="shared" si="387"/>
        <v/>
      </c>
      <c r="LDU18" s="59" t="str">
        <f t="shared" si="387"/>
        <v/>
      </c>
      <c r="LDV18" s="59" t="str">
        <f t="shared" si="387"/>
        <v/>
      </c>
      <c r="LDW18" s="59" t="str">
        <f t="shared" si="387"/>
        <v/>
      </c>
      <c r="LDX18" s="59" t="str">
        <f t="shared" si="387"/>
        <v/>
      </c>
      <c r="LDY18" s="59" t="str">
        <f t="shared" si="387"/>
        <v/>
      </c>
      <c r="LDZ18" s="59" t="str">
        <f t="shared" si="387"/>
        <v/>
      </c>
      <c r="LEA18" s="59" t="str">
        <f t="shared" si="387"/>
        <v/>
      </c>
      <c r="LEB18" s="59" t="str">
        <f t="shared" si="387"/>
        <v/>
      </c>
      <c r="LEC18" s="59" t="str">
        <f t="shared" si="387"/>
        <v/>
      </c>
      <c r="LED18" s="59" t="str">
        <f t="shared" si="387"/>
        <v/>
      </c>
      <c r="LEE18" s="59" t="str">
        <f t="shared" si="387"/>
        <v/>
      </c>
      <c r="LEF18" s="59" t="str">
        <f t="shared" si="387"/>
        <v/>
      </c>
      <c r="LEG18" s="59" t="str">
        <f t="shared" si="387"/>
        <v/>
      </c>
      <c r="LEH18" s="59" t="str">
        <f t="shared" si="387"/>
        <v/>
      </c>
      <c r="LEI18" s="59" t="str">
        <f t="shared" si="387"/>
        <v/>
      </c>
      <c r="LEJ18" s="59" t="str">
        <f t="shared" si="387"/>
        <v/>
      </c>
      <c r="LEK18" s="59" t="str">
        <f t="shared" si="387"/>
        <v/>
      </c>
      <c r="LEL18" s="59" t="str">
        <f t="shared" si="387"/>
        <v/>
      </c>
      <c r="LEM18" s="59" t="str">
        <f t="shared" si="387"/>
        <v/>
      </c>
      <c r="LEN18" s="59" t="str">
        <f t="shared" si="387"/>
        <v/>
      </c>
      <c r="LEO18" s="59" t="str">
        <f t="shared" si="387"/>
        <v/>
      </c>
      <c r="LEP18" s="59" t="str">
        <f t="shared" si="387"/>
        <v/>
      </c>
      <c r="LEQ18" s="59" t="str">
        <f t="shared" si="387"/>
        <v/>
      </c>
      <c r="LER18" s="59" t="str">
        <f t="shared" si="387"/>
        <v/>
      </c>
      <c r="LES18" s="59" t="str">
        <f t="shared" si="387"/>
        <v/>
      </c>
      <c r="LET18" s="59" t="str">
        <f t="shared" si="387"/>
        <v/>
      </c>
      <c r="LEU18" s="59" t="str">
        <f t="shared" si="387"/>
        <v/>
      </c>
      <c r="LEV18" s="59" t="str">
        <f t="shared" si="387"/>
        <v/>
      </c>
      <c r="LEW18" s="59" t="str">
        <f t="shared" si="387"/>
        <v/>
      </c>
      <c r="LEX18" s="59" t="str">
        <f t="shared" ref="LEX18:LHI18" si="388">IF(ISNUMBER(LEW13)=TRUE,IF(AND(LEFT($B18,5)&lt;&gt;"unemp",LEFT($B18,3)&lt;&gt;"net",RIGHT($B18,4)&lt;&gt;"rate"),(((LEX13/LEW13)^(1/15))-1)*100,"-"),"")</f>
        <v/>
      </c>
      <c r="LEY18" s="59" t="str">
        <f t="shared" si="388"/>
        <v/>
      </c>
      <c r="LEZ18" s="59" t="str">
        <f t="shared" si="388"/>
        <v/>
      </c>
      <c r="LFA18" s="59" t="str">
        <f t="shared" si="388"/>
        <v/>
      </c>
      <c r="LFB18" s="59" t="str">
        <f t="shared" si="388"/>
        <v/>
      </c>
      <c r="LFC18" s="59" t="str">
        <f t="shared" si="388"/>
        <v/>
      </c>
      <c r="LFD18" s="59" t="str">
        <f t="shared" si="388"/>
        <v/>
      </c>
      <c r="LFE18" s="59" t="str">
        <f t="shared" si="388"/>
        <v/>
      </c>
      <c r="LFF18" s="59" t="str">
        <f t="shared" si="388"/>
        <v/>
      </c>
      <c r="LFG18" s="59" t="str">
        <f t="shared" si="388"/>
        <v/>
      </c>
      <c r="LFH18" s="59" t="str">
        <f t="shared" si="388"/>
        <v/>
      </c>
      <c r="LFI18" s="59" t="str">
        <f t="shared" si="388"/>
        <v/>
      </c>
      <c r="LFJ18" s="59" t="str">
        <f t="shared" si="388"/>
        <v/>
      </c>
      <c r="LFK18" s="59" t="str">
        <f t="shared" si="388"/>
        <v/>
      </c>
      <c r="LFL18" s="59" t="str">
        <f t="shared" si="388"/>
        <v/>
      </c>
      <c r="LFM18" s="59" t="str">
        <f t="shared" si="388"/>
        <v/>
      </c>
      <c r="LFN18" s="59" t="str">
        <f t="shared" si="388"/>
        <v/>
      </c>
      <c r="LFO18" s="59" t="str">
        <f t="shared" si="388"/>
        <v/>
      </c>
      <c r="LFP18" s="59" t="str">
        <f t="shared" si="388"/>
        <v/>
      </c>
      <c r="LFQ18" s="59" t="str">
        <f t="shared" si="388"/>
        <v/>
      </c>
      <c r="LFR18" s="59" t="str">
        <f t="shared" si="388"/>
        <v/>
      </c>
      <c r="LFS18" s="59" t="str">
        <f t="shared" si="388"/>
        <v/>
      </c>
      <c r="LFT18" s="59" t="str">
        <f t="shared" si="388"/>
        <v/>
      </c>
      <c r="LFU18" s="59" t="str">
        <f t="shared" si="388"/>
        <v/>
      </c>
      <c r="LFV18" s="59" t="str">
        <f t="shared" si="388"/>
        <v/>
      </c>
      <c r="LFW18" s="59" t="str">
        <f t="shared" si="388"/>
        <v/>
      </c>
      <c r="LFX18" s="59" t="str">
        <f t="shared" si="388"/>
        <v/>
      </c>
      <c r="LFY18" s="59" t="str">
        <f t="shared" si="388"/>
        <v/>
      </c>
      <c r="LFZ18" s="59" t="str">
        <f t="shared" si="388"/>
        <v/>
      </c>
      <c r="LGA18" s="59" t="str">
        <f t="shared" si="388"/>
        <v/>
      </c>
      <c r="LGB18" s="59" t="str">
        <f t="shared" si="388"/>
        <v/>
      </c>
      <c r="LGC18" s="59" t="str">
        <f t="shared" si="388"/>
        <v/>
      </c>
      <c r="LGD18" s="59" t="str">
        <f t="shared" si="388"/>
        <v/>
      </c>
      <c r="LGE18" s="59" t="str">
        <f t="shared" si="388"/>
        <v/>
      </c>
      <c r="LGF18" s="59" t="str">
        <f t="shared" si="388"/>
        <v/>
      </c>
      <c r="LGG18" s="59" t="str">
        <f t="shared" si="388"/>
        <v/>
      </c>
      <c r="LGH18" s="59" t="str">
        <f t="shared" si="388"/>
        <v/>
      </c>
      <c r="LGI18" s="59" t="str">
        <f t="shared" si="388"/>
        <v/>
      </c>
      <c r="LGJ18" s="59" t="str">
        <f t="shared" si="388"/>
        <v/>
      </c>
      <c r="LGK18" s="59" t="str">
        <f t="shared" si="388"/>
        <v/>
      </c>
      <c r="LGL18" s="59" t="str">
        <f t="shared" si="388"/>
        <v/>
      </c>
      <c r="LGM18" s="59" t="str">
        <f t="shared" si="388"/>
        <v/>
      </c>
      <c r="LGN18" s="59" t="str">
        <f t="shared" si="388"/>
        <v/>
      </c>
      <c r="LGO18" s="59" t="str">
        <f t="shared" si="388"/>
        <v/>
      </c>
      <c r="LGP18" s="59" t="str">
        <f t="shared" si="388"/>
        <v/>
      </c>
      <c r="LGQ18" s="59" t="str">
        <f t="shared" si="388"/>
        <v/>
      </c>
      <c r="LGR18" s="59" t="str">
        <f t="shared" si="388"/>
        <v/>
      </c>
      <c r="LGS18" s="59" t="str">
        <f t="shared" si="388"/>
        <v/>
      </c>
      <c r="LGT18" s="59" t="str">
        <f t="shared" si="388"/>
        <v/>
      </c>
      <c r="LGU18" s="59" t="str">
        <f t="shared" si="388"/>
        <v/>
      </c>
      <c r="LGV18" s="59" t="str">
        <f t="shared" si="388"/>
        <v/>
      </c>
      <c r="LGW18" s="59" t="str">
        <f t="shared" si="388"/>
        <v/>
      </c>
      <c r="LGX18" s="59" t="str">
        <f t="shared" si="388"/>
        <v/>
      </c>
      <c r="LGY18" s="59" t="str">
        <f t="shared" si="388"/>
        <v/>
      </c>
      <c r="LGZ18" s="59" t="str">
        <f t="shared" si="388"/>
        <v/>
      </c>
      <c r="LHA18" s="59" t="str">
        <f t="shared" si="388"/>
        <v/>
      </c>
      <c r="LHB18" s="59" t="str">
        <f t="shared" si="388"/>
        <v/>
      </c>
      <c r="LHC18" s="59" t="str">
        <f t="shared" si="388"/>
        <v/>
      </c>
      <c r="LHD18" s="59" t="str">
        <f t="shared" si="388"/>
        <v/>
      </c>
      <c r="LHE18" s="59" t="str">
        <f t="shared" si="388"/>
        <v/>
      </c>
      <c r="LHF18" s="59" t="str">
        <f t="shared" si="388"/>
        <v/>
      </c>
      <c r="LHG18" s="59" t="str">
        <f t="shared" si="388"/>
        <v/>
      </c>
      <c r="LHH18" s="59" t="str">
        <f t="shared" si="388"/>
        <v/>
      </c>
      <c r="LHI18" s="59" t="str">
        <f t="shared" si="388"/>
        <v/>
      </c>
      <c r="LHJ18" s="59" t="str">
        <f t="shared" ref="LHJ18:LJU18" si="389">IF(ISNUMBER(LHI13)=TRUE,IF(AND(LEFT($B18,5)&lt;&gt;"unemp",LEFT($B18,3)&lt;&gt;"net",RIGHT($B18,4)&lt;&gt;"rate"),(((LHJ13/LHI13)^(1/15))-1)*100,"-"),"")</f>
        <v/>
      </c>
      <c r="LHK18" s="59" t="str">
        <f t="shared" si="389"/>
        <v/>
      </c>
      <c r="LHL18" s="59" t="str">
        <f t="shared" si="389"/>
        <v/>
      </c>
      <c r="LHM18" s="59" t="str">
        <f t="shared" si="389"/>
        <v/>
      </c>
      <c r="LHN18" s="59" t="str">
        <f t="shared" si="389"/>
        <v/>
      </c>
      <c r="LHO18" s="59" t="str">
        <f t="shared" si="389"/>
        <v/>
      </c>
      <c r="LHP18" s="59" t="str">
        <f t="shared" si="389"/>
        <v/>
      </c>
      <c r="LHQ18" s="59" t="str">
        <f t="shared" si="389"/>
        <v/>
      </c>
      <c r="LHR18" s="59" t="str">
        <f t="shared" si="389"/>
        <v/>
      </c>
      <c r="LHS18" s="59" t="str">
        <f t="shared" si="389"/>
        <v/>
      </c>
      <c r="LHT18" s="59" t="str">
        <f t="shared" si="389"/>
        <v/>
      </c>
      <c r="LHU18" s="59" t="str">
        <f t="shared" si="389"/>
        <v/>
      </c>
      <c r="LHV18" s="59" t="str">
        <f t="shared" si="389"/>
        <v/>
      </c>
      <c r="LHW18" s="59" t="str">
        <f t="shared" si="389"/>
        <v/>
      </c>
      <c r="LHX18" s="59" t="str">
        <f t="shared" si="389"/>
        <v/>
      </c>
      <c r="LHY18" s="59" t="str">
        <f t="shared" si="389"/>
        <v/>
      </c>
      <c r="LHZ18" s="59" t="str">
        <f t="shared" si="389"/>
        <v/>
      </c>
      <c r="LIA18" s="59" t="str">
        <f t="shared" si="389"/>
        <v/>
      </c>
      <c r="LIB18" s="59" t="str">
        <f t="shared" si="389"/>
        <v/>
      </c>
      <c r="LIC18" s="59" t="str">
        <f t="shared" si="389"/>
        <v/>
      </c>
      <c r="LID18" s="59" t="str">
        <f t="shared" si="389"/>
        <v/>
      </c>
      <c r="LIE18" s="59" t="str">
        <f t="shared" si="389"/>
        <v/>
      </c>
      <c r="LIF18" s="59" t="str">
        <f t="shared" si="389"/>
        <v/>
      </c>
      <c r="LIG18" s="59" t="str">
        <f t="shared" si="389"/>
        <v/>
      </c>
      <c r="LIH18" s="59" t="str">
        <f t="shared" si="389"/>
        <v/>
      </c>
      <c r="LII18" s="59" t="str">
        <f t="shared" si="389"/>
        <v/>
      </c>
      <c r="LIJ18" s="59" t="str">
        <f t="shared" si="389"/>
        <v/>
      </c>
      <c r="LIK18" s="59" t="str">
        <f t="shared" si="389"/>
        <v/>
      </c>
      <c r="LIL18" s="59" t="str">
        <f t="shared" si="389"/>
        <v/>
      </c>
      <c r="LIM18" s="59" t="str">
        <f t="shared" si="389"/>
        <v/>
      </c>
      <c r="LIN18" s="59" t="str">
        <f t="shared" si="389"/>
        <v/>
      </c>
      <c r="LIO18" s="59" t="str">
        <f t="shared" si="389"/>
        <v/>
      </c>
      <c r="LIP18" s="59" t="str">
        <f t="shared" si="389"/>
        <v/>
      </c>
      <c r="LIQ18" s="59" t="str">
        <f t="shared" si="389"/>
        <v/>
      </c>
      <c r="LIR18" s="59" t="str">
        <f t="shared" si="389"/>
        <v/>
      </c>
      <c r="LIS18" s="59" t="str">
        <f t="shared" si="389"/>
        <v/>
      </c>
      <c r="LIT18" s="59" t="str">
        <f t="shared" si="389"/>
        <v/>
      </c>
      <c r="LIU18" s="59" t="str">
        <f t="shared" si="389"/>
        <v/>
      </c>
      <c r="LIV18" s="59" t="str">
        <f t="shared" si="389"/>
        <v/>
      </c>
      <c r="LIW18" s="59" t="str">
        <f t="shared" si="389"/>
        <v/>
      </c>
      <c r="LIX18" s="59" t="str">
        <f t="shared" si="389"/>
        <v/>
      </c>
      <c r="LIY18" s="59" t="str">
        <f t="shared" si="389"/>
        <v/>
      </c>
      <c r="LIZ18" s="59" t="str">
        <f t="shared" si="389"/>
        <v/>
      </c>
      <c r="LJA18" s="59" t="str">
        <f t="shared" si="389"/>
        <v/>
      </c>
      <c r="LJB18" s="59" t="str">
        <f t="shared" si="389"/>
        <v/>
      </c>
      <c r="LJC18" s="59" t="str">
        <f t="shared" si="389"/>
        <v/>
      </c>
      <c r="LJD18" s="59" t="str">
        <f t="shared" si="389"/>
        <v/>
      </c>
      <c r="LJE18" s="59" t="str">
        <f t="shared" si="389"/>
        <v/>
      </c>
      <c r="LJF18" s="59" t="str">
        <f t="shared" si="389"/>
        <v/>
      </c>
      <c r="LJG18" s="59" t="str">
        <f t="shared" si="389"/>
        <v/>
      </c>
      <c r="LJH18" s="59" t="str">
        <f t="shared" si="389"/>
        <v/>
      </c>
      <c r="LJI18" s="59" t="str">
        <f t="shared" si="389"/>
        <v/>
      </c>
      <c r="LJJ18" s="59" t="str">
        <f t="shared" si="389"/>
        <v/>
      </c>
      <c r="LJK18" s="59" t="str">
        <f t="shared" si="389"/>
        <v/>
      </c>
      <c r="LJL18" s="59" t="str">
        <f t="shared" si="389"/>
        <v/>
      </c>
      <c r="LJM18" s="59" t="str">
        <f t="shared" si="389"/>
        <v/>
      </c>
      <c r="LJN18" s="59" t="str">
        <f t="shared" si="389"/>
        <v/>
      </c>
      <c r="LJO18" s="59" t="str">
        <f t="shared" si="389"/>
        <v/>
      </c>
      <c r="LJP18" s="59" t="str">
        <f t="shared" si="389"/>
        <v/>
      </c>
      <c r="LJQ18" s="59" t="str">
        <f t="shared" si="389"/>
        <v/>
      </c>
      <c r="LJR18" s="59" t="str">
        <f t="shared" si="389"/>
        <v/>
      </c>
      <c r="LJS18" s="59" t="str">
        <f t="shared" si="389"/>
        <v/>
      </c>
      <c r="LJT18" s="59" t="str">
        <f t="shared" si="389"/>
        <v/>
      </c>
      <c r="LJU18" s="59" t="str">
        <f t="shared" si="389"/>
        <v/>
      </c>
      <c r="LJV18" s="59" t="str">
        <f t="shared" ref="LJV18:LMG18" si="390">IF(ISNUMBER(LJU13)=TRUE,IF(AND(LEFT($B18,5)&lt;&gt;"unemp",LEFT($B18,3)&lt;&gt;"net",RIGHT($B18,4)&lt;&gt;"rate"),(((LJV13/LJU13)^(1/15))-1)*100,"-"),"")</f>
        <v/>
      </c>
      <c r="LJW18" s="59" t="str">
        <f t="shared" si="390"/>
        <v/>
      </c>
      <c r="LJX18" s="59" t="str">
        <f t="shared" si="390"/>
        <v/>
      </c>
      <c r="LJY18" s="59" t="str">
        <f t="shared" si="390"/>
        <v/>
      </c>
      <c r="LJZ18" s="59" t="str">
        <f t="shared" si="390"/>
        <v/>
      </c>
      <c r="LKA18" s="59" t="str">
        <f t="shared" si="390"/>
        <v/>
      </c>
      <c r="LKB18" s="59" t="str">
        <f t="shared" si="390"/>
        <v/>
      </c>
      <c r="LKC18" s="59" t="str">
        <f t="shared" si="390"/>
        <v/>
      </c>
      <c r="LKD18" s="59" t="str">
        <f t="shared" si="390"/>
        <v/>
      </c>
      <c r="LKE18" s="59" t="str">
        <f t="shared" si="390"/>
        <v/>
      </c>
      <c r="LKF18" s="59" t="str">
        <f t="shared" si="390"/>
        <v/>
      </c>
      <c r="LKG18" s="59" t="str">
        <f t="shared" si="390"/>
        <v/>
      </c>
      <c r="LKH18" s="59" t="str">
        <f t="shared" si="390"/>
        <v/>
      </c>
      <c r="LKI18" s="59" t="str">
        <f t="shared" si="390"/>
        <v/>
      </c>
      <c r="LKJ18" s="59" t="str">
        <f t="shared" si="390"/>
        <v/>
      </c>
      <c r="LKK18" s="59" t="str">
        <f t="shared" si="390"/>
        <v/>
      </c>
      <c r="LKL18" s="59" t="str">
        <f t="shared" si="390"/>
        <v/>
      </c>
      <c r="LKM18" s="59" t="str">
        <f t="shared" si="390"/>
        <v/>
      </c>
      <c r="LKN18" s="59" t="str">
        <f t="shared" si="390"/>
        <v/>
      </c>
      <c r="LKO18" s="59" t="str">
        <f t="shared" si="390"/>
        <v/>
      </c>
      <c r="LKP18" s="59" t="str">
        <f t="shared" si="390"/>
        <v/>
      </c>
      <c r="LKQ18" s="59" t="str">
        <f t="shared" si="390"/>
        <v/>
      </c>
      <c r="LKR18" s="59" t="str">
        <f t="shared" si="390"/>
        <v/>
      </c>
      <c r="LKS18" s="59" t="str">
        <f t="shared" si="390"/>
        <v/>
      </c>
      <c r="LKT18" s="59" t="str">
        <f t="shared" si="390"/>
        <v/>
      </c>
      <c r="LKU18" s="59" t="str">
        <f t="shared" si="390"/>
        <v/>
      </c>
      <c r="LKV18" s="59" t="str">
        <f t="shared" si="390"/>
        <v/>
      </c>
      <c r="LKW18" s="59" t="str">
        <f t="shared" si="390"/>
        <v/>
      </c>
      <c r="LKX18" s="59" t="str">
        <f t="shared" si="390"/>
        <v/>
      </c>
      <c r="LKY18" s="59" t="str">
        <f t="shared" si="390"/>
        <v/>
      </c>
      <c r="LKZ18" s="59" t="str">
        <f t="shared" si="390"/>
        <v/>
      </c>
      <c r="LLA18" s="59" t="str">
        <f t="shared" si="390"/>
        <v/>
      </c>
      <c r="LLB18" s="59" t="str">
        <f t="shared" si="390"/>
        <v/>
      </c>
      <c r="LLC18" s="59" t="str">
        <f t="shared" si="390"/>
        <v/>
      </c>
      <c r="LLD18" s="59" t="str">
        <f t="shared" si="390"/>
        <v/>
      </c>
      <c r="LLE18" s="59" t="str">
        <f t="shared" si="390"/>
        <v/>
      </c>
      <c r="LLF18" s="59" t="str">
        <f t="shared" si="390"/>
        <v/>
      </c>
      <c r="LLG18" s="59" t="str">
        <f t="shared" si="390"/>
        <v/>
      </c>
      <c r="LLH18" s="59" t="str">
        <f t="shared" si="390"/>
        <v/>
      </c>
      <c r="LLI18" s="59" t="str">
        <f t="shared" si="390"/>
        <v/>
      </c>
      <c r="LLJ18" s="59" t="str">
        <f t="shared" si="390"/>
        <v/>
      </c>
      <c r="LLK18" s="59" t="str">
        <f t="shared" si="390"/>
        <v/>
      </c>
      <c r="LLL18" s="59" t="str">
        <f t="shared" si="390"/>
        <v/>
      </c>
      <c r="LLM18" s="59" t="str">
        <f t="shared" si="390"/>
        <v/>
      </c>
      <c r="LLN18" s="59" t="str">
        <f t="shared" si="390"/>
        <v/>
      </c>
      <c r="LLO18" s="59" t="str">
        <f t="shared" si="390"/>
        <v/>
      </c>
      <c r="LLP18" s="59" t="str">
        <f t="shared" si="390"/>
        <v/>
      </c>
      <c r="LLQ18" s="59" t="str">
        <f t="shared" si="390"/>
        <v/>
      </c>
      <c r="LLR18" s="59" t="str">
        <f t="shared" si="390"/>
        <v/>
      </c>
      <c r="LLS18" s="59" t="str">
        <f t="shared" si="390"/>
        <v/>
      </c>
      <c r="LLT18" s="59" t="str">
        <f t="shared" si="390"/>
        <v/>
      </c>
      <c r="LLU18" s="59" t="str">
        <f t="shared" si="390"/>
        <v/>
      </c>
      <c r="LLV18" s="59" t="str">
        <f t="shared" si="390"/>
        <v/>
      </c>
      <c r="LLW18" s="59" t="str">
        <f t="shared" si="390"/>
        <v/>
      </c>
      <c r="LLX18" s="59" t="str">
        <f t="shared" si="390"/>
        <v/>
      </c>
      <c r="LLY18" s="59" t="str">
        <f t="shared" si="390"/>
        <v/>
      </c>
      <c r="LLZ18" s="59" t="str">
        <f t="shared" si="390"/>
        <v/>
      </c>
      <c r="LMA18" s="59" t="str">
        <f t="shared" si="390"/>
        <v/>
      </c>
      <c r="LMB18" s="59" t="str">
        <f t="shared" si="390"/>
        <v/>
      </c>
      <c r="LMC18" s="59" t="str">
        <f t="shared" si="390"/>
        <v/>
      </c>
      <c r="LMD18" s="59" t="str">
        <f t="shared" si="390"/>
        <v/>
      </c>
      <c r="LME18" s="59" t="str">
        <f t="shared" si="390"/>
        <v/>
      </c>
      <c r="LMF18" s="59" t="str">
        <f t="shared" si="390"/>
        <v/>
      </c>
      <c r="LMG18" s="59" t="str">
        <f t="shared" si="390"/>
        <v/>
      </c>
      <c r="LMH18" s="59" t="str">
        <f t="shared" ref="LMH18:LOS18" si="391">IF(ISNUMBER(LMG13)=TRUE,IF(AND(LEFT($B18,5)&lt;&gt;"unemp",LEFT($B18,3)&lt;&gt;"net",RIGHT($B18,4)&lt;&gt;"rate"),(((LMH13/LMG13)^(1/15))-1)*100,"-"),"")</f>
        <v/>
      </c>
      <c r="LMI18" s="59" t="str">
        <f t="shared" si="391"/>
        <v/>
      </c>
      <c r="LMJ18" s="59" t="str">
        <f t="shared" si="391"/>
        <v/>
      </c>
      <c r="LMK18" s="59" t="str">
        <f t="shared" si="391"/>
        <v/>
      </c>
      <c r="LML18" s="59" t="str">
        <f t="shared" si="391"/>
        <v/>
      </c>
      <c r="LMM18" s="59" t="str">
        <f t="shared" si="391"/>
        <v/>
      </c>
      <c r="LMN18" s="59" t="str">
        <f t="shared" si="391"/>
        <v/>
      </c>
      <c r="LMO18" s="59" t="str">
        <f t="shared" si="391"/>
        <v/>
      </c>
      <c r="LMP18" s="59" t="str">
        <f t="shared" si="391"/>
        <v/>
      </c>
      <c r="LMQ18" s="59" t="str">
        <f t="shared" si="391"/>
        <v/>
      </c>
      <c r="LMR18" s="59" t="str">
        <f t="shared" si="391"/>
        <v/>
      </c>
      <c r="LMS18" s="59" t="str">
        <f t="shared" si="391"/>
        <v/>
      </c>
      <c r="LMT18" s="59" t="str">
        <f t="shared" si="391"/>
        <v/>
      </c>
      <c r="LMU18" s="59" t="str">
        <f t="shared" si="391"/>
        <v/>
      </c>
      <c r="LMV18" s="59" t="str">
        <f t="shared" si="391"/>
        <v/>
      </c>
      <c r="LMW18" s="59" t="str">
        <f t="shared" si="391"/>
        <v/>
      </c>
      <c r="LMX18" s="59" t="str">
        <f t="shared" si="391"/>
        <v/>
      </c>
      <c r="LMY18" s="59" t="str">
        <f t="shared" si="391"/>
        <v/>
      </c>
      <c r="LMZ18" s="59" t="str">
        <f t="shared" si="391"/>
        <v/>
      </c>
      <c r="LNA18" s="59" t="str">
        <f t="shared" si="391"/>
        <v/>
      </c>
      <c r="LNB18" s="59" t="str">
        <f t="shared" si="391"/>
        <v/>
      </c>
      <c r="LNC18" s="59" t="str">
        <f t="shared" si="391"/>
        <v/>
      </c>
      <c r="LND18" s="59" t="str">
        <f t="shared" si="391"/>
        <v/>
      </c>
      <c r="LNE18" s="59" t="str">
        <f t="shared" si="391"/>
        <v/>
      </c>
      <c r="LNF18" s="59" t="str">
        <f t="shared" si="391"/>
        <v/>
      </c>
      <c r="LNG18" s="59" t="str">
        <f t="shared" si="391"/>
        <v/>
      </c>
      <c r="LNH18" s="59" t="str">
        <f t="shared" si="391"/>
        <v/>
      </c>
      <c r="LNI18" s="59" t="str">
        <f t="shared" si="391"/>
        <v/>
      </c>
      <c r="LNJ18" s="59" t="str">
        <f t="shared" si="391"/>
        <v/>
      </c>
      <c r="LNK18" s="59" t="str">
        <f t="shared" si="391"/>
        <v/>
      </c>
      <c r="LNL18" s="59" t="str">
        <f t="shared" si="391"/>
        <v/>
      </c>
      <c r="LNM18" s="59" t="str">
        <f t="shared" si="391"/>
        <v/>
      </c>
      <c r="LNN18" s="59" t="str">
        <f t="shared" si="391"/>
        <v/>
      </c>
      <c r="LNO18" s="59" t="str">
        <f t="shared" si="391"/>
        <v/>
      </c>
      <c r="LNP18" s="59" t="str">
        <f t="shared" si="391"/>
        <v/>
      </c>
      <c r="LNQ18" s="59" t="str">
        <f t="shared" si="391"/>
        <v/>
      </c>
      <c r="LNR18" s="59" t="str">
        <f t="shared" si="391"/>
        <v/>
      </c>
      <c r="LNS18" s="59" t="str">
        <f t="shared" si="391"/>
        <v/>
      </c>
      <c r="LNT18" s="59" t="str">
        <f t="shared" si="391"/>
        <v/>
      </c>
      <c r="LNU18" s="59" t="str">
        <f t="shared" si="391"/>
        <v/>
      </c>
      <c r="LNV18" s="59" t="str">
        <f t="shared" si="391"/>
        <v/>
      </c>
      <c r="LNW18" s="59" t="str">
        <f t="shared" si="391"/>
        <v/>
      </c>
      <c r="LNX18" s="59" t="str">
        <f t="shared" si="391"/>
        <v/>
      </c>
      <c r="LNY18" s="59" t="str">
        <f t="shared" si="391"/>
        <v/>
      </c>
      <c r="LNZ18" s="59" t="str">
        <f t="shared" si="391"/>
        <v/>
      </c>
      <c r="LOA18" s="59" t="str">
        <f t="shared" si="391"/>
        <v/>
      </c>
      <c r="LOB18" s="59" t="str">
        <f t="shared" si="391"/>
        <v/>
      </c>
      <c r="LOC18" s="59" t="str">
        <f t="shared" si="391"/>
        <v/>
      </c>
      <c r="LOD18" s="59" t="str">
        <f t="shared" si="391"/>
        <v/>
      </c>
      <c r="LOE18" s="59" t="str">
        <f t="shared" si="391"/>
        <v/>
      </c>
      <c r="LOF18" s="59" t="str">
        <f t="shared" si="391"/>
        <v/>
      </c>
      <c r="LOG18" s="59" t="str">
        <f t="shared" si="391"/>
        <v/>
      </c>
      <c r="LOH18" s="59" t="str">
        <f t="shared" si="391"/>
        <v/>
      </c>
      <c r="LOI18" s="59" t="str">
        <f t="shared" si="391"/>
        <v/>
      </c>
      <c r="LOJ18" s="59" t="str">
        <f t="shared" si="391"/>
        <v/>
      </c>
      <c r="LOK18" s="59" t="str">
        <f t="shared" si="391"/>
        <v/>
      </c>
      <c r="LOL18" s="59" t="str">
        <f t="shared" si="391"/>
        <v/>
      </c>
      <c r="LOM18" s="59" t="str">
        <f t="shared" si="391"/>
        <v/>
      </c>
      <c r="LON18" s="59" t="str">
        <f t="shared" si="391"/>
        <v/>
      </c>
      <c r="LOO18" s="59" t="str">
        <f t="shared" si="391"/>
        <v/>
      </c>
      <c r="LOP18" s="59" t="str">
        <f t="shared" si="391"/>
        <v/>
      </c>
      <c r="LOQ18" s="59" t="str">
        <f t="shared" si="391"/>
        <v/>
      </c>
      <c r="LOR18" s="59" t="str">
        <f t="shared" si="391"/>
        <v/>
      </c>
      <c r="LOS18" s="59" t="str">
        <f t="shared" si="391"/>
        <v/>
      </c>
      <c r="LOT18" s="59" t="str">
        <f t="shared" ref="LOT18:LRE18" si="392">IF(ISNUMBER(LOS13)=TRUE,IF(AND(LEFT($B18,5)&lt;&gt;"unemp",LEFT($B18,3)&lt;&gt;"net",RIGHT($B18,4)&lt;&gt;"rate"),(((LOT13/LOS13)^(1/15))-1)*100,"-"),"")</f>
        <v/>
      </c>
      <c r="LOU18" s="59" t="str">
        <f t="shared" si="392"/>
        <v/>
      </c>
      <c r="LOV18" s="59" t="str">
        <f t="shared" si="392"/>
        <v/>
      </c>
      <c r="LOW18" s="59" t="str">
        <f t="shared" si="392"/>
        <v/>
      </c>
      <c r="LOX18" s="59" t="str">
        <f t="shared" si="392"/>
        <v/>
      </c>
      <c r="LOY18" s="59" t="str">
        <f t="shared" si="392"/>
        <v/>
      </c>
      <c r="LOZ18" s="59" t="str">
        <f t="shared" si="392"/>
        <v/>
      </c>
      <c r="LPA18" s="59" t="str">
        <f t="shared" si="392"/>
        <v/>
      </c>
      <c r="LPB18" s="59" t="str">
        <f t="shared" si="392"/>
        <v/>
      </c>
      <c r="LPC18" s="59" t="str">
        <f t="shared" si="392"/>
        <v/>
      </c>
      <c r="LPD18" s="59" t="str">
        <f t="shared" si="392"/>
        <v/>
      </c>
      <c r="LPE18" s="59" t="str">
        <f t="shared" si="392"/>
        <v/>
      </c>
      <c r="LPF18" s="59" t="str">
        <f t="shared" si="392"/>
        <v/>
      </c>
      <c r="LPG18" s="59" t="str">
        <f t="shared" si="392"/>
        <v/>
      </c>
      <c r="LPH18" s="59" t="str">
        <f t="shared" si="392"/>
        <v/>
      </c>
      <c r="LPI18" s="59" t="str">
        <f t="shared" si="392"/>
        <v/>
      </c>
      <c r="LPJ18" s="59" t="str">
        <f t="shared" si="392"/>
        <v/>
      </c>
      <c r="LPK18" s="59" t="str">
        <f t="shared" si="392"/>
        <v/>
      </c>
      <c r="LPL18" s="59" t="str">
        <f t="shared" si="392"/>
        <v/>
      </c>
      <c r="LPM18" s="59" t="str">
        <f t="shared" si="392"/>
        <v/>
      </c>
      <c r="LPN18" s="59" t="str">
        <f t="shared" si="392"/>
        <v/>
      </c>
      <c r="LPO18" s="59" t="str">
        <f t="shared" si="392"/>
        <v/>
      </c>
      <c r="LPP18" s="59" t="str">
        <f t="shared" si="392"/>
        <v/>
      </c>
      <c r="LPQ18" s="59" t="str">
        <f t="shared" si="392"/>
        <v/>
      </c>
      <c r="LPR18" s="59" t="str">
        <f t="shared" si="392"/>
        <v/>
      </c>
      <c r="LPS18" s="59" t="str">
        <f t="shared" si="392"/>
        <v/>
      </c>
      <c r="LPT18" s="59" t="str">
        <f t="shared" si="392"/>
        <v/>
      </c>
      <c r="LPU18" s="59" t="str">
        <f t="shared" si="392"/>
        <v/>
      </c>
      <c r="LPV18" s="59" t="str">
        <f t="shared" si="392"/>
        <v/>
      </c>
      <c r="LPW18" s="59" t="str">
        <f t="shared" si="392"/>
        <v/>
      </c>
      <c r="LPX18" s="59" t="str">
        <f t="shared" si="392"/>
        <v/>
      </c>
      <c r="LPY18" s="59" t="str">
        <f t="shared" si="392"/>
        <v/>
      </c>
      <c r="LPZ18" s="59" t="str">
        <f t="shared" si="392"/>
        <v/>
      </c>
      <c r="LQA18" s="59" t="str">
        <f t="shared" si="392"/>
        <v/>
      </c>
      <c r="LQB18" s="59" t="str">
        <f t="shared" si="392"/>
        <v/>
      </c>
      <c r="LQC18" s="59" t="str">
        <f t="shared" si="392"/>
        <v/>
      </c>
      <c r="LQD18" s="59" t="str">
        <f t="shared" si="392"/>
        <v/>
      </c>
      <c r="LQE18" s="59" t="str">
        <f t="shared" si="392"/>
        <v/>
      </c>
      <c r="LQF18" s="59" t="str">
        <f t="shared" si="392"/>
        <v/>
      </c>
      <c r="LQG18" s="59" t="str">
        <f t="shared" si="392"/>
        <v/>
      </c>
      <c r="LQH18" s="59" t="str">
        <f t="shared" si="392"/>
        <v/>
      </c>
      <c r="LQI18" s="59" t="str">
        <f t="shared" si="392"/>
        <v/>
      </c>
      <c r="LQJ18" s="59" t="str">
        <f t="shared" si="392"/>
        <v/>
      </c>
      <c r="LQK18" s="59" t="str">
        <f t="shared" si="392"/>
        <v/>
      </c>
      <c r="LQL18" s="59" t="str">
        <f t="shared" si="392"/>
        <v/>
      </c>
      <c r="LQM18" s="59" t="str">
        <f t="shared" si="392"/>
        <v/>
      </c>
      <c r="LQN18" s="59" t="str">
        <f t="shared" si="392"/>
        <v/>
      </c>
      <c r="LQO18" s="59" t="str">
        <f t="shared" si="392"/>
        <v/>
      </c>
      <c r="LQP18" s="59" t="str">
        <f t="shared" si="392"/>
        <v/>
      </c>
      <c r="LQQ18" s="59" t="str">
        <f t="shared" si="392"/>
        <v/>
      </c>
      <c r="LQR18" s="59" t="str">
        <f t="shared" si="392"/>
        <v/>
      </c>
      <c r="LQS18" s="59" t="str">
        <f t="shared" si="392"/>
        <v/>
      </c>
      <c r="LQT18" s="59" t="str">
        <f t="shared" si="392"/>
        <v/>
      </c>
      <c r="LQU18" s="59" t="str">
        <f t="shared" si="392"/>
        <v/>
      </c>
      <c r="LQV18" s="59" t="str">
        <f t="shared" si="392"/>
        <v/>
      </c>
      <c r="LQW18" s="59" t="str">
        <f t="shared" si="392"/>
        <v/>
      </c>
      <c r="LQX18" s="59" t="str">
        <f t="shared" si="392"/>
        <v/>
      </c>
      <c r="LQY18" s="59" t="str">
        <f t="shared" si="392"/>
        <v/>
      </c>
      <c r="LQZ18" s="59" t="str">
        <f t="shared" si="392"/>
        <v/>
      </c>
      <c r="LRA18" s="59" t="str">
        <f t="shared" si="392"/>
        <v/>
      </c>
      <c r="LRB18" s="59" t="str">
        <f t="shared" si="392"/>
        <v/>
      </c>
      <c r="LRC18" s="59" t="str">
        <f t="shared" si="392"/>
        <v/>
      </c>
      <c r="LRD18" s="59" t="str">
        <f t="shared" si="392"/>
        <v/>
      </c>
      <c r="LRE18" s="59" t="str">
        <f t="shared" si="392"/>
        <v/>
      </c>
      <c r="LRF18" s="59" t="str">
        <f t="shared" ref="LRF18:LTQ18" si="393">IF(ISNUMBER(LRE13)=TRUE,IF(AND(LEFT($B18,5)&lt;&gt;"unemp",LEFT($B18,3)&lt;&gt;"net",RIGHT($B18,4)&lt;&gt;"rate"),(((LRF13/LRE13)^(1/15))-1)*100,"-"),"")</f>
        <v/>
      </c>
      <c r="LRG18" s="59" t="str">
        <f t="shared" si="393"/>
        <v/>
      </c>
      <c r="LRH18" s="59" t="str">
        <f t="shared" si="393"/>
        <v/>
      </c>
      <c r="LRI18" s="59" t="str">
        <f t="shared" si="393"/>
        <v/>
      </c>
      <c r="LRJ18" s="59" t="str">
        <f t="shared" si="393"/>
        <v/>
      </c>
      <c r="LRK18" s="59" t="str">
        <f t="shared" si="393"/>
        <v/>
      </c>
      <c r="LRL18" s="59" t="str">
        <f t="shared" si="393"/>
        <v/>
      </c>
      <c r="LRM18" s="59" t="str">
        <f t="shared" si="393"/>
        <v/>
      </c>
      <c r="LRN18" s="59" t="str">
        <f t="shared" si="393"/>
        <v/>
      </c>
      <c r="LRO18" s="59" t="str">
        <f t="shared" si="393"/>
        <v/>
      </c>
      <c r="LRP18" s="59" t="str">
        <f t="shared" si="393"/>
        <v/>
      </c>
      <c r="LRQ18" s="59" t="str">
        <f t="shared" si="393"/>
        <v/>
      </c>
      <c r="LRR18" s="59" t="str">
        <f t="shared" si="393"/>
        <v/>
      </c>
      <c r="LRS18" s="59" t="str">
        <f t="shared" si="393"/>
        <v/>
      </c>
      <c r="LRT18" s="59" t="str">
        <f t="shared" si="393"/>
        <v/>
      </c>
      <c r="LRU18" s="59" t="str">
        <f t="shared" si="393"/>
        <v/>
      </c>
      <c r="LRV18" s="59" t="str">
        <f t="shared" si="393"/>
        <v/>
      </c>
      <c r="LRW18" s="59" t="str">
        <f t="shared" si="393"/>
        <v/>
      </c>
      <c r="LRX18" s="59" t="str">
        <f t="shared" si="393"/>
        <v/>
      </c>
      <c r="LRY18" s="59" t="str">
        <f t="shared" si="393"/>
        <v/>
      </c>
      <c r="LRZ18" s="59" t="str">
        <f t="shared" si="393"/>
        <v/>
      </c>
      <c r="LSA18" s="59" t="str">
        <f t="shared" si="393"/>
        <v/>
      </c>
      <c r="LSB18" s="59" t="str">
        <f t="shared" si="393"/>
        <v/>
      </c>
      <c r="LSC18" s="59" t="str">
        <f t="shared" si="393"/>
        <v/>
      </c>
      <c r="LSD18" s="59" t="str">
        <f t="shared" si="393"/>
        <v/>
      </c>
      <c r="LSE18" s="59" t="str">
        <f t="shared" si="393"/>
        <v/>
      </c>
      <c r="LSF18" s="59" t="str">
        <f t="shared" si="393"/>
        <v/>
      </c>
      <c r="LSG18" s="59" t="str">
        <f t="shared" si="393"/>
        <v/>
      </c>
      <c r="LSH18" s="59" t="str">
        <f t="shared" si="393"/>
        <v/>
      </c>
      <c r="LSI18" s="59" t="str">
        <f t="shared" si="393"/>
        <v/>
      </c>
      <c r="LSJ18" s="59" t="str">
        <f t="shared" si="393"/>
        <v/>
      </c>
      <c r="LSK18" s="59" t="str">
        <f t="shared" si="393"/>
        <v/>
      </c>
      <c r="LSL18" s="59" t="str">
        <f t="shared" si="393"/>
        <v/>
      </c>
      <c r="LSM18" s="59" t="str">
        <f t="shared" si="393"/>
        <v/>
      </c>
      <c r="LSN18" s="59" t="str">
        <f t="shared" si="393"/>
        <v/>
      </c>
      <c r="LSO18" s="59" t="str">
        <f t="shared" si="393"/>
        <v/>
      </c>
      <c r="LSP18" s="59" t="str">
        <f t="shared" si="393"/>
        <v/>
      </c>
      <c r="LSQ18" s="59" t="str">
        <f t="shared" si="393"/>
        <v/>
      </c>
      <c r="LSR18" s="59" t="str">
        <f t="shared" si="393"/>
        <v/>
      </c>
      <c r="LSS18" s="59" t="str">
        <f t="shared" si="393"/>
        <v/>
      </c>
      <c r="LST18" s="59" t="str">
        <f t="shared" si="393"/>
        <v/>
      </c>
      <c r="LSU18" s="59" t="str">
        <f t="shared" si="393"/>
        <v/>
      </c>
      <c r="LSV18" s="59" t="str">
        <f t="shared" si="393"/>
        <v/>
      </c>
      <c r="LSW18" s="59" t="str">
        <f t="shared" si="393"/>
        <v/>
      </c>
      <c r="LSX18" s="59" t="str">
        <f t="shared" si="393"/>
        <v/>
      </c>
      <c r="LSY18" s="59" t="str">
        <f t="shared" si="393"/>
        <v/>
      </c>
      <c r="LSZ18" s="59" t="str">
        <f t="shared" si="393"/>
        <v/>
      </c>
      <c r="LTA18" s="59" t="str">
        <f t="shared" si="393"/>
        <v/>
      </c>
      <c r="LTB18" s="59" t="str">
        <f t="shared" si="393"/>
        <v/>
      </c>
      <c r="LTC18" s="59" t="str">
        <f t="shared" si="393"/>
        <v/>
      </c>
      <c r="LTD18" s="59" t="str">
        <f t="shared" si="393"/>
        <v/>
      </c>
      <c r="LTE18" s="59" t="str">
        <f t="shared" si="393"/>
        <v/>
      </c>
      <c r="LTF18" s="59" t="str">
        <f t="shared" si="393"/>
        <v/>
      </c>
      <c r="LTG18" s="59" t="str">
        <f t="shared" si="393"/>
        <v/>
      </c>
      <c r="LTH18" s="59" t="str">
        <f t="shared" si="393"/>
        <v/>
      </c>
      <c r="LTI18" s="59" t="str">
        <f t="shared" si="393"/>
        <v/>
      </c>
      <c r="LTJ18" s="59" t="str">
        <f t="shared" si="393"/>
        <v/>
      </c>
      <c r="LTK18" s="59" t="str">
        <f t="shared" si="393"/>
        <v/>
      </c>
      <c r="LTL18" s="59" t="str">
        <f t="shared" si="393"/>
        <v/>
      </c>
      <c r="LTM18" s="59" t="str">
        <f t="shared" si="393"/>
        <v/>
      </c>
      <c r="LTN18" s="59" t="str">
        <f t="shared" si="393"/>
        <v/>
      </c>
      <c r="LTO18" s="59" t="str">
        <f t="shared" si="393"/>
        <v/>
      </c>
      <c r="LTP18" s="59" t="str">
        <f t="shared" si="393"/>
        <v/>
      </c>
      <c r="LTQ18" s="59" t="str">
        <f t="shared" si="393"/>
        <v/>
      </c>
      <c r="LTR18" s="59" t="str">
        <f t="shared" ref="LTR18:LWC18" si="394">IF(ISNUMBER(LTQ13)=TRUE,IF(AND(LEFT($B18,5)&lt;&gt;"unemp",LEFT($B18,3)&lt;&gt;"net",RIGHT($B18,4)&lt;&gt;"rate"),(((LTR13/LTQ13)^(1/15))-1)*100,"-"),"")</f>
        <v/>
      </c>
      <c r="LTS18" s="59" t="str">
        <f t="shared" si="394"/>
        <v/>
      </c>
      <c r="LTT18" s="59" t="str">
        <f t="shared" si="394"/>
        <v/>
      </c>
      <c r="LTU18" s="59" t="str">
        <f t="shared" si="394"/>
        <v/>
      </c>
      <c r="LTV18" s="59" t="str">
        <f t="shared" si="394"/>
        <v/>
      </c>
      <c r="LTW18" s="59" t="str">
        <f t="shared" si="394"/>
        <v/>
      </c>
      <c r="LTX18" s="59" t="str">
        <f t="shared" si="394"/>
        <v/>
      </c>
      <c r="LTY18" s="59" t="str">
        <f t="shared" si="394"/>
        <v/>
      </c>
      <c r="LTZ18" s="59" t="str">
        <f t="shared" si="394"/>
        <v/>
      </c>
      <c r="LUA18" s="59" t="str">
        <f t="shared" si="394"/>
        <v/>
      </c>
      <c r="LUB18" s="59" t="str">
        <f t="shared" si="394"/>
        <v/>
      </c>
      <c r="LUC18" s="59" t="str">
        <f t="shared" si="394"/>
        <v/>
      </c>
      <c r="LUD18" s="59" t="str">
        <f t="shared" si="394"/>
        <v/>
      </c>
      <c r="LUE18" s="59" t="str">
        <f t="shared" si="394"/>
        <v/>
      </c>
      <c r="LUF18" s="59" t="str">
        <f t="shared" si="394"/>
        <v/>
      </c>
      <c r="LUG18" s="59" t="str">
        <f t="shared" si="394"/>
        <v/>
      </c>
      <c r="LUH18" s="59" t="str">
        <f t="shared" si="394"/>
        <v/>
      </c>
      <c r="LUI18" s="59" t="str">
        <f t="shared" si="394"/>
        <v/>
      </c>
      <c r="LUJ18" s="59" t="str">
        <f t="shared" si="394"/>
        <v/>
      </c>
      <c r="LUK18" s="59" t="str">
        <f t="shared" si="394"/>
        <v/>
      </c>
      <c r="LUL18" s="59" t="str">
        <f t="shared" si="394"/>
        <v/>
      </c>
      <c r="LUM18" s="59" t="str">
        <f t="shared" si="394"/>
        <v/>
      </c>
      <c r="LUN18" s="59" t="str">
        <f t="shared" si="394"/>
        <v/>
      </c>
      <c r="LUO18" s="59" t="str">
        <f t="shared" si="394"/>
        <v/>
      </c>
      <c r="LUP18" s="59" t="str">
        <f t="shared" si="394"/>
        <v/>
      </c>
      <c r="LUQ18" s="59" t="str">
        <f t="shared" si="394"/>
        <v/>
      </c>
      <c r="LUR18" s="59" t="str">
        <f t="shared" si="394"/>
        <v/>
      </c>
      <c r="LUS18" s="59" t="str">
        <f t="shared" si="394"/>
        <v/>
      </c>
      <c r="LUT18" s="59" t="str">
        <f t="shared" si="394"/>
        <v/>
      </c>
      <c r="LUU18" s="59" t="str">
        <f t="shared" si="394"/>
        <v/>
      </c>
      <c r="LUV18" s="59" t="str">
        <f t="shared" si="394"/>
        <v/>
      </c>
      <c r="LUW18" s="59" t="str">
        <f t="shared" si="394"/>
        <v/>
      </c>
      <c r="LUX18" s="59" t="str">
        <f t="shared" si="394"/>
        <v/>
      </c>
      <c r="LUY18" s="59" t="str">
        <f t="shared" si="394"/>
        <v/>
      </c>
      <c r="LUZ18" s="59" t="str">
        <f t="shared" si="394"/>
        <v/>
      </c>
      <c r="LVA18" s="59" t="str">
        <f t="shared" si="394"/>
        <v/>
      </c>
      <c r="LVB18" s="59" t="str">
        <f t="shared" si="394"/>
        <v/>
      </c>
      <c r="LVC18" s="59" t="str">
        <f t="shared" si="394"/>
        <v/>
      </c>
      <c r="LVD18" s="59" t="str">
        <f t="shared" si="394"/>
        <v/>
      </c>
      <c r="LVE18" s="59" t="str">
        <f t="shared" si="394"/>
        <v/>
      </c>
      <c r="LVF18" s="59" t="str">
        <f t="shared" si="394"/>
        <v/>
      </c>
      <c r="LVG18" s="59" t="str">
        <f t="shared" si="394"/>
        <v/>
      </c>
      <c r="LVH18" s="59" t="str">
        <f t="shared" si="394"/>
        <v/>
      </c>
      <c r="LVI18" s="59" t="str">
        <f t="shared" si="394"/>
        <v/>
      </c>
      <c r="LVJ18" s="59" t="str">
        <f t="shared" si="394"/>
        <v/>
      </c>
      <c r="LVK18" s="59" t="str">
        <f t="shared" si="394"/>
        <v/>
      </c>
      <c r="LVL18" s="59" t="str">
        <f t="shared" si="394"/>
        <v/>
      </c>
      <c r="LVM18" s="59" t="str">
        <f t="shared" si="394"/>
        <v/>
      </c>
      <c r="LVN18" s="59" t="str">
        <f t="shared" si="394"/>
        <v/>
      </c>
      <c r="LVO18" s="59" t="str">
        <f t="shared" si="394"/>
        <v/>
      </c>
      <c r="LVP18" s="59" t="str">
        <f t="shared" si="394"/>
        <v/>
      </c>
      <c r="LVQ18" s="59" t="str">
        <f t="shared" si="394"/>
        <v/>
      </c>
      <c r="LVR18" s="59" t="str">
        <f t="shared" si="394"/>
        <v/>
      </c>
      <c r="LVS18" s="59" t="str">
        <f t="shared" si="394"/>
        <v/>
      </c>
      <c r="LVT18" s="59" t="str">
        <f t="shared" si="394"/>
        <v/>
      </c>
      <c r="LVU18" s="59" t="str">
        <f t="shared" si="394"/>
        <v/>
      </c>
      <c r="LVV18" s="59" t="str">
        <f t="shared" si="394"/>
        <v/>
      </c>
      <c r="LVW18" s="59" t="str">
        <f t="shared" si="394"/>
        <v/>
      </c>
      <c r="LVX18" s="59" t="str">
        <f t="shared" si="394"/>
        <v/>
      </c>
      <c r="LVY18" s="59" t="str">
        <f t="shared" si="394"/>
        <v/>
      </c>
      <c r="LVZ18" s="59" t="str">
        <f t="shared" si="394"/>
        <v/>
      </c>
      <c r="LWA18" s="59" t="str">
        <f t="shared" si="394"/>
        <v/>
      </c>
      <c r="LWB18" s="59" t="str">
        <f t="shared" si="394"/>
        <v/>
      </c>
      <c r="LWC18" s="59" t="str">
        <f t="shared" si="394"/>
        <v/>
      </c>
      <c r="LWD18" s="59" t="str">
        <f t="shared" ref="LWD18:LYO18" si="395">IF(ISNUMBER(LWC13)=TRUE,IF(AND(LEFT($B18,5)&lt;&gt;"unemp",LEFT($B18,3)&lt;&gt;"net",RIGHT($B18,4)&lt;&gt;"rate"),(((LWD13/LWC13)^(1/15))-1)*100,"-"),"")</f>
        <v/>
      </c>
      <c r="LWE18" s="59" t="str">
        <f t="shared" si="395"/>
        <v/>
      </c>
      <c r="LWF18" s="59" t="str">
        <f t="shared" si="395"/>
        <v/>
      </c>
      <c r="LWG18" s="59" t="str">
        <f t="shared" si="395"/>
        <v/>
      </c>
      <c r="LWH18" s="59" t="str">
        <f t="shared" si="395"/>
        <v/>
      </c>
      <c r="LWI18" s="59" t="str">
        <f t="shared" si="395"/>
        <v/>
      </c>
      <c r="LWJ18" s="59" t="str">
        <f t="shared" si="395"/>
        <v/>
      </c>
      <c r="LWK18" s="59" t="str">
        <f t="shared" si="395"/>
        <v/>
      </c>
      <c r="LWL18" s="59" t="str">
        <f t="shared" si="395"/>
        <v/>
      </c>
      <c r="LWM18" s="59" t="str">
        <f t="shared" si="395"/>
        <v/>
      </c>
      <c r="LWN18" s="59" t="str">
        <f t="shared" si="395"/>
        <v/>
      </c>
      <c r="LWO18" s="59" t="str">
        <f t="shared" si="395"/>
        <v/>
      </c>
      <c r="LWP18" s="59" t="str">
        <f t="shared" si="395"/>
        <v/>
      </c>
      <c r="LWQ18" s="59" t="str">
        <f t="shared" si="395"/>
        <v/>
      </c>
      <c r="LWR18" s="59" t="str">
        <f t="shared" si="395"/>
        <v/>
      </c>
      <c r="LWS18" s="59" t="str">
        <f t="shared" si="395"/>
        <v/>
      </c>
      <c r="LWT18" s="59" t="str">
        <f t="shared" si="395"/>
        <v/>
      </c>
      <c r="LWU18" s="59" t="str">
        <f t="shared" si="395"/>
        <v/>
      </c>
      <c r="LWV18" s="59" t="str">
        <f t="shared" si="395"/>
        <v/>
      </c>
      <c r="LWW18" s="59" t="str">
        <f t="shared" si="395"/>
        <v/>
      </c>
      <c r="LWX18" s="59" t="str">
        <f t="shared" si="395"/>
        <v/>
      </c>
      <c r="LWY18" s="59" t="str">
        <f t="shared" si="395"/>
        <v/>
      </c>
      <c r="LWZ18" s="59" t="str">
        <f t="shared" si="395"/>
        <v/>
      </c>
      <c r="LXA18" s="59" t="str">
        <f t="shared" si="395"/>
        <v/>
      </c>
      <c r="LXB18" s="59" t="str">
        <f t="shared" si="395"/>
        <v/>
      </c>
      <c r="LXC18" s="59" t="str">
        <f t="shared" si="395"/>
        <v/>
      </c>
      <c r="LXD18" s="59" t="str">
        <f t="shared" si="395"/>
        <v/>
      </c>
      <c r="LXE18" s="59" t="str">
        <f t="shared" si="395"/>
        <v/>
      </c>
      <c r="LXF18" s="59" t="str">
        <f t="shared" si="395"/>
        <v/>
      </c>
      <c r="LXG18" s="59" t="str">
        <f t="shared" si="395"/>
        <v/>
      </c>
      <c r="LXH18" s="59" t="str">
        <f t="shared" si="395"/>
        <v/>
      </c>
      <c r="LXI18" s="59" t="str">
        <f t="shared" si="395"/>
        <v/>
      </c>
      <c r="LXJ18" s="59" t="str">
        <f t="shared" si="395"/>
        <v/>
      </c>
      <c r="LXK18" s="59" t="str">
        <f t="shared" si="395"/>
        <v/>
      </c>
      <c r="LXL18" s="59" t="str">
        <f t="shared" si="395"/>
        <v/>
      </c>
      <c r="LXM18" s="59" t="str">
        <f t="shared" si="395"/>
        <v/>
      </c>
      <c r="LXN18" s="59" t="str">
        <f t="shared" si="395"/>
        <v/>
      </c>
      <c r="LXO18" s="59" t="str">
        <f t="shared" si="395"/>
        <v/>
      </c>
      <c r="LXP18" s="59" t="str">
        <f t="shared" si="395"/>
        <v/>
      </c>
      <c r="LXQ18" s="59" t="str">
        <f t="shared" si="395"/>
        <v/>
      </c>
      <c r="LXR18" s="59" t="str">
        <f t="shared" si="395"/>
        <v/>
      </c>
      <c r="LXS18" s="59" t="str">
        <f t="shared" si="395"/>
        <v/>
      </c>
      <c r="LXT18" s="59" t="str">
        <f t="shared" si="395"/>
        <v/>
      </c>
      <c r="LXU18" s="59" t="str">
        <f t="shared" si="395"/>
        <v/>
      </c>
      <c r="LXV18" s="59" t="str">
        <f t="shared" si="395"/>
        <v/>
      </c>
      <c r="LXW18" s="59" t="str">
        <f t="shared" si="395"/>
        <v/>
      </c>
      <c r="LXX18" s="59" t="str">
        <f t="shared" si="395"/>
        <v/>
      </c>
      <c r="LXY18" s="59" t="str">
        <f t="shared" si="395"/>
        <v/>
      </c>
      <c r="LXZ18" s="59" t="str">
        <f t="shared" si="395"/>
        <v/>
      </c>
      <c r="LYA18" s="59" t="str">
        <f t="shared" si="395"/>
        <v/>
      </c>
      <c r="LYB18" s="59" t="str">
        <f t="shared" si="395"/>
        <v/>
      </c>
      <c r="LYC18" s="59" t="str">
        <f t="shared" si="395"/>
        <v/>
      </c>
      <c r="LYD18" s="59" t="str">
        <f t="shared" si="395"/>
        <v/>
      </c>
      <c r="LYE18" s="59" t="str">
        <f t="shared" si="395"/>
        <v/>
      </c>
      <c r="LYF18" s="59" t="str">
        <f t="shared" si="395"/>
        <v/>
      </c>
      <c r="LYG18" s="59" t="str">
        <f t="shared" si="395"/>
        <v/>
      </c>
      <c r="LYH18" s="59" t="str">
        <f t="shared" si="395"/>
        <v/>
      </c>
      <c r="LYI18" s="59" t="str">
        <f t="shared" si="395"/>
        <v/>
      </c>
      <c r="LYJ18" s="59" t="str">
        <f t="shared" si="395"/>
        <v/>
      </c>
      <c r="LYK18" s="59" t="str">
        <f t="shared" si="395"/>
        <v/>
      </c>
      <c r="LYL18" s="59" t="str">
        <f t="shared" si="395"/>
        <v/>
      </c>
      <c r="LYM18" s="59" t="str">
        <f t="shared" si="395"/>
        <v/>
      </c>
      <c r="LYN18" s="59" t="str">
        <f t="shared" si="395"/>
        <v/>
      </c>
      <c r="LYO18" s="59" t="str">
        <f t="shared" si="395"/>
        <v/>
      </c>
      <c r="LYP18" s="59" t="str">
        <f t="shared" ref="LYP18:MBA18" si="396">IF(ISNUMBER(LYO13)=TRUE,IF(AND(LEFT($B18,5)&lt;&gt;"unemp",LEFT($B18,3)&lt;&gt;"net",RIGHT($B18,4)&lt;&gt;"rate"),(((LYP13/LYO13)^(1/15))-1)*100,"-"),"")</f>
        <v/>
      </c>
      <c r="LYQ18" s="59" t="str">
        <f t="shared" si="396"/>
        <v/>
      </c>
      <c r="LYR18" s="59" t="str">
        <f t="shared" si="396"/>
        <v/>
      </c>
      <c r="LYS18" s="59" t="str">
        <f t="shared" si="396"/>
        <v/>
      </c>
      <c r="LYT18" s="59" t="str">
        <f t="shared" si="396"/>
        <v/>
      </c>
      <c r="LYU18" s="59" t="str">
        <f t="shared" si="396"/>
        <v/>
      </c>
      <c r="LYV18" s="59" t="str">
        <f t="shared" si="396"/>
        <v/>
      </c>
      <c r="LYW18" s="59" t="str">
        <f t="shared" si="396"/>
        <v/>
      </c>
      <c r="LYX18" s="59" t="str">
        <f t="shared" si="396"/>
        <v/>
      </c>
      <c r="LYY18" s="59" t="str">
        <f t="shared" si="396"/>
        <v/>
      </c>
      <c r="LYZ18" s="59" t="str">
        <f t="shared" si="396"/>
        <v/>
      </c>
      <c r="LZA18" s="59" t="str">
        <f t="shared" si="396"/>
        <v/>
      </c>
      <c r="LZB18" s="59" t="str">
        <f t="shared" si="396"/>
        <v/>
      </c>
      <c r="LZC18" s="59" t="str">
        <f t="shared" si="396"/>
        <v/>
      </c>
      <c r="LZD18" s="59" t="str">
        <f t="shared" si="396"/>
        <v/>
      </c>
      <c r="LZE18" s="59" t="str">
        <f t="shared" si="396"/>
        <v/>
      </c>
      <c r="LZF18" s="59" t="str">
        <f t="shared" si="396"/>
        <v/>
      </c>
      <c r="LZG18" s="59" t="str">
        <f t="shared" si="396"/>
        <v/>
      </c>
      <c r="LZH18" s="59" t="str">
        <f t="shared" si="396"/>
        <v/>
      </c>
      <c r="LZI18" s="59" t="str">
        <f t="shared" si="396"/>
        <v/>
      </c>
      <c r="LZJ18" s="59" t="str">
        <f t="shared" si="396"/>
        <v/>
      </c>
      <c r="LZK18" s="59" t="str">
        <f t="shared" si="396"/>
        <v/>
      </c>
      <c r="LZL18" s="59" t="str">
        <f t="shared" si="396"/>
        <v/>
      </c>
      <c r="LZM18" s="59" t="str">
        <f t="shared" si="396"/>
        <v/>
      </c>
      <c r="LZN18" s="59" t="str">
        <f t="shared" si="396"/>
        <v/>
      </c>
      <c r="LZO18" s="59" t="str">
        <f t="shared" si="396"/>
        <v/>
      </c>
      <c r="LZP18" s="59" t="str">
        <f t="shared" si="396"/>
        <v/>
      </c>
      <c r="LZQ18" s="59" t="str">
        <f t="shared" si="396"/>
        <v/>
      </c>
      <c r="LZR18" s="59" t="str">
        <f t="shared" si="396"/>
        <v/>
      </c>
      <c r="LZS18" s="59" t="str">
        <f t="shared" si="396"/>
        <v/>
      </c>
      <c r="LZT18" s="59" t="str">
        <f t="shared" si="396"/>
        <v/>
      </c>
      <c r="LZU18" s="59" t="str">
        <f t="shared" si="396"/>
        <v/>
      </c>
      <c r="LZV18" s="59" t="str">
        <f t="shared" si="396"/>
        <v/>
      </c>
      <c r="LZW18" s="59" t="str">
        <f t="shared" si="396"/>
        <v/>
      </c>
      <c r="LZX18" s="59" t="str">
        <f t="shared" si="396"/>
        <v/>
      </c>
      <c r="LZY18" s="59" t="str">
        <f t="shared" si="396"/>
        <v/>
      </c>
      <c r="LZZ18" s="59" t="str">
        <f t="shared" si="396"/>
        <v/>
      </c>
      <c r="MAA18" s="59" t="str">
        <f t="shared" si="396"/>
        <v/>
      </c>
      <c r="MAB18" s="59" t="str">
        <f t="shared" si="396"/>
        <v/>
      </c>
      <c r="MAC18" s="59" t="str">
        <f t="shared" si="396"/>
        <v/>
      </c>
      <c r="MAD18" s="59" t="str">
        <f t="shared" si="396"/>
        <v/>
      </c>
      <c r="MAE18" s="59" t="str">
        <f t="shared" si="396"/>
        <v/>
      </c>
      <c r="MAF18" s="59" t="str">
        <f t="shared" si="396"/>
        <v/>
      </c>
      <c r="MAG18" s="59" t="str">
        <f t="shared" si="396"/>
        <v/>
      </c>
      <c r="MAH18" s="59" t="str">
        <f t="shared" si="396"/>
        <v/>
      </c>
      <c r="MAI18" s="59" t="str">
        <f t="shared" si="396"/>
        <v/>
      </c>
      <c r="MAJ18" s="59" t="str">
        <f t="shared" si="396"/>
        <v/>
      </c>
      <c r="MAK18" s="59" t="str">
        <f t="shared" si="396"/>
        <v/>
      </c>
      <c r="MAL18" s="59" t="str">
        <f t="shared" si="396"/>
        <v/>
      </c>
      <c r="MAM18" s="59" t="str">
        <f t="shared" si="396"/>
        <v/>
      </c>
      <c r="MAN18" s="59" t="str">
        <f t="shared" si="396"/>
        <v/>
      </c>
      <c r="MAO18" s="59" t="str">
        <f t="shared" si="396"/>
        <v/>
      </c>
      <c r="MAP18" s="59" t="str">
        <f t="shared" si="396"/>
        <v/>
      </c>
      <c r="MAQ18" s="59" t="str">
        <f t="shared" si="396"/>
        <v/>
      </c>
      <c r="MAR18" s="59" t="str">
        <f t="shared" si="396"/>
        <v/>
      </c>
      <c r="MAS18" s="59" t="str">
        <f t="shared" si="396"/>
        <v/>
      </c>
      <c r="MAT18" s="59" t="str">
        <f t="shared" si="396"/>
        <v/>
      </c>
      <c r="MAU18" s="59" t="str">
        <f t="shared" si="396"/>
        <v/>
      </c>
      <c r="MAV18" s="59" t="str">
        <f t="shared" si="396"/>
        <v/>
      </c>
      <c r="MAW18" s="59" t="str">
        <f t="shared" si="396"/>
        <v/>
      </c>
      <c r="MAX18" s="59" t="str">
        <f t="shared" si="396"/>
        <v/>
      </c>
      <c r="MAY18" s="59" t="str">
        <f t="shared" si="396"/>
        <v/>
      </c>
      <c r="MAZ18" s="59" t="str">
        <f t="shared" si="396"/>
        <v/>
      </c>
      <c r="MBA18" s="59" t="str">
        <f t="shared" si="396"/>
        <v/>
      </c>
      <c r="MBB18" s="59" t="str">
        <f t="shared" ref="MBB18:MDM18" si="397">IF(ISNUMBER(MBA13)=TRUE,IF(AND(LEFT($B18,5)&lt;&gt;"unemp",LEFT($B18,3)&lt;&gt;"net",RIGHT($B18,4)&lt;&gt;"rate"),(((MBB13/MBA13)^(1/15))-1)*100,"-"),"")</f>
        <v/>
      </c>
      <c r="MBC18" s="59" t="str">
        <f t="shared" si="397"/>
        <v/>
      </c>
      <c r="MBD18" s="59" t="str">
        <f t="shared" si="397"/>
        <v/>
      </c>
      <c r="MBE18" s="59" t="str">
        <f t="shared" si="397"/>
        <v/>
      </c>
      <c r="MBF18" s="59" t="str">
        <f t="shared" si="397"/>
        <v/>
      </c>
      <c r="MBG18" s="59" t="str">
        <f t="shared" si="397"/>
        <v/>
      </c>
      <c r="MBH18" s="59" t="str">
        <f t="shared" si="397"/>
        <v/>
      </c>
      <c r="MBI18" s="59" t="str">
        <f t="shared" si="397"/>
        <v/>
      </c>
      <c r="MBJ18" s="59" t="str">
        <f t="shared" si="397"/>
        <v/>
      </c>
      <c r="MBK18" s="59" t="str">
        <f t="shared" si="397"/>
        <v/>
      </c>
      <c r="MBL18" s="59" t="str">
        <f t="shared" si="397"/>
        <v/>
      </c>
      <c r="MBM18" s="59" t="str">
        <f t="shared" si="397"/>
        <v/>
      </c>
      <c r="MBN18" s="59" t="str">
        <f t="shared" si="397"/>
        <v/>
      </c>
      <c r="MBO18" s="59" t="str">
        <f t="shared" si="397"/>
        <v/>
      </c>
      <c r="MBP18" s="59" t="str">
        <f t="shared" si="397"/>
        <v/>
      </c>
      <c r="MBQ18" s="59" t="str">
        <f t="shared" si="397"/>
        <v/>
      </c>
      <c r="MBR18" s="59" t="str">
        <f t="shared" si="397"/>
        <v/>
      </c>
      <c r="MBS18" s="59" t="str">
        <f t="shared" si="397"/>
        <v/>
      </c>
      <c r="MBT18" s="59" t="str">
        <f t="shared" si="397"/>
        <v/>
      </c>
      <c r="MBU18" s="59" t="str">
        <f t="shared" si="397"/>
        <v/>
      </c>
      <c r="MBV18" s="59" t="str">
        <f t="shared" si="397"/>
        <v/>
      </c>
      <c r="MBW18" s="59" t="str">
        <f t="shared" si="397"/>
        <v/>
      </c>
      <c r="MBX18" s="59" t="str">
        <f t="shared" si="397"/>
        <v/>
      </c>
      <c r="MBY18" s="59" t="str">
        <f t="shared" si="397"/>
        <v/>
      </c>
      <c r="MBZ18" s="59" t="str">
        <f t="shared" si="397"/>
        <v/>
      </c>
      <c r="MCA18" s="59" t="str">
        <f t="shared" si="397"/>
        <v/>
      </c>
      <c r="MCB18" s="59" t="str">
        <f t="shared" si="397"/>
        <v/>
      </c>
      <c r="MCC18" s="59" t="str">
        <f t="shared" si="397"/>
        <v/>
      </c>
      <c r="MCD18" s="59" t="str">
        <f t="shared" si="397"/>
        <v/>
      </c>
      <c r="MCE18" s="59" t="str">
        <f t="shared" si="397"/>
        <v/>
      </c>
      <c r="MCF18" s="59" t="str">
        <f t="shared" si="397"/>
        <v/>
      </c>
      <c r="MCG18" s="59" t="str">
        <f t="shared" si="397"/>
        <v/>
      </c>
      <c r="MCH18" s="59" t="str">
        <f t="shared" si="397"/>
        <v/>
      </c>
      <c r="MCI18" s="59" t="str">
        <f t="shared" si="397"/>
        <v/>
      </c>
      <c r="MCJ18" s="59" t="str">
        <f t="shared" si="397"/>
        <v/>
      </c>
      <c r="MCK18" s="59" t="str">
        <f t="shared" si="397"/>
        <v/>
      </c>
      <c r="MCL18" s="59" t="str">
        <f t="shared" si="397"/>
        <v/>
      </c>
      <c r="MCM18" s="59" t="str">
        <f t="shared" si="397"/>
        <v/>
      </c>
      <c r="MCN18" s="59" t="str">
        <f t="shared" si="397"/>
        <v/>
      </c>
      <c r="MCO18" s="59" t="str">
        <f t="shared" si="397"/>
        <v/>
      </c>
      <c r="MCP18" s="59" t="str">
        <f t="shared" si="397"/>
        <v/>
      </c>
      <c r="MCQ18" s="59" t="str">
        <f t="shared" si="397"/>
        <v/>
      </c>
      <c r="MCR18" s="59" t="str">
        <f t="shared" si="397"/>
        <v/>
      </c>
      <c r="MCS18" s="59" t="str">
        <f t="shared" si="397"/>
        <v/>
      </c>
      <c r="MCT18" s="59" t="str">
        <f t="shared" si="397"/>
        <v/>
      </c>
      <c r="MCU18" s="59" t="str">
        <f t="shared" si="397"/>
        <v/>
      </c>
      <c r="MCV18" s="59" t="str">
        <f t="shared" si="397"/>
        <v/>
      </c>
      <c r="MCW18" s="59" t="str">
        <f t="shared" si="397"/>
        <v/>
      </c>
      <c r="MCX18" s="59" t="str">
        <f t="shared" si="397"/>
        <v/>
      </c>
      <c r="MCY18" s="59" t="str">
        <f t="shared" si="397"/>
        <v/>
      </c>
      <c r="MCZ18" s="59" t="str">
        <f t="shared" si="397"/>
        <v/>
      </c>
      <c r="MDA18" s="59" t="str">
        <f t="shared" si="397"/>
        <v/>
      </c>
      <c r="MDB18" s="59" t="str">
        <f t="shared" si="397"/>
        <v/>
      </c>
      <c r="MDC18" s="59" t="str">
        <f t="shared" si="397"/>
        <v/>
      </c>
      <c r="MDD18" s="59" t="str">
        <f t="shared" si="397"/>
        <v/>
      </c>
      <c r="MDE18" s="59" t="str">
        <f t="shared" si="397"/>
        <v/>
      </c>
      <c r="MDF18" s="59" t="str">
        <f t="shared" si="397"/>
        <v/>
      </c>
      <c r="MDG18" s="59" t="str">
        <f t="shared" si="397"/>
        <v/>
      </c>
      <c r="MDH18" s="59" t="str">
        <f t="shared" si="397"/>
        <v/>
      </c>
      <c r="MDI18" s="59" t="str">
        <f t="shared" si="397"/>
        <v/>
      </c>
      <c r="MDJ18" s="59" t="str">
        <f t="shared" si="397"/>
        <v/>
      </c>
      <c r="MDK18" s="59" t="str">
        <f t="shared" si="397"/>
        <v/>
      </c>
      <c r="MDL18" s="59" t="str">
        <f t="shared" si="397"/>
        <v/>
      </c>
      <c r="MDM18" s="59" t="str">
        <f t="shared" si="397"/>
        <v/>
      </c>
      <c r="MDN18" s="59" t="str">
        <f t="shared" ref="MDN18:MFY18" si="398">IF(ISNUMBER(MDM13)=TRUE,IF(AND(LEFT($B18,5)&lt;&gt;"unemp",LEFT($B18,3)&lt;&gt;"net",RIGHT($B18,4)&lt;&gt;"rate"),(((MDN13/MDM13)^(1/15))-1)*100,"-"),"")</f>
        <v/>
      </c>
      <c r="MDO18" s="59" t="str">
        <f t="shared" si="398"/>
        <v/>
      </c>
      <c r="MDP18" s="59" t="str">
        <f t="shared" si="398"/>
        <v/>
      </c>
      <c r="MDQ18" s="59" t="str">
        <f t="shared" si="398"/>
        <v/>
      </c>
      <c r="MDR18" s="59" t="str">
        <f t="shared" si="398"/>
        <v/>
      </c>
      <c r="MDS18" s="59" t="str">
        <f t="shared" si="398"/>
        <v/>
      </c>
      <c r="MDT18" s="59" t="str">
        <f t="shared" si="398"/>
        <v/>
      </c>
      <c r="MDU18" s="59" t="str">
        <f t="shared" si="398"/>
        <v/>
      </c>
      <c r="MDV18" s="59" t="str">
        <f t="shared" si="398"/>
        <v/>
      </c>
      <c r="MDW18" s="59" t="str">
        <f t="shared" si="398"/>
        <v/>
      </c>
      <c r="MDX18" s="59" t="str">
        <f t="shared" si="398"/>
        <v/>
      </c>
      <c r="MDY18" s="59" t="str">
        <f t="shared" si="398"/>
        <v/>
      </c>
      <c r="MDZ18" s="59" t="str">
        <f t="shared" si="398"/>
        <v/>
      </c>
      <c r="MEA18" s="59" t="str">
        <f t="shared" si="398"/>
        <v/>
      </c>
      <c r="MEB18" s="59" t="str">
        <f t="shared" si="398"/>
        <v/>
      </c>
      <c r="MEC18" s="59" t="str">
        <f t="shared" si="398"/>
        <v/>
      </c>
      <c r="MED18" s="59" t="str">
        <f t="shared" si="398"/>
        <v/>
      </c>
      <c r="MEE18" s="59" t="str">
        <f t="shared" si="398"/>
        <v/>
      </c>
      <c r="MEF18" s="59" t="str">
        <f t="shared" si="398"/>
        <v/>
      </c>
      <c r="MEG18" s="59" t="str">
        <f t="shared" si="398"/>
        <v/>
      </c>
      <c r="MEH18" s="59" t="str">
        <f t="shared" si="398"/>
        <v/>
      </c>
      <c r="MEI18" s="59" t="str">
        <f t="shared" si="398"/>
        <v/>
      </c>
      <c r="MEJ18" s="59" t="str">
        <f t="shared" si="398"/>
        <v/>
      </c>
      <c r="MEK18" s="59" t="str">
        <f t="shared" si="398"/>
        <v/>
      </c>
      <c r="MEL18" s="59" t="str">
        <f t="shared" si="398"/>
        <v/>
      </c>
      <c r="MEM18" s="59" t="str">
        <f t="shared" si="398"/>
        <v/>
      </c>
      <c r="MEN18" s="59" t="str">
        <f t="shared" si="398"/>
        <v/>
      </c>
      <c r="MEO18" s="59" t="str">
        <f t="shared" si="398"/>
        <v/>
      </c>
      <c r="MEP18" s="59" t="str">
        <f t="shared" si="398"/>
        <v/>
      </c>
      <c r="MEQ18" s="59" t="str">
        <f t="shared" si="398"/>
        <v/>
      </c>
      <c r="MER18" s="59" t="str">
        <f t="shared" si="398"/>
        <v/>
      </c>
      <c r="MES18" s="59" t="str">
        <f t="shared" si="398"/>
        <v/>
      </c>
      <c r="MET18" s="59" t="str">
        <f t="shared" si="398"/>
        <v/>
      </c>
      <c r="MEU18" s="59" t="str">
        <f t="shared" si="398"/>
        <v/>
      </c>
      <c r="MEV18" s="59" t="str">
        <f t="shared" si="398"/>
        <v/>
      </c>
      <c r="MEW18" s="59" t="str">
        <f t="shared" si="398"/>
        <v/>
      </c>
      <c r="MEX18" s="59" t="str">
        <f t="shared" si="398"/>
        <v/>
      </c>
      <c r="MEY18" s="59" t="str">
        <f t="shared" si="398"/>
        <v/>
      </c>
      <c r="MEZ18" s="59" t="str">
        <f t="shared" si="398"/>
        <v/>
      </c>
      <c r="MFA18" s="59" t="str">
        <f t="shared" si="398"/>
        <v/>
      </c>
      <c r="MFB18" s="59" t="str">
        <f t="shared" si="398"/>
        <v/>
      </c>
      <c r="MFC18" s="59" t="str">
        <f t="shared" si="398"/>
        <v/>
      </c>
      <c r="MFD18" s="59" t="str">
        <f t="shared" si="398"/>
        <v/>
      </c>
      <c r="MFE18" s="59" t="str">
        <f t="shared" si="398"/>
        <v/>
      </c>
      <c r="MFF18" s="59" t="str">
        <f t="shared" si="398"/>
        <v/>
      </c>
      <c r="MFG18" s="59" t="str">
        <f t="shared" si="398"/>
        <v/>
      </c>
      <c r="MFH18" s="59" t="str">
        <f t="shared" si="398"/>
        <v/>
      </c>
      <c r="MFI18" s="59" t="str">
        <f t="shared" si="398"/>
        <v/>
      </c>
      <c r="MFJ18" s="59" t="str">
        <f t="shared" si="398"/>
        <v/>
      </c>
      <c r="MFK18" s="59" t="str">
        <f t="shared" si="398"/>
        <v/>
      </c>
      <c r="MFL18" s="59" t="str">
        <f t="shared" si="398"/>
        <v/>
      </c>
      <c r="MFM18" s="59" t="str">
        <f t="shared" si="398"/>
        <v/>
      </c>
      <c r="MFN18" s="59" t="str">
        <f t="shared" si="398"/>
        <v/>
      </c>
      <c r="MFO18" s="59" t="str">
        <f t="shared" si="398"/>
        <v/>
      </c>
      <c r="MFP18" s="59" t="str">
        <f t="shared" si="398"/>
        <v/>
      </c>
      <c r="MFQ18" s="59" t="str">
        <f t="shared" si="398"/>
        <v/>
      </c>
      <c r="MFR18" s="59" t="str">
        <f t="shared" si="398"/>
        <v/>
      </c>
      <c r="MFS18" s="59" t="str">
        <f t="shared" si="398"/>
        <v/>
      </c>
      <c r="MFT18" s="59" t="str">
        <f t="shared" si="398"/>
        <v/>
      </c>
      <c r="MFU18" s="59" t="str">
        <f t="shared" si="398"/>
        <v/>
      </c>
      <c r="MFV18" s="59" t="str">
        <f t="shared" si="398"/>
        <v/>
      </c>
      <c r="MFW18" s="59" t="str">
        <f t="shared" si="398"/>
        <v/>
      </c>
      <c r="MFX18" s="59" t="str">
        <f t="shared" si="398"/>
        <v/>
      </c>
      <c r="MFY18" s="59" t="str">
        <f t="shared" si="398"/>
        <v/>
      </c>
      <c r="MFZ18" s="59" t="str">
        <f t="shared" ref="MFZ18:MIK18" si="399">IF(ISNUMBER(MFY13)=TRUE,IF(AND(LEFT($B18,5)&lt;&gt;"unemp",LEFT($B18,3)&lt;&gt;"net",RIGHT($B18,4)&lt;&gt;"rate"),(((MFZ13/MFY13)^(1/15))-1)*100,"-"),"")</f>
        <v/>
      </c>
      <c r="MGA18" s="59" t="str">
        <f t="shared" si="399"/>
        <v/>
      </c>
      <c r="MGB18" s="59" t="str">
        <f t="shared" si="399"/>
        <v/>
      </c>
      <c r="MGC18" s="59" t="str">
        <f t="shared" si="399"/>
        <v/>
      </c>
      <c r="MGD18" s="59" t="str">
        <f t="shared" si="399"/>
        <v/>
      </c>
      <c r="MGE18" s="59" t="str">
        <f t="shared" si="399"/>
        <v/>
      </c>
      <c r="MGF18" s="59" t="str">
        <f t="shared" si="399"/>
        <v/>
      </c>
      <c r="MGG18" s="59" t="str">
        <f t="shared" si="399"/>
        <v/>
      </c>
      <c r="MGH18" s="59" t="str">
        <f t="shared" si="399"/>
        <v/>
      </c>
      <c r="MGI18" s="59" t="str">
        <f t="shared" si="399"/>
        <v/>
      </c>
      <c r="MGJ18" s="59" t="str">
        <f t="shared" si="399"/>
        <v/>
      </c>
      <c r="MGK18" s="59" t="str">
        <f t="shared" si="399"/>
        <v/>
      </c>
      <c r="MGL18" s="59" t="str">
        <f t="shared" si="399"/>
        <v/>
      </c>
      <c r="MGM18" s="59" t="str">
        <f t="shared" si="399"/>
        <v/>
      </c>
      <c r="MGN18" s="59" t="str">
        <f t="shared" si="399"/>
        <v/>
      </c>
      <c r="MGO18" s="59" t="str">
        <f t="shared" si="399"/>
        <v/>
      </c>
      <c r="MGP18" s="59" t="str">
        <f t="shared" si="399"/>
        <v/>
      </c>
      <c r="MGQ18" s="59" t="str">
        <f t="shared" si="399"/>
        <v/>
      </c>
      <c r="MGR18" s="59" t="str">
        <f t="shared" si="399"/>
        <v/>
      </c>
      <c r="MGS18" s="59" t="str">
        <f t="shared" si="399"/>
        <v/>
      </c>
      <c r="MGT18" s="59" t="str">
        <f t="shared" si="399"/>
        <v/>
      </c>
      <c r="MGU18" s="59" t="str">
        <f t="shared" si="399"/>
        <v/>
      </c>
      <c r="MGV18" s="59" t="str">
        <f t="shared" si="399"/>
        <v/>
      </c>
      <c r="MGW18" s="59" t="str">
        <f t="shared" si="399"/>
        <v/>
      </c>
      <c r="MGX18" s="59" t="str">
        <f t="shared" si="399"/>
        <v/>
      </c>
      <c r="MGY18" s="59" t="str">
        <f t="shared" si="399"/>
        <v/>
      </c>
      <c r="MGZ18" s="59" t="str">
        <f t="shared" si="399"/>
        <v/>
      </c>
      <c r="MHA18" s="59" t="str">
        <f t="shared" si="399"/>
        <v/>
      </c>
      <c r="MHB18" s="59" t="str">
        <f t="shared" si="399"/>
        <v/>
      </c>
      <c r="MHC18" s="59" t="str">
        <f t="shared" si="399"/>
        <v/>
      </c>
      <c r="MHD18" s="59" t="str">
        <f t="shared" si="399"/>
        <v/>
      </c>
      <c r="MHE18" s="59" t="str">
        <f t="shared" si="399"/>
        <v/>
      </c>
      <c r="MHF18" s="59" t="str">
        <f t="shared" si="399"/>
        <v/>
      </c>
      <c r="MHG18" s="59" t="str">
        <f t="shared" si="399"/>
        <v/>
      </c>
      <c r="MHH18" s="59" t="str">
        <f t="shared" si="399"/>
        <v/>
      </c>
      <c r="MHI18" s="59" t="str">
        <f t="shared" si="399"/>
        <v/>
      </c>
      <c r="MHJ18" s="59" t="str">
        <f t="shared" si="399"/>
        <v/>
      </c>
      <c r="MHK18" s="59" t="str">
        <f t="shared" si="399"/>
        <v/>
      </c>
      <c r="MHL18" s="59" t="str">
        <f t="shared" si="399"/>
        <v/>
      </c>
      <c r="MHM18" s="59" t="str">
        <f t="shared" si="399"/>
        <v/>
      </c>
      <c r="MHN18" s="59" t="str">
        <f t="shared" si="399"/>
        <v/>
      </c>
      <c r="MHO18" s="59" t="str">
        <f t="shared" si="399"/>
        <v/>
      </c>
      <c r="MHP18" s="59" t="str">
        <f t="shared" si="399"/>
        <v/>
      </c>
      <c r="MHQ18" s="59" t="str">
        <f t="shared" si="399"/>
        <v/>
      </c>
      <c r="MHR18" s="59" t="str">
        <f t="shared" si="399"/>
        <v/>
      </c>
      <c r="MHS18" s="59" t="str">
        <f t="shared" si="399"/>
        <v/>
      </c>
      <c r="MHT18" s="59" t="str">
        <f t="shared" si="399"/>
        <v/>
      </c>
      <c r="MHU18" s="59" t="str">
        <f t="shared" si="399"/>
        <v/>
      </c>
      <c r="MHV18" s="59" t="str">
        <f t="shared" si="399"/>
        <v/>
      </c>
      <c r="MHW18" s="59" t="str">
        <f t="shared" si="399"/>
        <v/>
      </c>
      <c r="MHX18" s="59" t="str">
        <f t="shared" si="399"/>
        <v/>
      </c>
      <c r="MHY18" s="59" t="str">
        <f t="shared" si="399"/>
        <v/>
      </c>
      <c r="MHZ18" s="59" t="str">
        <f t="shared" si="399"/>
        <v/>
      </c>
      <c r="MIA18" s="59" t="str">
        <f t="shared" si="399"/>
        <v/>
      </c>
      <c r="MIB18" s="59" t="str">
        <f t="shared" si="399"/>
        <v/>
      </c>
      <c r="MIC18" s="59" t="str">
        <f t="shared" si="399"/>
        <v/>
      </c>
      <c r="MID18" s="59" t="str">
        <f t="shared" si="399"/>
        <v/>
      </c>
      <c r="MIE18" s="59" t="str">
        <f t="shared" si="399"/>
        <v/>
      </c>
      <c r="MIF18" s="59" t="str">
        <f t="shared" si="399"/>
        <v/>
      </c>
      <c r="MIG18" s="59" t="str">
        <f t="shared" si="399"/>
        <v/>
      </c>
      <c r="MIH18" s="59" t="str">
        <f t="shared" si="399"/>
        <v/>
      </c>
      <c r="MII18" s="59" t="str">
        <f t="shared" si="399"/>
        <v/>
      </c>
      <c r="MIJ18" s="59" t="str">
        <f t="shared" si="399"/>
        <v/>
      </c>
      <c r="MIK18" s="59" t="str">
        <f t="shared" si="399"/>
        <v/>
      </c>
      <c r="MIL18" s="59" t="str">
        <f t="shared" ref="MIL18:MKW18" si="400">IF(ISNUMBER(MIK13)=TRUE,IF(AND(LEFT($B18,5)&lt;&gt;"unemp",LEFT($B18,3)&lt;&gt;"net",RIGHT($B18,4)&lt;&gt;"rate"),(((MIL13/MIK13)^(1/15))-1)*100,"-"),"")</f>
        <v/>
      </c>
      <c r="MIM18" s="59" t="str">
        <f t="shared" si="400"/>
        <v/>
      </c>
      <c r="MIN18" s="59" t="str">
        <f t="shared" si="400"/>
        <v/>
      </c>
      <c r="MIO18" s="59" t="str">
        <f t="shared" si="400"/>
        <v/>
      </c>
      <c r="MIP18" s="59" t="str">
        <f t="shared" si="400"/>
        <v/>
      </c>
      <c r="MIQ18" s="59" t="str">
        <f t="shared" si="400"/>
        <v/>
      </c>
      <c r="MIR18" s="59" t="str">
        <f t="shared" si="400"/>
        <v/>
      </c>
      <c r="MIS18" s="59" t="str">
        <f t="shared" si="400"/>
        <v/>
      </c>
      <c r="MIT18" s="59" t="str">
        <f t="shared" si="400"/>
        <v/>
      </c>
      <c r="MIU18" s="59" t="str">
        <f t="shared" si="400"/>
        <v/>
      </c>
      <c r="MIV18" s="59" t="str">
        <f t="shared" si="400"/>
        <v/>
      </c>
      <c r="MIW18" s="59" t="str">
        <f t="shared" si="400"/>
        <v/>
      </c>
      <c r="MIX18" s="59" t="str">
        <f t="shared" si="400"/>
        <v/>
      </c>
      <c r="MIY18" s="59" t="str">
        <f t="shared" si="400"/>
        <v/>
      </c>
      <c r="MIZ18" s="59" t="str">
        <f t="shared" si="400"/>
        <v/>
      </c>
      <c r="MJA18" s="59" t="str">
        <f t="shared" si="400"/>
        <v/>
      </c>
      <c r="MJB18" s="59" t="str">
        <f t="shared" si="400"/>
        <v/>
      </c>
      <c r="MJC18" s="59" t="str">
        <f t="shared" si="400"/>
        <v/>
      </c>
      <c r="MJD18" s="59" t="str">
        <f t="shared" si="400"/>
        <v/>
      </c>
      <c r="MJE18" s="59" t="str">
        <f t="shared" si="400"/>
        <v/>
      </c>
      <c r="MJF18" s="59" t="str">
        <f t="shared" si="400"/>
        <v/>
      </c>
      <c r="MJG18" s="59" t="str">
        <f t="shared" si="400"/>
        <v/>
      </c>
      <c r="MJH18" s="59" t="str">
        <f t="shared" si="400"/>
        <v/>
      </c>
      <c r="MJI18" s="59" t="str">
        <f t="shared" si="400"/>
        <v/>
      </c>
      <c r="MJJ18" s="59" t="str">
        <f t="shared" si="400"/>
        <v/>
      </c>
      <c r="MJK18" s="59" t="str">
        <f t="shared" si="400"/>
        <v/>
      </c>
      <c r="MJL18" s="59" t="str">
        <f t="shared" si="400"/>
        <v/>
      </c>
      <c r="MJM18" s="59" t="str">
        <f t="shared" si="400"/>
        <v/>
      </c>
      <c r="MJN18" s="59" t="str">
        <f t="shared" si="400"/>
        <v/>
      </c>
      <c r="MJO18" s="59" t="str">
        <f t="shared" si="400"/>
        <v/>
      </c>
      <c r="MJP18" s="59" t="str">
        <f t="shared" si="400"/>
        <v/>
      </c>
      <c r="MJQ18" s="59" t="str">
        <f t="shared" si="400"/>
        <v/>
      </c>
      <c r="MJR18" s="59" t="str">
        <f t="shared" si="400"/>
        <v/>
      </c>
      <c r="MJS18" s="59" t="str">
        <f t="shared" si="400"/>
        <v/>
      </c>
      <c r="MJT18" s="59" t="str">
        <f t="shared" si="400"/>
        <v/>
      </c>
      <c r="MJU18" s="59" t="str">
        <f t="shared" si="400"/>
        <v/>
      </c>
      <c r="MJV18" s="59" t="str">
        <f t="shared" si="400"/>
        <v/>
      </c>
      <c r="MJW18" s="59" t="str">
        <f t="shared" si="400"/>
        <v/>
      </c>
      <c r="MJX18" s="59" t="str">
        <f t="shared" si="400"/>
        <v/>
      </c>
      <c r="MJY18" s="59" t="str">
        <f t="shared" si="400"/>
        <v/>
      </c>
      <c r="MJZ18" s="59" t="str">
        <f t="shared" si="400"/>
        <v/>
      </c>
      <c r="MKA18" s="59" t="str">
        <f t="shared" si="400"/>
        <v/>
      </c>
      <c r="MKB18" s="59" t="str">
        <f t="shared" si="400"/>
        <v/>
      </c>
      <c r="MKC18" s="59" t="str">
        <f t="shared" si="400"/>
        <v/>
      </c>
      <c r="MKD18" s="59" t="str">
        <f t="shared" si="400"/>
        <v/>
      </c>
      <c r="MKE18" s="59" t="str">
        <f t="shared" si="400"/>
        <v/>
      </c>
      <c r="MKF18" s="59" t="str">
        <f t="shared" si="400"/>
        <v/>
      </c>
      <c r="MKG18" s="59" t="str">
        <f t="shared" si="400"/>
        <v/>
      </c>
      <c r="MKH18" s="59" t="str">
        <f t="shared" si="400"/>
        <v/>
      </c>
      <c r="MKI18" s="59" t="str">
        <f t="shared" si="400"/>
        <v/>
      </c>
      <c r="MKJ18" s="59" t="str">
        <f t="shared" si="400"/>
        <v/>
      </c>
      <c r="MKK18" s="59" t="str">
        <f t="shared" si="400"/>
        <v/>
      </c>
      <c r="MKL18" s="59" t="str">
        <f t="shared" si="400"/>
        <v/>
      </c>
      <c r="MKM18" s="59" t="str">
        <f t="shared" si="400"/>
        <v/>
      </c>
      <c r="MKN18" s="59" t="str">
        <f t="shared" si="400"/>
        <v/>
      </c>
      <c r="MKO18" s="59" t="str">
        <f t="shared" si="400"/>
        <v/>
      </c>
      <c r="MKP18" s="59" t="str">
        <f t="shared" si="400"/>
        <v/>
      </c>
      <c r="MKQ18" s="59" t="str">
        <f t="shared" si="400"/>
        <v/>
      </c>
      <c r="MKR18" s="59" t="str">
        <f t="shared" si="400"/>
        <v/>
      </c>
      <c r="MKS18" s="59" t="str">
        <f t="shared" si="400"/>
        <v/>
      </c>
      <c r="MKT18" s="59" t="str">
        <f t="shared" si="400"/>
        <v/>
      </c>
      <c r="MKU18" s="59" t="str">
        <f t="shared" si="400"/>
        <v/>
      </c>
      <c r="MKV18" s="59" t="str">
        <f t="shared" si="400"/>
        <v/>
      </c>
      <c r="MKW18" s="59" t="str">
        <f t="shared" si="400"/>
        <v/>
      </c>
      <c r="MKX18" s="59" t="str">
        <f t="shared" ref="MKX18:MNI18" si="401">IF(ISNUMBER(MKW13)=TRUE,IF(AND(LEFT($B18,5)&lt;&gt;"unemp",LEFT($B18,3)&lt;&gt;"net",RIGHT($B18,4)&lt;&gt;"rate"),(((MKX13/MKW13)^(1/15))-1)*100,"-"),"")</f>
        <v/>
      </c>
      <c r="MKY18" s="59" t="str">
        <f t="shared" si="401"/>
        <v/>
      </c>
      <c r="MKZ18" s="59" t="str">
        <f t="shared" si="401"/>
        <v/>
      </c>
      <c r="MLA18" s="59" t="str">
        <f t="shared" si="401"/>
        <v/>
      </c>
      <c r="MLB18" s="59" t="str">
        <f t="shared" si="401"/>
        <v/>
      </c>
      <c r="MLC18" s="59" t="str">
        <f t="shared" si="401"/>
        <v/>
      </c>
      <c r="MLD18" s="59" t="str">
        <f t="shared" si="401"/>
        <v/>
      </c>
      <c r="MLE18" s="59" t="str">
        <f t="shared" si="401"/>
        <v/>
      </c>
      <c r="MLF18" s="59" t="str">
        <f t="shared" si="401"/>
        <v/>
      </c>
      <c r="MLG18" s="59" t="str">
        <f t="shared" si="401"/>
        <v/>
      </c>
      <c r="MLH18" s="59" t="str">
        <f t="shared" si="401"/>
        <v/>
      </c>
      <c r="MLI18" s="59" t="str">
        <f t="shared" si="401"/>
        <v/>
      </c>
      <c r="MLJ18" s="59" t="str">
        <f t="shared" si="401"/>
        <v/>
      </c>
      <c r="MLK18" s="59" t="str">
        <f t="shared" si="401"/>
        <v/>
      </c>
      <c r="MLL18" s="59" t="str">
        <f t="shared" si="401"/>
        <v/>
      </c>
      <c r="MLM18" s="59" t="str">
        <f t="shared" si="401"/>
        <v/>
      </c>
      <c r="MLN18" s="59" t="str">
        <f t="shared" si="401"/>
        <v/>
      </c>
      <c r="MLO18" s="59" t="str">
        <f t="shared" si="401"/>
        <v/>
      </c>
      <c r="MLP18" s="59" t="str">
        <f t="shared" si="401"/>
        <v/>
      </c>
      <c r="MLQ18" s="59" t="str">
        <f t="shared" si="401"/>
        <v/>
      </c>
      <c r="MLR18" s="59" t="str">
        <f t="shared" si="401"/>
        <v/>
      </c>
      <c r="MLS18" s="59" t="str">
        <f t="shared" si="401"/>
        <v/>
      </c>
      <c r="MLT18" s="59" t="str">
        <f t="shared" si="401"/>
        <v/>
      </c>
      <c r="MLU18" s="59" t="str">
        <f t="shared" si="401"/>
        <v/>
      </c>
      <c r="MLV18" s="59" t="str">
        <f t="shared" si="401"/>
        <v/>
      </c>
      <c r="MLW18" s="59" t="str">
        <f t="shared" si="401"/>
        <v/>
      </c>
      <c r="MLX18" s="59" t="str">
        <f t="shared" si="401"/>
        <v/>
      </c>
      <c r="MLY18" s="59" t="str">
        <f t="shared" si="401"/>
        <v/>
      </c>
      <c r="MLZ18" s="59" t="str">
        <f t="shared" si="401"/>
        <v/>
      </c>
      <c r="MMA18" s="59" t="str">
        <f t="shared" si="401"/>
        <v/>
      </c>
      <c r="MMB18" s="59" t="str">
        <f t="shared" si="401"/>
        <v/>
      </c>
      <c r="MMC18" s="59" t="str">
        <f t="shared" si="401"/>
        <v/>
      </c>
      <c r="MMD18" s="59" t="str">
        <f t="shared" si="401"/>
        <v/>
      </c>
      <c r="MME18" s="59" t="str">
        <f t="shared" si="401"/>
        <v/>
      </c>
      <c r="MMF18" s="59" t="str">
        <f t="shared" si="401"/>
        <v/>
      </c>
      <c r="MMG18" s="59" t="str">
        <f t="shared" si="401"/>
        <v/>
      </c>
      <c r="MMH18" s="59" t="str">
        <f t="shared" si="401"/>
        <v/>
      </c>
      <c r="MMI18" s="59" t="str">
        <f t="shared" si="401"/>
        <v/>
      </c>
      <c r="MMJ18" s="59" t="str">
        <f t="shared" si="401"/>
        <v/>
      </c>
      <c r="MMK18" s="59" t="str">
        <f t="shared" si="401"/>
        <v/>
      </c>
      <c r="MML18" s="59" t="str">
        <f t="shared" si="401"/>
        <v/>
      </c>
      <c r="MMM18" s="59" t="str">
        <f t="shared" si="401"/>
        <v/>
      </c>
      <c r="MMN18" s="59" t="str">
        <f t="shared" si="401"/>
        <v/>
      </c>
      <c r="MMO18" s="59" t="str">
        <f t="shared" si="401"/>
        <v/>
      </c>
      <c r="MMP18" s="59" t="str">
        <f t="shared" si="401"/>
        <v/>
      </c>
      <c r="MMQ18" s="59" t="str">
        <f t="shared" si="401"/>
        <v/>
      </c>
      <c r="MMR18" s="59" t="str">
        <f t="shared" si="401"/>
        <v/>
      </c>
      <c r="MMS18" s="59" t="str">
        <f t="shared" si="401"/>
        <v/>
      </c>
      <c r="MMT18" s="59" t="str">
        <f t="shared" si="401"/>
        <v/>
      </c>
      <c r="MMU18" s="59" t="str">
        <f t="shared" si="401"/>
        <v/>
      </c>
      <c r="MMV18" s="59" t="str">
        <f t="shared" si="401"/>
        <v/>
      </c>
      <c r="MMW18" s="59" t="str">
        <f t="shared" si="401"/>
        <v/>
      </c>
      <c r="MMX18" s="59" t="str">
        <f t="shared" si="401"/>
        <v/>
      </c>
      <c r="MMY18" s="59" t="str">
        <f t="shared" si="401"/>
        <v/>
      </c>
      <c r="MMZ18" s="59" t="str">
        <f t="shared" si="401"/>
        <v/>
      </c>
      <c r="MNA18" s="59" t="str">
        <f t="shared" si="401"/>
        <v/>
      </c>
      <c r="MNB18" s="59" t="str">
        <f t="shared" si="401"/>
        <v/>
      </c>
      <c r="MNC18" s="59" t="str">
        <f t="shared" si="401"/>
        <v/>
      </c>
      <c r="MND18" s="59" t="str">
        <f t="shared" si="401"/>
        <v/>
      </c>
      <c r="MNE18" s="59" t="str">
        <f t="shared" si="401"/>
        <v/>
      </c>
      <c r="MNF18" s="59" t="str">
        <f t="shared" si="401"/>
        <v/>
      </c>
      <c r="MNG18" s="59" t="str">
        <f t="shared" si="401"/>
        <v/>
      </c>
      <c r="MNH18" s="59" t="str">
        <f t="shared" si="401"/>
        <v/>
      </c>
      <c r="MNI18" s="59" t="str">
        <f t="shared" si="401"/>
        <v/>
      </c>
      <c r="MNJ18" s="59" t="str">
        <f t="shared" ref="MNJ18:MPU18" si="402">IF(ISNUMBER(MNI13)=TRUE,IF(AND(LEFT($B18,5)&lt;&gt;"unemp",LEFT($B18,3)&lt;&gt;"net",RIGHT($B18,4)&lt;&gt;"rate"),(((MNJ13/MNI13)^(1/15))-1)*100,"-"),"")</f>
        <v/>
      </c>
      <c r="MNK18" s="59" t="str">
        <f t="shared" si="402"/>
        <v/>
      </c>
      <c r="MNL18" s="59" t="str">
        <f t="shared" si="402"/>
        <v/>
      </c>
      <c r="MNM18" s="59" t="str">
        <f t="shared" si="402"/>
        <v/>
      </c>
      <c r="MNN18" s="59" t="str">
        <f t="shared" si="402"/>
        <v/>
      </c>
      <c r="MNO18" s="59" t="str">
        <f t="shared" si="402"/>
        <v/>
      </c>
      <c r="MNP18" s="59" t="str">
        <f t="shared" si="402"/>
        <v/>
      </c>
      <c r="MNQ18" s="59" t="str">
        <f t="shared" si="402"/>
        <v/>
      </c>
      <c r="MNR18" s="59" t="str">
        <f t="shared" si="402"/>
        <v/>
      </c>
      <c r="MNS18" s="59" t="str">
        <f t="shared" si="402"/>
        <v/>
      </c>
      <c r="MNT18" s="59" t="str">
        <f t="shared" si="402"/>
        <v/>
      </c>
      <c r="MNU18" s="59" t="str">
        <f t="shared" si="402"/>
        <v/>
      </c>
      <c r="MNV18" s="59" t="str">
        <f t="shared" si="402"/>
        <v/>
      </c>
      <c r="MNW18" s="59" t="str">
        <f t="shared" si="402"/>
        <v/>
      </c>
      <c r="MNX18" s="59" t="str">
        <f t="shared" si="402"/>
        <v/>
      </c>
      <c r="MNY18" s="59" t="str">
        <f t="shared" si="402"/>
        <v/>
      </c>
      <c r="MNZ18" s="59" t="str">
        <f t="shared" si="402"/>
        <v/>
      </c>
      <c r="MOA18" s="59" t="str">
        <f t="shared" si="402"/>
        <v/>
      </c>
      <c r="MOB18" s="59" t="str">
        <f t="shared" si="402"/>
        <v/>
      </c>
      <c r="MOC18" s="59" t="str">
        <f t="shared" si="402"/>
        <v/>
      </c>
      <c r="MOD18" s="59" t="str">
        <f t="shared" si="402"/>
        <v/>
      </c>
      <c r="MOE18" s="59" t="str">
        <f t="shared" si="402"/>
        <v/>
      </c>
      <c r="MOF18" s="59" t="str">
        <f t="shared" si="402"/>
        <v/>
      </c>
      <c r="MOG18" s="59" t="str">
        <f t="shared" si="402"/>
        <v/>
      </c>
      <c r="MOH18" s="59" t="str">
        <f t="shared" si="402"/>
        <v/>
      </c>
      <c r="MOI18" s="59" t="str">
        <f t="shared" si="402"/>
        <v/>
      </c>
      <c r="MOJ18" s="59" t="str">
        <f t="shared" si="402"/>
        <v/>
      </c>
      <c r="MOK18" s="59" t="str">
        <f t="shared" si="402"/>
        <v/>
      </c>
      <c r="MOL18" s="59" t="str">
        <f t="shared" si="402"/>
        <v/>
      </c>
      <c r="MOM18" s="59" t="str">
        <f t="shared" si="402"/>
        <v/>
      </c>
      <c r="MON18" s="59" t="str">
        <f t="shared" si="402"/>
        <v/>
      </c>
      <c r="MOO18" s="59" t="str">
        <f t="shared" si="402"/>
        <v/>
      </c>
      <c r="MOP18" s="59" t="str">
        <f t="shared" si="402"/>
        <v/>
      </c>
      <c r="MOQ18" s="59" t="str">
        <f t="shared" si="402"/>
        <v/>
      </c>
      <c r="MOR18" s="59" t="str">
        <f t="shared" si="402"/>
        <v/>
      </c>
      <c r="MOS18" s="59" t="str">
        <f t="shared" si="402"/>
        <v/>
      </c>
      <c r="MOT18" s="59" t="str">
        <f t="shared" si="402"/>
        <v/>
      </c>
      <c r="MOU18" s="59" t="str">
        <f t="shared" si="402"/>
        <v/>
      </c>
      <c r="MOV18" s="59" t="str">
        <f t="shared" si="402"/>
        <v/>
      </c>
      <c r="MOW18" s="59" t="str">
        <f t="shared" si="402"/>
        <v/>
      </c>
      <c r="MOX18" s="59" t="str">
        <f t="shared" si="402"/>
        <v/>
      </c>
      <c r="MOY18" s="59" t="str">
        <f t="shared" si="402"/>
        <v/>
      </c>
      <c r="MOZ18" s="59" t="str">
        <f t="shared" si="402"/>
        <v/>
      </c>
      <c r="MPA18" s="59" t="str">
        <f t="shared" si="402"/>
        <v/>
      </c>
      <c r="MPB18" s="59" t="str">
        <f t="shared" si="402"/>
        <v/>
      </c>
      <c r="MPC18" s="59" t="str">
        <f t="shared" si="402"/>
        <v/>
      </c>
      <c r="MPD18" s="59" t="str">
        <f t="shared" si="402"/>
        <v/>
      </c>
      <c r="MPE18" s="59" t="str">
        <f t="shared" si="402"/>
        <v/>
      </c>
      <c r="MPF18" s="59" t="str">
        <f t="shared" si="402"/>
        <v/>
      </c>
      <c r="MPG18" s="59" t="str">
        <f t="shared" si="402"/>
        <v/>
      </c>
      <c r="MPH18" s="59" t="str">
        <f t="shared" si="402"/>
        <v/>
      </c>
      <c r="MPI18" s="59" t="str">
        <f t="shared" si="402"/>
        <v/>
      </c>
      <c r="MPJ18" s="59" t="str">
        <f t="shared" si="402"/>
        <v/>
      </c>
      <c r="MPK18" s="59" t="str">
        <f t="shared" si="402"/>
        <v/>
      </c>
      <c r="MPL18" s="59" t="str">
        <f t="shared" si="402"/>
        <v/>
      </c>
      <c r="MPM18" s="59" t="str">
        <f t="shared" si="402"/>
        <v/>
      </c>
      <c r="MPN18" s="59" t="str">
        <f t="shared" si="402"/>
        <v/>
      </c>
      <c r="MPO18" s="59" t="str">
        <f t="shared" si="402"/>
        <v/>
      </c>
      <c r="MPP18" s="59" t="str">
        <f t="shared" si="402"/>
        <v/>
      </c>
      <c r="MPQ18" s="59" t="str">
        <f t="shared" si="402"/>
        <v/>
      </c>
      <c r="MPR18" s="59" t="str">
        <f t="shared" si="402"/>
        <v/>
      </c>
      <c r="MPS18" s="59" t="str">
        <f t="shared" si="402"/>
        <v/>
      </c>
      <c r="MPT18" s="59" t="str">
        <f t="shared" si="402"/>
        <v/>
      </c>
      <c r="MPU18" s="59" t="str">
        <f t="shared" si="402"/>
        <v/>
      </c>
      <c r="MPV18" s="59" t="str">
        <f t="shared" ref="MPV18:MSG18" si="403">IF(ISNUMBER(MPU13)=TRUE,IF(AND(LEFT($B18,5)&lt;&gt;"unemp",LEFT($B18,3)&lt;&gt;"net",RIGHT($B18,4)&lt;&gt;"rate"),(((MPV13/MPU13)^(1/15))-1)*100,"-"),"")</f>
        <v/>
      </c>
      <c r="MPW18" s="59" t="str">
        <f t="shared" si="403"/>
        <v/>
      </c>
      <c r="MPX18" s="59" t="str">
        <f t="shared" si="403"/>
        <v/>
      </c>
      <c r="MPY18" s="59" t="str">
        <f t="shared" si="403"/>
        <v/>
      </c>
      <c r="MPZ18" s="59" t="str">
        <f t="shared" si="403"/>
        <v/>
      </c>
      <c r="MQA18" s="59" t="str">
        <f t="shared" si="403"/>
        <v/>
      </c>
      <c r="MQB18" s="59" t="str">
        <f t="shared" si="403"/>
        <v/>
      </c>
      <c r="MQC18" s="59" t="str">
        <f t="shared" si="403"/>
        <v/>
      </c>
      <c r="MQD18" s="59" t="str">
        <f t="shared" si="403"/>
        <v/>
      </c>
      <c r="MQE18" s="59" t="str">
        <f t="shared" si="403"/>
        <v/>
      </c>
      <c r="MQF18" s="59" t="str">
        <f t="shared" si="403"/>
        <v/>
      </c>
      <c r="MQG18" s="59" t="str">
        <f t="shared" si="403"/>
        <v/>
      </c>
      <c r="MQH18" s="59" t="str">
        <f t="shared" si="403"/>
        <v/>
      </c>
      <c r="MQI18" s="59" t="str">
        <f t="shared" si="403"/>
        <v/>
      </c>
      <c r="MQJ18" s="59" t="str">
        <f t="shared" si="403"/>
        <v/>
      </c>
      <c r="MQK18" s="59" t="str">
        <f t="shared" si="403"/>
        <v/>
      </c>
      <c r="MQL18" s="59" t="str">
        <f t="shared" si="403"/>
        <v/>
      </c>
      <c r="MQM18" s="59" t="str">
        <f t="shared" si="403"/>
        <v/>
      </c>
      <c r="MQN18" s="59" t="str">
        <f t="shared" si="403"/>
        <v/>
      </c>
      <c r="MQO18" s="59" t="str">
        <f t="shared" si="403"/>
        <v/>
      </c>
      <c r="MQP18" s="59" t="str">
        <f t="shared" si="403"/>
        <v/>
      </c>
      <c r="MQQ18" s="59" t="str">
        <f t="shared" si="403"/>
        <v/>
      </c>
      <c r="MQR18" s="59" t="str">
        <f t="shared" si="403"/>
        <v/>
      </c>
      <c r="MQS18" s="59" t="str">
        <f t="shared" si="403"/>
        <v/>
      </c>
      <c r="MQT18" s="59" t="str">
        <f t="shared" si="403"/>
        <v/>
      </c>
      <c r="MQU18" s="59" t="str">
        <f t="shared" si="403"/>
        <v/>
      </c>
      <c r="MQV18" s="59" t="str">
        <f t="shared" si="403"/>
        <v/>
      </c>
      <c r="MQW18" s="59" t="str">
        <f t="shared" si="403"/>
        <v/>
      </c>
      <c r="MQX18" s="59" t="str">
        <f t="shared" si="403"/>
        <v/>
      </c>
      <c r="MQY18" s="59" t="str">
        <f t="shared" si="403"/>
        <v/>
      </c>
      <c r="MQZ18" s="59" t="str">
        <f t="shared" si="403"/>
        <v/>
      </c>
      <c r="MRA18" s="59" t="str">
        <f t="shared" si="403"/>
        <v/>
      </c>
      <c r="MRB18" s="59" t="str">
        <f t="shared" si="403"/>
        <v/>
      </c>
      <c r="MRC18" s="59" t="str">
        <f t="shared" si="403"/>
        <v/>
      </c>
      <c r="MRD18" s="59" t="str">
        <f t="shared" si="403"/>
        <v/>
      </c>
      <c r="MRE18" s="59" t="str">
        <f t="shared" si="403"/>
        <v/>
      </c>
      <c r="MRF18" s="59" t="str">
        <f t="shared" si="403"/>
        <v/>
      </c>
      <c r="MRG18" s="59" t="str">
        <f t="shared" si="403"/>
        <v/>
      </c>
      <c r="MRH18" s="59" t="str">
        <f t="shared" si="403"/>
        <v/>
      </c>
      <c r="MRI18" s="59" t="str">
        <f t="shared" si="403"/>
        <v/>
      </c>
      <c r="MRJ18" s="59" t="str">
        <f t="shared" si="403"/>
        <v/>
      </c>
      <c r="MRK18" s="59" t="str">
        <f t="shared" si="403"/>
        <v/>
      </c>
      <c r="MRL18" s="59" t="str">
        <f t="shared" si="403"/>
        <v/>
      </c>
      <c r="MRM18" s="59" t="str">
        <f t="shared" si="403"/>
        <v/>
      </c>
      <c r="MRN18" s="59" t="str">
        <f t="shared" si="403"/>
        <v/>
      </c>
      <c r="MRO18" s="59" t="str">
        <f t="shared" si="403"/>
        <v/>
      </c>
      <c r="MRP18" s="59" t="str">
        <f t="shared" si="403"/>
        <v/>
      </c>
      <c r="MRQ18" s="59" t="str">
        <f t="shared" si="403"/>
        <v/>
      </c>
      <c r="MRR18" s="59" t="str">
        <f t="shared" si="403"/>
        <v/>
      </c>
      <c r="MRS18" s="59" t="str">
        <f t="shared" si="403"/>
        <v/>
      </c>
      <c r="MRT18" s="59" t="str">
        <f t="shared" si="403"/>
        <v/>
      </c>
      <c r="MRU18" s="59" t="str">
        <f t="shared" si="403"/>
        <v/>
      </c>
      <c r="MRV18" s="59" t="str">
        <f t="shared" si="403"/>
        <v/>
      </c>
      <c r="MRW18" s="59" t="str">
        <f t="shared" si="403"/>
        <v/>
      </c>
      <c r="MRX18" s="59" t="str">
        <f t="shared" si="403"/>
        <v/>
      </c>
      <c r="MRY18" s="59" t="str">
        <f t="shared" si="403"/>
        <v/>
      </c>
      <c r="MRZ18" s="59" t="str">
        <f t="shared" si="403"/>
        <v/>
      </c>
      <c r="MSA18" s="59" t="str">
        <f t="shared" si="403"/>
        <v/>
      </c>
      <c r="MSB18" s="59" t="str">
        <f t="shared" si="403"/>
        <v/>
      </c>
      <c r="MSC18" s="59" t="str">
        <f t="shared" si="403"/>
        <v/>
      </c>
      <c r="MSD18" s="59" t="str">
        <f t="shared" si="403"/>
        <v/>
      </c>
      <c r="MSE18" s="59" t="str">
        <f t="shared" si="403"/>
        <v/>
      </c>
      <c r="MSF18" s="59" t="str">
        <f t="shared" si="403"/>
        <v/>
      </c>
      <c r="MSG18" s="59" t="str">
        <f t="shared" si="403"/>
        <v/>
      </c>
      <c r="MSH18" s="59" t="str">
        <f t="shared" ref="MSH18:MUS18" si="404">IF(ISNUMBER(MSG13)=TRUE,IF(AND(LEFT($B18,5)&lt;&gt;"unemp",LEFT($B18,3)&lt;&gt;"net",RIGHT($B18,4)&lt;&gt;"rate"),(((MSH13/MSG13)^(1/15))-1)*100,"-"),"")</f>
        <v/>
      </c>
      <c r="MSI18" s="59" t="str">
        <f t="shared" si="404"/>
        <v/>
      </c>
      <c r="MSJ18" s="59" t="str">
        <f t="shared" si="404"/>
        <v/>
      </c>
      <c r="MSK18" s="59" t="str">
        <f t="shared" si="404"/>
        <v/>
      </c>
      <c r="MSL18" s="59" t="str">
        <f t="shared" si="404"/>
        <v/>
      </c>
      <c r="MSM18" s="59" t="str">
        <f t="shared" si="404"/>
        <v/>
      </c>
      <c r="MSN18" s="59" t="str">
        <f t="shared" si="404"/>
        <v/>
      </c>
      <c r="MSO18" s="59" t="str">
        <f t="shared" si="404"/>
        <v/>
      </c>
      <c r="MSP18" s="59" t="str">
        <f t="shared" si="404"/>
        <v/>
      </c>
      <c r="MSQ18" s="59" t="str">
        <f t="shared" si="404"/>
        <v/>
      </c>
      <c r="MSR18" s="59" t="str">
        <f t="shared" si="404"/>
        <v/>
      </c>
      <c r="MSS18" s="59" t="str">
        <f t="shared" si="404"/>
        <v/>
      </c>
      <c r="MST18" s="59" t="str">
        <f t="shared" si="404"/>
        <v/>
      </c>
      <c r="MSU18" s="59" t="str">
        <f t="shared" si="404"/>
        <v/>
      </c>
      <c r="MSV18" s="59" t="str">
        <f t="shared" si="404"/>
        <v/>
      </c>
      <c r="MSW18" s="59" t="str">
        <f t="shared" si="404"/>
        <v/>
      </c>
      <c r="MSX18" s="59" t="str">
        <f t="shared" si="404"/>
        <v/>
      </c>
      <c r="MSY18" s="59" t="str">
        <f t="shared" si="404"/>
        <v/>
      </c>
      <c r="MSZ18" s="59" t="str">
        <f t="shared" si="404"/>
        <v/>
      </c>
      <c r="MTA18" s="59" t="str">
        <f t="shared" si="404"/>
        <v/>
      </c>
      <c r="MTB18" s="59" t="str">
        <f t="shared" si="404"/>
        <v/>
      </c>
      <c r="MTC18" s="59" t="str">
        <f t="shared" si="404"/>
        <v/>
      </c>
      <c r="MTD18" s="59" t="str">
        <f t="shared" si="404"/>
        <v/>
      </c>
      <c r="MTE18" s="59" t="str">
        <f t="shared" si="404"/>
        <v/>
      </c>
      <c r="MTF18" s="59" t="str">
        <f t="shared" si="404"/>
        <v/>
      </c>
      <c r="MTG18" s="59" t="str">
        <f t="shared" si="404"/>
        <v/>
      </c>
      <c r="MTH18" s="59" t="str">
        <f t="shared" si="404"/>
        <v/>
      </c>
      <c r="MTI18" s="59" t="str">
        <f t="shared" si="404"/>
        <v/>
      </c>
      <c r="MTJ18" s="59" t="str">
        <f t="shared" si="404"/>
        <v/>
      </c>
      <c r="MTK18" s="59" t="str">
        <f t="shared" si="404"/>
        <v/>
      </c>
      <c r="MTL18" s="59" t="str">
        <f t="shared" si="404"/>
        <v/>
      </c>
      <c r="MTM18" s="59" t="str">
        <f t="shared" si="404"/>
        <v/>
      </c>
      <c r="MTN18" s="59" t="str">
        <f t="shared" si="404"/>
        <v/>
      </c>
      <c r="MTO18" s="59" t="str">
        <f t="shared" si="404"/>
        <v/>
      </c>
      <c r="MTP18" s="59" t="str">
        <f t="shared" si="404"/>
        <v/>
      </c>
      <c r="MTQ18" s="59" t="str">
        <f t="shared" si="404"/>
        <v/>
      </c>
      <c r="MTR18" s="59" t="str">
        <f t="shared" si="404"/>
        <v/>
      </c>
      <c r="MTS18" s="59" t="str">
        <f t="shared" si="404"/>
        <v/>
      </c>
      <c r="MTT18" s="59" t="str">
        <f t="shared" si="404"/>
        <v/>
      </c>
      <c r="MTU18" s="59" t="str">
        <f t="shared" si="404"/>
        <v/>
      </c>
      <c r="MTV18" s="59" t="str">
        <f t="shared" si="404"/>
        <v/>
      </c>
      <c r="MTW18" s="59" t="str">
        <f t="shared" si="404"/>
        <v/>
      </c>
      <c r="MTX18" s="59" t="str">
        <f t="shared" si="404"/>
        <v/>
      </c>
      <c r="MTY18" s="59" t="str">
        <f t="shared" si="404"/>
        <v/>
      </c>
      <c r="MTZ18" s="59" t="str">
        <f t="shared" si="404"/>
        <v/>
      </c>
      <c r="MUA18" s="59" t="str">
        <f t="shared" si="404"/>
        <v/>
      </c>
      <c r="MUB18" s="59" t="str">
        <f t="shared" si="404"/>
        <v/>
      </c>
      <c r="MUC18" s="59" t="str">
        <f t="shared" si="404"/>
        <v/>
      </c>
      <c r="MUD18" s="59" t="str">
        <f t="shared" si="404"/>
        <v/>
      </c>
      <c r="MUE18" s="59" t="str">
        <f t="shared" si="404"/>
        <v/>
      </c>
      <c r="MUF18" s="59" t="str">
        <f t="shared" si="404"/>
        <v/>
      </c>
      <c r="MUG18" s="59" t="str">
        <f t="shared" si="404"/>
        <v/>
      </c>
      <c r="MUH18" s="59" t="str">
        <f t="shared" si="404"/>
        <v/>
      </c>
      <c r="MUI18" s="59" t="str">
        <f t="shared" si="404"/>
        <v/>
      </c>
      <c r="MUJ18" s="59" t="str">
        <f t="shared" si="404"/>
        <v/>
      </c>
      <c r="MUK18" s="59" t="str">
        <f t="shared" si="404"/>
        <v/>
      </c>
      <c r="MUL18" s="59" t="str">
        <f t="shared" si="404"/>
        <v/>
      </c>
      <c r="MUM18" s="59" t="str">
        <f t="shared" si="404"/>
        <v/>
      </c>
      <c r="MUN18" s="59" t="str">
        <f t="shared" si="404"/>
        <v/>
      </c>
      <c r="MUO18" s="59" t="str">
        <f t="shared" si="404"/>
        <v/>
      </c>
      <c r="MUP18" s="59" t="str">
        <f t="shared" si="404"/>
        <v/>
      </c>
      <c r="MUQ18" s="59" t="str">
        <f t="shared" si="404"/>
        <v/>
      </c>
      <c r="MUR18" s="59" t="str">
        <f t="shared" si="404"/>
        <v/>
      </c>
      <c r="MUS18" s="59" t="str">
        <f t="shared" si="404"/>
        <v/>
      </c>
      <c r="MUT18" s="59" t="str">
        <f t="shared" ref="MUT18:MXE18" si="405">IF(ISNUMBER(MUS13)=TRUE,IF(AND(LEFT($B18,5)&lt;&gt;"unemp",LEFT($B18,3)&lt;&gt;"net",RIGHT($B18,4)&lt;&gt;"rate"),(((MUT13/MUS13)^(1/15))-1)*100,"-"),"")</f>
        <v/>
      </c>
      <c r="MUU18" s="59" t="str">
        <f t="shared" si="405"/>
        <v/>
      </c>
      <c r="MUV18" s="59" t="str">
        <f t="shared" si="405"/>
        <v/>
      </c>
      <c r="MUW18" s="59" t="str">
        <f t="shared" si="405"/>
        <v/>
      </c>
      <c r="MUX18" s="59" t="str">
        <f t="shared" si="405"/>
        <v/>
      </c>
      <c r="MUY18" s="59" t="str">
        <f t="shared" si="405"/>
        <v/>
      </c>
      <c r="MUZ18" s="59" t="str">
        <f t="shared" si="405"/>
        <v/>
      </c>
      <c r="MVA18" s="59" t="str">
        <f t="shared" si="405"/>
        <v/>
      </c>
      <c r="MVB18" s="59" t="str">
        <f t="shared" si="405"/>
        <v/>
      </c>
      <c r="MVC18" s="59" t="str">
        <f t="shared" si="405"/>
        <v/>
      </c>
      <c r="MVD18" s="59" t="str">
        <f t="shared" si="405"/>
        <v/>
      </c>
      <c r="MVE18" s="59" t="str">
        <f t="shared" si="405"/>
        <v/>
      </c>
      <c r="MVF18" s="59" t="str">
        <f t="shared" si="405"/>
        <v/>
      </c>
      <c r="MVG18" s="59" t="str">
        <f t="shared" si="405"/>
        <v/>
      </c>
      <c r="MVH18" s="59" t="str">
        <f t="shared" si="405"/>
        <v/>
      </c>
      <c r="MVI18" s="59" t="str">
        <f t="shared" si="405"/>
        <v/>
      </c>
      <c r="MVJ18" s="59" t="str">
        <f t="shared" si="405"/>
        <v/>
      </c>
      <c r="MVK18" s="59" t="str">
        <f t="shared" si="405"/>
        <v/>
      </c>
      <c r="MVL18" s="59" t="str">
        <f t="shared" si="405"/>
        <v/>
      </c>
      <c r="MVM18" s="59" t="str">
        <f t="shared" si="405"/>
        <v/>
      </c>
      <c r="MVN18" s="59" t="str">
        <f t="shared" si="405"/>
        <v/>
      </c>
      <c r="MVO18" s="59" t="str">
        <f t="shared" si="405"/>
        <v/>
      </c>
      <c r="MVP18" s="59" t="str">
        <f t="shared" si="405"/>
        <v/>
      </c>
      <c r="MVQ18" s="59" t="str">
        <f t="shared" si="405"/>
        <v/>
      </c>
      <c r="MVR18" s="59" t="str">
        <f t="shared" si="405"/>
        <v/>
      </c>
      <c r="MVS18" s="59" t="str">
        <f t="shared" si="405"/>
        <v/>
      </c>
      <c r="MVT18" s="59" t="str">
        <f t="shared" si="405"/>
        <v/>
      </c>
      <c r="MVU18" s="59" t="str">
        <f t="shared" si="405"/>
        <v/>
      </c>
      <c r="MVV18" s="59" t="str">
        <f t="shared" si="405"/>
        <v/>
      </c>
      <c r="MVW18" s="59" t="str">
        <f t="shared" si="405"/>
        <v/>
      </c>
      <c r="MVX18" s="59" t="str">
        <f t="shared" si="405"/>
        <v/>
      </c>
      <c r="MVY18" s="59" t="str">
        <f t="shared" si="405"/>
        <v/>
      </c>
      <c r="MVZ18" s="59" t="str">
        <f t="shared" si="405"/>
        <v/>
      </c>
      <c r="MWA18" s="59" t="str">
        <f t="shared" si="405"/>
        <v/>
      </c>
      <c r="MWB18" s="59" t="str">
        <f t="shared" si="405"/>
        <v/>
      </c>
      <c r="MWC18" s="59" t="str">
        <f t="shared" si="405"/>
        <v/>
      </c>
      <c r="MWD18" s="59" t="str">
        <f t="shared" si="405"/>
        <v/>
      </c>
      <c r="MWE18" s="59" t="str">
        <f t="shared" si="405"/>
        <v/>
      </c>
      <c r="MWF18" s="59" t="str">
        <f t="shared" si="405"/>
        <v/>
      </c>
      <c r="MWG18" s="59" t="str">
        <f t="shared" si="405"/>
        <v/>
      </c>
      <c r="MWH18" s="59" t="str">
        <f t="shared" si="405"/>
        <v/>
      </c>
      <c r="MWI18" s="59" t="str">
        <f t="shared" si="405"/>
        <v/>
      </c>
      <c r="MWJ18" s="59" t="str">
        <f t="shared" si="405"/>
        <v/>
      </c>
      <c r="MWK18" s="59" t="str">
        <f t="shared" si="405"/>
        <v/>
      </c>
      <c r="MWL18" s="59" t="str">
        <f t="shared" si="405"/>
        <v/>
      </c>
      <c r="MWM18" s="59" t="str">
        <f t="shared" si="405"/>
        <v/>
      </c>
      <c r="MWN18" s="59" t="str">
        <f t="shared" si="405"/>
        <v/>
      </c>
      <c r="MWO18" s="59" t="str">
        <f t="shared" si="405"/>
        <v/>
      </c>
      <c r="MWP18" s="59" t="str">
        <f t="shared" si="405"/>
        <v/>
      </c>
      <c r="MWQ18" s="59" t="str">
        <f t="shared" si="405"/>
        <v/>
      </c>
      <c r="MWR18" s="59" t="str">
        <f t="shared" si="405"/>
        <v/>
      </c>
      <c r="MWS18" s="59" t="str">
        <f t="shared" si="405"/>
        <v/>
      </c>
      <c r="MWT18" s="59" t="str">
        <f t="shared" si="405"/>
        <v/>
      </c>
      <c r="MWU18" s="59" t="str">
        <f t="shared" si="405"/>
        <v/>
      </c>
      <c r="MWV18" s="59" t="str">
        <f t="shared" si="405"/>
        <v/>
      </c>
      <c r="MWW18" s="59" t="str">
        <f t="shared" si="405"/>
        <v/>
      </c>
      <c r="MWX18" s="59" t="str">
        <f t="shared" si="405"/>
        <v/>
      </c>
      <c r="MWY18" s="59" t="str">
        <f t="shared" si="405"/>
        <v/>
      </c>
      <c r="MWZ18" s="59" t="str">
        <f t="shared" si="405"/>
        <v/>
      </c>
      <c r="MXA18" s="59" t="str">
        <f t="shared" si="405"/>
        <v/>
      </c>
      <c r="MXB18" s="59" t="str">
        <f t="shared" si="405"/>
        <v/>
      </c>
      <c r="MXC18" s="59" t="str">
        <f t="shared" si="405"/>
        <v/>
      </c>
      <c r="MXD18" s="59" t="str">
        <f t="shared" si="405"/>
        <v/>
      </c>
      <c r="MXE18" s="59" t="str">
        <f t="shared" si="405"/>
        <v/>
      </c>
      <c r="MXF18" s="59" t="str">
        <f t="shared" ref="MXF18:MZQ18" si="406">IF(ISNUMBER(MXE13)=TRUE,IF(AND(LEFT($B18,5)&lt;&gt;"unemp",LEFT($B18,3)&lt;&gt;"net",RIGHT($B18,4)&lt;&gt;"rate"),(((MXF13/MXE13)^(1/15))-1)*100,"-"),"")</f>
        <v/>
      </c>
      <c r="MXG18" s="59" t="str">
        <f t="shared" si="406"/>
        <v/>
      </c>
      <c r="MXH18" s="59" t="str">
        <f t="shared" si="406"/>
        <v/>
      </c>
      <c r="MXI18" s="59" t="str">
        <f t="shared" si="406"/>
        <v/>
      </c>
      <c r="MXJ18" s="59" t="str">
        <f t="shared" si="406"/>
        <v/>
      </c>
      <c r="MXK18" s="59" t="str">
        <f t="shared" si="406"/>
        <v/>
      </c>
      <c r="MXL18" s="59" t="str">
        <f t="shared" si="406"/>
        <v/>
      </c>
      <c r="MXM18" s="59" t="str">
        <f t="shared" si="406"/>
        <v/>
      </c>
      <c r="MXN18" s="59" t="str">
        <f t="shared" si="406"/>
        <v/>
      </c>
      <c r="MXO18" s="59" t="str">
        <f t="shared" si="406"/>
        <v/>
      </c>
      <c r="MXP18" s="59" t="str">
        <f t="shared" si="406"/>
        <v/>
      </c>
      <c r="MXQ18" s="59" t="str">
        <f t="shared" si="406"/>
        <v/>
      </c>
      <c r="MXR18" s="59" t="str">
        <f t="shared" si="406"/>
        <v/>
      </c>
      <c r="MXS18" s="59" t="str">
        <f t="shared" si="406"/>
        <v/>
      </c>
      <c r="MXT18" s="59" t="str">
        <f t="shared" si="406"/>
        <v/>
      </c>
      <c r="MXU18" s="59" t="str">
        <f t="shared" si="406"/>
        <v/>
      </c>
      <c r="MXV18" s="59" t="str">
        <f t="shared" si="406"/>
        <v/>
      </c>
      <c r="MXW18" s="59" t="str">
        <f t="shared" si="406"/>
        <v/>
      </c>
      <c r="MXX18" s="59" t="str">
        <f t="shared" si="406"/>
        <v/>
      </c>
      <c r="MXY18" s="59" t="str">
        <f t="shared" si="406"/>
        <v/>
      </c>
      <c r="MXZ18" s="59" t="str">
        <f t="shared" si="406"/>
        <v/>
      </c>
      <c r="MYA18" s="59" t="str">
        <f t="shared" si="406"/>
        <v/>
      </c>
      <c r="MYB18" s="59" t="str">
        <f t="shared" si="406"/>
        <v/>
      </c>
      <c r="MYC18" s="59" t="str">
        <f t="shared" si="406"/>
        <v/>
      </c>
      <c r="MYD18" s="59" t="str">
        <f t="shared" si="406"/>
        <v/>
      </c>
      <c r="MYE18" s="59" t="str">
        <f t="shared" si="406"/>
        <v/>
      </c>
      <c r="MYF18" s="59" t="str">
        <f t="shared" si="406"/>
        <v/>
      </c>
      <c r="MYG18" s="59" t="str">
        <f t="shared" si="406"/>
        <v/>
      </c>
      <c r="MYH18" s="59" t="str">
        <f t="shared" si="406"/>
        <v/>
      </c>
      <c r="MYI18" s="59" t="str">
        <f t="shared" si="406"/>
        <v/>
      </c>
      <c r="MYJ18" s="59" t="str">
        <f t="shared" si="406"/>
        <v/>
      </c>
      <c r="MYK18" s="59" t="str">
        <f t="shared" si="406"/>
        <v/>
      </c>
      <c r="MYL18" s="59" t="str">
        <f t="shared" si="406"/>
        <v/>
      </c>
      <c r="MYM18" s="59" t="str">
        <f t="shared" si="406"/>
        <v/>
      </c>
      <c r="MYN18" s="59" t="str">
        <f t="shared" si="406"/>
        <v/>
      </c>
      <c r="MYO18" s="59" t="str">
        <f t="shared" si="406"/>
        <v/>
      </c>
      <c r="MYP18" s="59" t="str">
        <f t="shared" si="406"/>
        <v/>
      </c>
      <c r="MYQ18" s="59" t="str">
        <f t="shared" si="406"/>
        <v/>
      </c>
      <c r="MYR18" s="59" t="str">
        <f t="shared" si="406"/>
        <v/>
      </c>
      <c r="MYS18" s="59" t="str">
        <f t="shared" si="406"/>
        <v/>
      </c>
      <c r="MYT18" s="59" t="str">
        <f t="shared" si="406"/>
        <v/>
      </c>
      <c r="MYU18" s="59" t="str">
        <f t="shared" si="406"/>
        <v/>
      </c>
      <c r="MYV18" s="59" t="str">
        <f t="shared" si="406"/>
        <v/>
      </c>
      <c r="MYW18" s="59" t="str">
        <f t="shared" si="406"/>
        <v/>
      </c>
      <c r="MYX18" s="59" t="str">
        <f t="shared" si="406"/>
        <v/>
      </c>
      <c r="MYY18" s="59" t="str">
        <f t="shared" si="406"/>
        <v/>
      </c>
      <c r="MYZ18" s="59" t="str">
        <f t="shared" si="406"/>
        <v/>
      </c>
      <c r="MZA18" s="59" t="str">
        <f t="shared" si="406"/>
        <v/>
      </c>
      <c r="MZB18" s="59" t="str">
        <f t="shared" si="406"/>
        <v/>
      </c>
      <c r="MZC18" s="59" t="str">
        <f t="shared" si="406"/>
        <v/>
      </c>
      <c r="MZD18" s="59" t="str">
        <f t="shared" si="406"/>
        <v/>
      </c>
      <c r="MZE18" s="59" t="str">
        <f t="shared" si="406"/>
        <v/>
      </c>
      <c r="MZF18" s="59" t="str">
        <f t="shared" si="406"/>
        <v/>
      </c>
      <c r="MZG18" s="59" t="str">
        <f t="shared" si="406"/>
        <v/>
      </c>
      <c r="MZH18" s="59" t="str">
        <f t="shared" si="406"/>
        <v/>
      </c>
      <c r="MZI18" s="59" t="str">
        <f t="shared" si="406"/>
        <v/>
      </c>
      <c r="MZJ18" s="59" t="str">
        <f t="shared" si="406"/>
        <v/>
      </c>
      <c r="MZK18" s="59" t="str">
        <f t="shared" si="406"/>
        <v/>
      </c>
      <c r="MZL18" s="59" t="str">
        <f t="shared" si="406"/>
        <v/>
      </c>
      <c r="MZM18" s="59" t="str">
        <f t="shared" si="406"/>
        <v/>
      </c>
      <c r="MZN18" s="59" t="str">
        <f t="shared" si="406"/>
        <v/>
      </c>
      <c r="MZO18" s="59" t="str">
        <f t="shared" si="406"/>
        <v/>
      </c>
      <c r="MZP18" s="59" t="str">
        <f t="shared" si="406"/>
        <v/>
      </c>
      <c r="MZQ18" s="59" t="str">
        <f t="shared" si="406"/>
        <v/>
      </c>
      <c r="MZR18" s="59" t="str">
        <f t="shared" ref="MZR18:NCC18" si="407">IF(ISNUMBER(MZQ13)=TRUE,IF(AND(LEFT($B18,5)&lt;&gt;"unemp",LEFT($B18,3)&lt;&gt;"net",RIGHT($B18,4)&lt;&gt;"rate"),(((MZR13/MZQ13)^(1/15))-1)*100,"-"),"")</f>
        <v/>
      </c>
      <c r="MZS18" s="59" t="str">
        <f t="shared" si="407"/>
        <v/>
      </c>
      <c r="MZT18" s="59" t="str">
        <f t="shared" si="407"/>
        <v/>
      </c>
      <c r="MZU18" s="59" t="str">
        <f t="shared" si="407"/>
        <v/>
      </c>
      <c r="MZV18" s="59" t="str">
        <f t="shared" si="407"/>
        <v/>
      </c>
      <c r="MZW18" s="59" t="str">
        <f t="shared" si="407"/>
        <v/>
      </c>
      <c r="MZX18" s="59" t="str">
        <f t="shared" si="407"/>
        <v/>
      </c>
      <c r="MZY18" s="59" t="str">
        <f t="shared" si="407"/>
        <v/>
      </c>
      <c r="MZZ18" s="59" t="str">
        <f t="shared" si="407"/>
        <v/>
      </c>
      <c r="NAA18" s="59" t="str">
        <f t="shared" si="407"/>
        <v/>
      </c>
      <c r="NAB18" s="59" t="str">
        <f t="shared" si="407"/>
        <v/>
      </c>
      <c r="NAC18" s="59" t="str">
        <f t="shared" si="407"/>
        <v/>
      </c>
      <c r="NAD18" s="59" t="str">
        <f t="shared" si="407"/>
        <v/>
      </c>
      <c r="NAE18" s="59" t="str">
        <f t="shared" si="407"/>
        <v/>
      </c>
      <c r="NAF18" s="59" t="str">
        <f t="shared" si="407"/>
        <v/>
      </c>
      <c r="NAG18" s="59" t="str">
        <f t="shared" si="407"/>
        <v/>
      </c>
      <c r="NAH18" s="59" t="str">
        <f t="shared" si="407"/>
        <v/>
      </c>
      <c r="NAI18" s="59" t="str">
        <f t="shared" si="407"/>
        <v/>
      </c>
      <c r="NAJ18" s="59" t="str">
        <f t="shared" si="407"/>
        <v/>
      </c>
      <c r="NAK18" s="59" t="str">
        <f t="shared" si="407"/>
        <v/>
      </c>
      <c r="NAL18" s="59" t="str">
        <f t="shared" si="407"/>
        <v/>
      </c>
      <c r="NAM18" s="59" t="str">
        <f t="shared" si="407"/>
        <v/>
      </c>
      <c r="NAN18" s="59" t="str">
        <f t="shared" si="407"/>
        <v/>
      </c>
      <c r="NAO18" s="59" t="str">
        <f t="shared" si="407"/>
        <v/>
      </c>
      <c r="NAP18" s="59" t="str">
        <f t="shared" si="407"/>
        <v/>
      </c>
      <c r="NAQ18" s="59" t="str">
        <f t="shared" si="407"/>
        <v/>
      </c>
      <c r="NAR18" s="59" t="str">
        <f t="shared" si="407"/>
        <v/>
      </c>
      <c r="NAS18" s="59" t="str">
        <f t="shared" si="407"/>
        <v/>
      </c>
      <c r="NAT18" s="59" t="str">
        <f t="shared" si="407"/>
        <v/>
      </c>
      <c r="NAU18" s="59" t="str">
        <f t="shared" si="407"/>
        <v/>
      </c>
      <c r="NAV18" s="59" t="str">
        <f t="shared" si="407"/>
        <v/>
      </c>
      <c r="NAW18" s="59" t="str">
        <f t="shared" si="407"/>
        <v/>
      </c>
      <c r="NAX18" s="59" t="str">
        <f t="shared" si="407"/>
        <v/>
      </c>
      <c r="NAY18" s="59" t="str">
        <f t="shared" si="407"/>
        <v/>
      </c>
      <c r="NAZ18" s="59" t="str">
        <f t="shared" si="407"/>
        <v/>
      </c>
      <c r="NBA18" s="59" t="str">
        <f t="shared" si="407"/>
        <v/>
      </c>
      <c r="NBB18" s="59" t="str">
        <f t="shared" si="407"/>
        <v/>
      </c>
      <c r="NBC18" s="59" t="str">
        <f t="shared" si="407"/>
        <v/>
      </c>
      <c r="NBD18" s="59" t="str">
        <f t="shared" si="407"/>
        <v/>
      </c>
      <c r="NBE18" s="59" t="str">
        <f t="shared" si="407"/>
        <v/>
      </c>
      <c r="NBF18" s="59" t="str">
        <f t="shared" si="407"/>
        <v/>
      </c>
      <c r="NBG18" s="59" t="str">
        <f t="shared" si="407"/>
        <v/>
      </c>
      <c r="NBH18" s="59" t="str">
        <f t="shared" si="407"/>
        <v/>
      </c>
      <c r="NBI18" s="59" t="str">
        <f t="shared" si="407"/>
        <v/>
      </c>
      <c r="NBJ18" s="59" t="str">
        <f t="shared" si="407"/>
        <v/>
      </c>
      <c r="NBK18" s="59" t="str">
        <f t="shared" si="407"/>
        <v/>
      </c>
      <c r="NBL18" s="59" t="str">
        <f t="shared" si="407"/>
        <v/>
      </c>
      <c r="NBM18" s="59" t="str">
        <f t="shared" si="407"/>
        <v/>
      </c>
      <c r="NBN18" s="59" t="str">
        <f t="shared" si="407"/>
        <v/>
      </c>
      <c r="NBO18" s="59" t="str">
        <f t="shared" si="407"/>
        <v/>
      </c>
      <c r="NBP18" s="59" t="str">
        <f t="shared" si="407"/>
        <v/>
      </c>
      <c r="NBQ18" s="59" t="str">
        <f t="shared" si="407"/>
        <v/>
      </c>
      <c r="NBR18" s="59" t="str">
        <f t="shared" si="407"/>
        <v/>
      </c>
      <c r="NBS18" s="59" t="str">
        <f t="shared" si="407"/>
        <v/>
      </c>
      <c r="NBT18" s="59" t="str">
        <f t="shared" si="407"/>
        <v/>
      </c>
      <c r="NBU18" s="59" t="str">
        <f t="shared" si="407"/>
        <v/>
      </c>
      <c r="NBV18" s="59" t="str">
        <f t="shared" si="407"/>
        <v/>
      </c>
      <c r="NBW18" s="59" t="str">
        <f t="shared" si="407"/>
        <v/>
      </c>
      <c r="NBX18" s="59" t="str">
        <f t="shared" si="407"/>
        <v/>
      </c>
      <c r="NBY18" s="59" t="str">
        <f t="shared" si="407"/>
        <v/>
      </c>
      <c r="NBZ18" s="59" t="str">
        <f t="shared" si="407"/>
        <v/>
      </c>
      <c r="NCA18" s="59" t="str">
        <f t="shared" si="407"/>
        <v/>
      </c>
      <c r="NCB18" s="59" t="str">
        <f t="shared" si="407"/>
        <v/>
      </c>
      <c r="NCC18" s="59" t="str">
        <f t="shared" si="407"/>
        <v/>
      </c>
      <c r="NCD18" s="59" t="str">
        <f t="shared" ref="NCD18:NEO18" si="408">IF(ISNUMBER(NCC13)=TRUE,IF(AND(LEFT($B18,5)&lt;&gt;"unemp",LEFT($B18,3)&lt;&gt;"net",RIGHT($B18,4)&lt;&gt;"rate"),(((NCD13/NCC13)^(1/15))-1)*100,"-"),"")</f>
        <v/>
      </c>
      <c r="NCE18" s="59" t="str">
        <f t="shared" si="408"/>
        <v/>
      </c>
      <c r="NCF18" s="59" t="str">
        <f t="shared" si="408"/>
        <v/>
      </c>
      <c r="NCG18" s="59" t="str">
        <f t="shared" si="408"/>
        <v/>
      </c>
      <c r="NCH18" s="59" t="str">
        <f t="shared" si="408"/>
        <v/>
      </c>
      <c r="NCI18" s="59" t="str">
        <f t="shared" si="408"/>
        <v/>
      </c>
      <c r="NCJ18" s="59" t="str">
        <f t="shared" si="408"/>
        <v/>
      </c>
      <c r="NCK18" s="59" t="str">
        <f t="shared" si="408"/>
        <v/>
      </c>
      <c r="NCL18" s="59" t="str">
        <f t="shared" si="408"/>
        <v/>
      </c>
      <c r="NCM18" s="59" t="str">
        <f t="shared" si="408"/>
        <v/>
      </c>
      <c r="NCN18" s="59" t="str">
        <f t="shared" si="408"/>
        <v/>
      </c>
      <c r="NCO18" s="59" t="str">
        <f t="shared" si="408"/>
        <v/>
      </c>
      <c r="NCP18" s="59" t="str">
        <f t="shared" si="408"/>
        <v/>
      </c>
      <c r="NCQ18" s="59" t="str">
        <f t="shared" si="408"/>
        <v/>
      </c>
      <c r="NCR18" s="59" t="str">
        <f t="shared" si="408"/>
        <v/>
      </c>
      <c r="NCS18" s="59" t="str">
        <f t="shared" si="408"/>
        <v/>
      </c>
      <c r="NCT18" s="59" t="str">
        <f t="shared" si="408"/>
        <v/>
      </c>
      <c r="NCU18" s="59" t="str">
        <f t="shared" si="408"/>
        <v/>
      </c>
      <c r="NCV18" s="59" t="str">
        <f t="shared" si="408"/>
        <v/>
      </c>
      <c r="NCW18" s="59" t="str">
        <f t="shared" si="408"/>
        <v/>
      </c>
      <c r="NCX18" s="59" t="str">
        <f t="shared" si="408"/>
        <v/>
      </c>
      <c r="NCY18" s="59" t="str">
        <f t="shared" si="408"/>
        <v/>
      </c>
      <c r="NCZ18" s="59" t="str">
        <f t="shared" si="408"/>
        <v/>
      </c>
      <c r="NDA18" s="59" t="str">
        <f t="shared" si="408"/>
        <v/>
      </c>
      <c r="NDB18" s="59" t="str">
        <f t="shared" si="408"/>
        <v/>
      </c>
      <c r="NDC18" s="59" t="str">
        <f t="shared" si="408"/>
        <v/>
      </c>
      <c r="NDD18" s="59" t="str">
        <f t="shared" si="408"/>
        <v/>
      </c>
      <c r="NDE18" s="59" t="str">
        <f t="shared" si="408"/>
        <v/>
      </c>
      <c r="NDF18" s="59" t="str">
        <f t="shared" si="408"/>
        <v/>
      </c>
      <c r="NDG18" s="59" t="str">
        <f t="shared" si="408"/>
        <v/>
      </c>
      <c r="NDH18" s="59" t="str">
        <f t="shared" si="408"/>
        <v/>
      </c>
      <c r="NDI18" s="59" t="str">
        <f t="shared" si="408"/>
        <v/>
      </c>
      <c r="NDJ18" s="59" t="str">
        <f t="shared" si="408"/>
        <v/>
      </c>
      <c r="NDK18" s="59" t="str">
        <f t="shared" si="408"/>
        <v/>
      </c>
      <c r="NDL18" s="59" t="str">
        <f t="shared" si="408"/>
        <v/>
      </c>
      <c r="NDM18" s="59" t="str">
        <f t="shared" si="408"/>
        <v/>
      </c>
      <c r="NDN18" s="59" t="str">
        <f t="shared" si="408"/>
        <v/>
      </c>
      <c r="NDO18" s="59" t="str">
        <f t="shared" si="408"/>
        <v/>
      </c>
      <c r="NDP18" s="59" t="str">
        <f t="shared" si="408"/>
        <v/>
      </c>
      <c r="NDQ18" s="59" t="str">
        <f t="shared" si="408"/>
        <v/>
      </c>
      <c r="NDR18" s="59" t="str">
        <f t="shared" si="408"/>
        <v/>
      </c>
      <c r="NDS18" s="59" t="str">
        <f t="shared" si="408"/>
        <v/>
      </c>
      <c r="NDT18" s="59" t="str">
        <f t="shared" si="408"/>
        <v/>
      </c>
      <c r="NDU18" s="59" t="str">
        <f t="shared" si="408"/>
        <v/>
      </c>
      <c r="NDV18" s="59" t="str">
        <f t="shared" si="408"/>
        <v/>
      </c>
      <c r="NDW18" s="59" t="str">
        <f t="shared" si="408"/>
        <v/>
      </c>
      <c r="NDX18" s="59" t="str">
        <f t="shared" si="408"/>
        <v/>
      </c>
      <c r="NDY18" s="59" t="str">
        <f t="shared" si="408"/>
        <v/>
      </c>
      <c r="NDZ18" s="59" t="str">
        <f t="shared" si="408"/>
        <v/>
      </c>
      <c r="NEA18" s="59" t="str">
        <f t="shared" si="408"/>
        <v/>
      </c>
      <c r="NEB18" s="59" t="str">
        <f t="shared" si="408"/>
        <v/>
      </c>
      <c r="NEC18" s="59" t="str">
        <f t="shared" si="408"/>
        <v/>
      </c>
      <c r="NED18" s="59" t="str">
        <f t="shared" si="408"/>
        <v/>
      </c>
      <c r="NEE18" s="59" t="str">
        <f t="shared" si="408"/>
        <v/>
      </c>
      <c r="NEF18" s="59" t="str">
        <f t="shared" si="408"/>
        <v/>
      </c>
      <c r="NEG18" s="59" t="str">
        <f t="shared" si="408"/>
        <v/>
      </c>
      <c r="NEH18" s="59" t="str">
        <f t="shared" si="408"/>
        <v/>
      </c>
      <c r="NEI18" s="59" t="str">
        <f t="shared" si="408"/>
        <v/>
      </c>
      <c r="NEJ18" s="59" t="str">
        <f t="shared" si="408"/>
        <v/>
      </c>
      <c r="NEK18" s="59" t="str">
        <f t="shared" si="408"/>
        <v/>
      </c>
      <c r="NEL18" s="59" t="str">
        <f t="shared" si="408"/>
        <v/>
      </c>
      <c r="NEM18" s="59" t="str">
        <f t="shared" si="408"/>
        <v/>
      </c>
      <c r="NEN18" s="59" t="str">
        <f t="shared" si="408"/>
        <v/>
      </c>
      <c r="NEO18" s="59" t="str">
        <f t="shared" si="408"/>
        <v/>
      </c>
      <c r="NEP18" s="59" t="str">
        <f t="shared" ref="NEP18:NHA18" si="409">IF(ISNUMBER(NEO13)=TRUE,IF(AND(LEFT($B18,5)&lt;&gt;"unemp",LEFT($B18,3)&lt;&gt;"net",RIGHT($B18,4)&lt;&gt;"rate"),(((NEP13/NEO13)^(1/15))-1)*100,"-"),"")</f>
        <v/>
      </c>
      <c r="NEQ18" s="59" t="str">
        <f t="shared" si="409"/>
        <v/>
      </c>
      <c r="NER18" s="59" t="str">
        <f t="shared" si="409"/>
        <v/>
      </c>
      <c r="NES18" s="59" t="str">
        <f t="shared" si="409"/>
        <v/>
      </c>
      <c r="NET18" s="59" t="str">
        <f t="shared" si="409"/>
        <v/>
      </c>
      <c r="NEU18" s="59" t="str">
        <f t="shared" si="409"/>
        <v/>
      </c>
      <c r="NEV18" s="59" t="str">
        <f t="shared" si="409"/>
        <v/>
      </c>
      <c r="NEW18" s="59" t="str">
        <f t="shared" si="409"/>
        <v/>
      </c>
      <c r="NEX18" s="59" t="str">
        <f t="shared" si="409"/>
        <v/>
      </c>
      <c r="NEY18" s="59" t="str">
        <f t="shared" si="409"/>
        <v/>
      </c>
      <c r="NEZ18" s="59" t="str">
        <f t="shared" si="409"/>
        <v/>
      </c>
      <c r="NFA18" s="59" t="str">
        <f t="shared" si="409"/>
        <v/>
      </c>
      <c r="NFB18" s="59" t="str">
        <f t="shared" si="409"/>
        <v/>
      </c>
      <c r="NFC18" s="59" t="str">
        <f t="shared" si="409"/>
        <v/>
      </c>
      <c r="NFD18" s="59" t="str">
        <f t="shared" si="409"/>
        <v/>
      </c>
      <c r="NFE18" s="59" t="str">
        <f t="shared" si="409"/>
        <v/>
      </c>
      <c r="NFF18" s="59" t="str">
        <f t="shared" si="409"/>
        <v/>
      </c>
      <c r="NFG18" s="59" t="str">
        <f t="shared" si="409"/>
        <v/>
      </c>
      <c r="NFH18" s="59" t="str">
        <f t="shared" si="409"/>
        <v/>
      </c>
      <c r="NFI18" s="59" t="str">
        <f t="shared" si="409"/>
        <v/>
      </c>
      <c r="NFJ18" s="59" t="str">
        <f t="shared" si="409"/>
        <v/>
      </c>
      <c r="NFK18" s="59" t="str">
        <f t="shared" si="409"/>
        <v/>
      </c>
      <c r="NFL18" s="59" t="str">
        <f t="shared" si="409"/>
        <v/>
      </c>
      <c r="NFM18" s="59" t="str">
        <f t="shared" si="409"/>
        <v/>
      </c>
      <c r="NFN18" s="59" t="str">
        <f t="shared" si="409"/>
        <v/>
      </c>
      <c r="NFO18" s="59" t="str">
        <f t="shared" si="409"/>
        <v/>
      </c>
      <c r="NFP18" s="59" t="str">
        <f t="shared" si="409"/>
        <v/>
      </c>
      <c r="NFQ18" s="59" t="str">
        <f t="shared" si="409"/>
        <v/>
      </c>
      <c r="NFR18" s="59" t="str">
        <f t="shared" si="409"/>
        <v/>
      </c>
      <c r="NFS18" s="59" t="str">
        <f t="shared" si="409"/>
        <v/>
      </c>
      <c r="NFT18" s="59" t="str">
        <f t="shared" si="409"/>
        <v/>
      </c>
      <c r="NFU18" s="59" t="str">
        <f t="shared" si="409"/>
        <v/>
      </c>
      <c r="NFV18" s="59" t="str">
        <f t="shared" si="409"/>
        <v/>
      </c>
      <c r="NFW18" s="59" t="str">
        <f t="shared" si="409"/>
        <v/>
      </c>
      <c r="NFX18" s="59" t="str">
        <f t="shared" si="409"/>
        <v/>
      </c>
      <c r="NFY18" s="59" t="str">
        <f t="shared" si="409"/>
        <v/>
      </c>
      <c r="NFZ18" s="59" t="str">
        <f t="shared" si="409"/>
        <v/>
      </c>
      <c r="NGA18" s="59" t="str">
        <f t="shared" si="409"/>
        <v/>
      </c>
      <c r="NGB18" s="59" t="str">
        <f t="shared" si="409"/>
        <v/>
      </c>
      <c r="NGC18" s="59" t="str">
        <f t="shared" si="409"/>
        <v/>
      </c>
      <c r="NGD18" s="59" t="str">
        <f t="shared" si="409"/>
        <v/>
      </c>
      <c r="NGE18" s="59" t="str">
        <f t="shared" si="409"/>
        <v/>
      </c>
      <c r="NGF18" s="59" t="str">
        <f t="shared" si="409"/>
        <v/>
      </c>
      <c r="NGG18" s="59" t="str">
        <f t="shared" si="409"/>
        <v/>
      </c>
      <c r="NGH18" s="59" t="str">
        <f t="shared" si="409"/>
        <v/>
      </c>
      <c r="NGI18" s="59" t="str">
        <f t="shared" si="409"/>
        <v/>
      </c>
      <c r="NGJ18" s="59" t="str">
        <f t="shared" si="409"/>
        <v/>
      </c>
      <c r="NGK18" s="59" t="str">
        <f t="shared" si="409"/>
        <v/>
      </c>
      <c r="NGL18" s="59" t="str">
        <f t="shared" si="409"/>
        <v/>
      </c>
      <c r="NGM18" s="59" t="str">
        <f t="shared" si="409"/>
        <v/>
      </c>
      <c r="NGN18" s="59" t="str">
        <f t="shared" si="409"/>
        <v/>
      </c>
      <c r="NGO18" s="59" t="str">
        <f t="shared" si="409"/>
        <v/>
      </c>
      <c r="NGP18" s="59" t="str">
        <f t="shared" si="409"/>
        <v/>
      </c>
      <c r="NGQ18" s="59" t="str">
        <f t="shared" si="409"/>
        <v/>
      </c>
      <c r="NGR18" s="59" t="str">
        <f t="shared" si="409"/>
        <v/>
      </c>
      <c r="NGS18" s="59" t="str">
        <f t="shared" si="409"/>
        <v/>
      </c>
      <c r="NGT18" s="59" t="str">
        <f t="shared" si="409"/>
        <v/>
      </c>
      <c r="NGU18" s="59" t="str">
        <f t="shared" si="409"/>
        <v/>
      </c>
      <c r="NGV18" s="59" t="str">
        <f t="shared" si="409"/>
        <v/>
      </c>
      <c r="NGW18" s="59" t="str">
        <f t="shared" si="409"/>
        <v/>
      </c>
      <c r="NGX18" s="59" t="str">
        <f t="shared" si="409"/>
        <v/>
      </c>
      <c r="NGY18" s="59" t="str">
        <f t="shared" si="409"/>
        <v/>
      </c>
      <c r="NGZ18" s="59" t="str">
        <f t="shared" si="409"/>
        <v/>
      </c>
      <c r="NHA18" s="59" t="str">
        <f t="shared" si="409"/>
        <v/>
      </c>
      <c r="NHB18" s="59" t="str">
        <f t="shared" ref="NHB18:NJM18" si="410">IF(ISNUMBER(NHA13)=TRUE,IF(AND(LEFT($B18,5)&lt;&gt;"unemp",LEFT($B18,3)&lt;&gt;"net",RIGHT($B18,4)&lt;&gt;"rate"),(((NHB13/NHA13)^(1/15))-1)*100,"-"),"")</f>
        <v/>
      </c>
      <c r="NHC18" s="59" t="str">
        <f t="shared" si="410"/>
        <v/>
      </c>
      <c r="NHD18" s="59" t="str">
        <f t="shared" si="410"/>
        <v/>
      </c>
      <c r="NHE18" s="59" t="str">
        <f t="shared" si="410"/>
        <v/>
      </c>
      <c r="NHF18" s="59" t="str">
        <f t="shared" si="410"/>
        <v/>
      </c>
      <c r="NHG18" s="59" t="str">
        <f t="shared" si="410"/>
        <v/>
      </c>
      <c r="NHH18" s="59" t="str">
        <f t="shared" si="410"/>
        <v/>
      </c>
      <c r="NHI18" s="59" t="str">
        <f t="shared" si="410"/>
        <v/>
      </c>
      <c r="NHJ18" s="59" t="str">
        <f t="shared" si="410"/>
        <v/>
      </c>
      <c r="NHK18" s="59" t="str">
        <f t="shared" si="410"/>
        <v/>
      </c>
      <c r="NHL18" s="59" t="str">
        <f t="shared" si="410"/>
        <v/>
      </c>
      <c r="NHM18" s="59" t="str">
        <f t="shared" si="410"/>
        <v/>
      </c>
      <c r="NHN18" s="59" t="str">
        <f t="shared" si="410"/>
        <v/>
      </c>
      <c r="NHO18" s="59" t="str">
        <f t="shared" si="410"/>
        <v/>
      </c>
      <c r="NHP18" s="59" t="str">
        <f t="shared" si="410"/>
        <v/>
      </c>
      <c r="NHQ18" s="59" t="str">
        <f t="shared" si="410"/>
        <v/>
      </c>
      <c r="NHR18" s="59" t="str">
        <f t="shared" si="410"/>
        <v/>
      </c>
      <c r="NHS18" s="59" t="str">
        <f t="shared" si="410"/>
        <v/>
      </c>
      <c r="NHT18" s="59" t="str">
        <f t="shared" si="410"/>
        <v/>
      </c>
      <c r="NHU18" s="59" t="str">
        <f t="shared" si="410"/>
        <v/>
      </c>
      <c r="NHV18" s="59" t="str">
        <f t="shared" si="410"/>
        <v/>
      </c>
      <c r="NHW18" s="59" t="str">
        <f t="shared" si="410"/>
        <v/>
      </c>
      <c r="NHX18" s="59" t="str">
        <f t="shared" si="410"/>
        <v/>
      </c>
      <c r="NHY18" s="59" t="str">
        <f t="shared" si="410"/>
        <v/>
      </c>
      <c r="NHZ18" s="59" t="str">
        <f t="shared" si="410"/>
        <v/>
      </c>
      <c r="NIA18" s="59" t="str">
        <f t="shared" si="410"/>
        <v/>
      </c>
      <c r="NIB18" s="59" t="str">
        <f t="shared" si="410"/>
        <v/>
      </c>
      <c r="NIC18" s="59" t="str">
        <f t="shared" si="410"/>
        <v/>
      </c>
      <c r="NID18" s="59" t="str">
        <f t="shared" si="410"/>
        <v/>
      </c>
      <c r="NIE18" s="59" t="str">
        <f t="shared" si="410"/>
        <v/>
      </c>
      <c r="NIF18" s="59" t="str">
        <f t="shared" si="410"/>
        <v/>
      </c>
      <c r="NIG18" s="59" t="str">
        <f t="shared" si="410"/>
        <v/>
      </c>
      <c r="NIH18" s="59" t="str">
        <f t="shared" si="410"/>
        <v/>
      </c>
      <c r="NII18" s="59" t="str">
        <f t="shared" si="410"/>
        <v/>
      </c>
      <c r="NIJ18" s="59" t="str">
        <f t="shared" si="410"/>
        <v/>
      </c>
      <c r="NIK18" s="59" t="str">
        <f t="shared" si="410"/>
        <v/>
      </c>
      <c r="NIL18" s="59" t="str">
        <f t="shared" si="410"/>
        <v/>
      </c>
      <c r="NIM18" s="59" t="str">
        <f t="shared" si="410"/>
        <v/>
      </c>
      <c r="NIN18" s="59" t="str">
        <f t="shared" si="410"/>
        <v/>
      </c>
      <c r="NIO18" s="59" t="str">
        <f t="shared" si="410"/>
        <v/>
      </c>
      <c r="NIP18" s="59" t="str">
        <f t="shared" si="410"/>
        <v/>
      </c>
      <c r="NIQ18" s="59" t="str">
        <f t="shared" si="410"/>
        <v/>
      </c>
      <c r="NIR18" s="59" t="str">
        <f t="shared" si="410"/>
        <v/>
      </c>
      <c r="NIS18" s="59" t="str">
        <f t="shared" si="410"/>
        <v/>
      </c>
      <c r="NIT18" s="59" t="str">
        <f t="shared" si="410"/>
        <v/>
      </c>
      <c r="NIU18" s="59" t="str">
        <f t="shared" si="410"/>
        <v/>
      </c>
      <c r="NIV18" s="59" t="str">
        <f t="shared" si="410"/>
        <v/>
      </c>
      <c r="NIW18" s="59" t="str">
        <f t="shared" si="410"/>
        <v/>
      </c>
      <c r="NIX18" s="59" t="str">
        <f t="shared" si="410"/>
        <v/>
      </c>
      <c r="NIY18" s="59" t="str">
        <f t="shared" si="410"/>
        <v/>
      </c>
      <c r="NIZ18" s="59" t="str">
        <f t="shared" si="410"/>
        <v/>
      </c>
      <c r="NJA18" s="59" t="str">
        <f t="shared" si="410"/>
        <v/>
      </c>
      <c r="NJB18" s="59" t="str">
        <f t="shared" si="410"/>
        <v/>
      </c>
      <c r="NJC18" s="59" t="str">
        <f t="shared" si="410"/>
        <v/>
      </c>
      <c r="NJD18" s="59" t="str">
        <f t="shared" si="410"/>
        <v/>
      </c>
      <c r="NJE18" s="59" t="str">
        <f t="shared" si="410"/>
        <v/>
      </c>
      <c r="NJF18" s="59" t="str">
        <f t="shared" si="410"/>
        <v/>
      </c>
      <c r="NJG18" s="59" t="str">
        <f t="shared" si="410"/>
        <v/>
      </c>
      <c r="NJH18" s="59" t="str">
        <f t="shared" si="410"/>
        <v/>
      </c>
      <c r="NJI18" s="59" t="str">
        <f t="shared" si="410"/>
        <v/>
      </c>
      <c r="NJJ18" s="59" t="str">
        <f t="shared" si="410"/>
        <v/>
      </c>
      <c r="NJK18" s="59" t="str">
        <f t="shared" si="410"/>
        <v/>
      </c>
      <c r="NJL18" s="59" t="str">
        <f t="shared" si="410"/>
        <v/>
      </c>
      <c r="NJM18" s="59" t="str">
        <f t="shared" si="410"/>
        <v/>
      </c>
      <c r="NJN18" s="59" t="str">
        <f t="shared" ref="NJN18:NLY18" si="411">IF(ISNUMBER(NJM13)=TRUE,IF(AND(LEFT($B18,5)&lt;&gt;"unemp",LEFT($B18,3)&lt;&gt;"net",RIGHT($B18,4)&lt;&gt;"rate"),(((NJN13/NJM13)^(1/15))-1)*100,"-"),"")</f>
        <v/>
      </c>
      <c r="NJO18" s="59" t="str">
        <f t="shared" si="411"/>
        <v/>
      </c>
      <c r="NJP18" s="59" t="str">
        <f t="shared" si="411"/>
        <v/>
      </c>
      <c r="NJQ18" s="59" t="str">
        <f t="shared" si="411"/>
        <v/>
      </c>
      <c r="NJR18" s="59" t="str">
        <f t="shared" si="411"/>
        <v/>
      </c>
      <c r="NJS18" s="59" t="str">
        <f t="shared" si="411"/>
        <v/>
      </c>
      <c r="NJT18" s="59" t="str">
        <f t="shared" si="411"/>
        <v/>
      </c>
      <c r="NJU18" s="59" t="str">
        <f t="shared" si="411"/>
        <v/>
      </c>
      <c r="NJV18" s="59" t="str">
        <f t="shared" si="411"/>
        <v/>
      </c>
      <c r="NJW18" s="59" t="str">
        <f t="shared" si="411"/>
        <v/>
      </c>
      <c r="NJX18" s="59" t="str">
        <f t="shared" si="411"/>
        <v/>
      </c>
      <c r="NJY18" s="59" t="str">
        <f t="shared" si="411"/>
        <v/>
      </c>
      <c r="NJZ18" s="59" t="str">
        <f t="shared" si="411"/>
        <v/>
      </c>
      <c r="NKA18" s="59" t="str">
        <f t="shared" si="411"/>
        <v/>
      </c>
      <c r="NKB18" s="59" t="str">
        <f t="shared" si="411"/>
        <v/>
      </c>
      <c r="NKC18" s="59" t="str">
        <f t="shared" si="411"/>
        <v/>
      </c>
      <c r="NKD18" s="59" t="str">
        <f t="shared" si="411"/>
        <v/>
      </c>
      <c r="NKE18" s="59" t="str">
        <f t="shared" si="411"/>
        <v/>
      </c>
      <c r="NKF18" s="59" t="str">
        <f t="shared" si="411"/>
        <v/>
      </c>
      <c r="NKG18" s="59" t="str">
        <f t="shared" si="411"/>
        <v/>
      </c>
      <c r="NKH18" s="59" t="str">
        <f t="shared" si="411"/>
        <v/>
      </c>
      <c r="NKI18" s="59" t="str">
        <f t="shared" si="411"/>
        <v/>
      </c>
      <c r="NKJ18" s="59" t="str">
        <f t="shared" si="411"/>
        <v/>
      </c>
      <c r="NKK18" s="59" t="str">
        <f t="shared" si="411"/>
        <v/>
      </c>
      <c r="NKL18" s="59" t="str">
        <f t="shared" si="411"/>
        <v/>
      </c>
      <c r="NKM18" s="59" t="str">
        <f t="shared" si="411"/>
        <v/>
      </c>
      <c r="NKN18" s="59" t="str">
        <f t="shared" si="411"/>
        <v/>
      </c>
      <c r="NKO18" s="59" t="str">
        <f t="shared" si="411"/>
        <v/>
      </c>
      <c r="NKP18" s="59" t="str">
        <f t="shared" si="411"/>
        <v/>
      </c>
      <c r="NKQ18" s="59" t="str">
        <f t="shared" si="411"/>
        <v/>
      </c>
      <c r="NKR18" s="59" t="str">
        <f t="shared" si="411"/>
        <v/>
      </c>
      <c r="NKS18" s="59" t="str">
        <f t="shared" si="411"/>
        <v/>
      </c>
      <c r="NKT18" s="59" t="str">
        <f t="shared" si="411"/>
        <v/>
      </c>
      <c r="NKU18" s="59" t="str">
        <f t="shared" si="411"/>
        <v/>
      </c>
      <c r="NKV18" s="59" t="str">
        <f t="shared" si="411"/>
        <v/>
      </c>
      <c r="NKW18" s="59" t="str">
        <f t="shared" si="411"/>
        <v/>
      </c>
      <c r="NKX18" s="59" t="str">
        <f t="shared" si="411"/>
        <v/>
      </c>
      <c r="NKY18" s="59" t="str">
        <f t="shared" si="411"/>
        <v/>
      </c>
      <c r="NKZ18" s="59" t="str">
        <f t="shared" si="411"/>
        <v/>
      </c>
      <c r="NLA18" s="59" t="str">
        <f t="shared" si="411"/>
        <v/>
      </c>
      <c r="NLB18" s="59" t="str">
        <f t="shared" si="411"/>
        <v/>
      </c>
      <c r="NLC18" s="59" t="str">
        <f t="shared" si="411"/>
        <v/>
      </c>
      <c r="NLD18" s="59" t="str">
        <f t="shared" si="411"/>
        <v/>
      </c>
      <c r="NLE18" s="59" t="str">
        <f t="shared" si="411"/>
        <v/>
      </c>
      <c r="NLF18" s="59" t="str">
        <f t="shared" si="411"/>
        <v/>
      </c>
      <c r="NLG18" s="59" t="str">
        <f t="shared" si="411"/>
        <v/>
      </c>
      <c r="NLH18" s="59" t="str">
        <f t="shared" si="411"/>
        <v/>
      </c>
      <c r="NLI18" s="59" t="str">
        <f t="shared" si="411"/>
        <v/>
      </c>
      <c r="NLJ18" s="59" t="str">
        <f t="shared" si="411"/>
        <v/>
      </c>
      <c r="NLK18" s="59" t="str">
        <f t="shared" si="411"/>
        <v/>
      </c>
      <c r="NLL18" s="59" t="str">
        <f t="shared" si="411"/>
        <v/>
      </c>
      <c r="NLM18" s="59" t="str">
        <f t="shared" si="411"/>
        <v/>
      </c>
      <c r="NLN18" s="59" t="str">
        <f t="shared" si="411"/>
        <v/>
      </c>
      <c r="NLO18" s="59" t="str">
        <f t="shared" si="411"/>
        <v/>
      </c>
      <c r="NLP18" s="59" t="str">
        <f t="shared" si="411"/>
        <v/>
      </c>
      <c r="NLQ18" s="59" t="str">
        <f t="shared" si="411"/>
        <v/>
      </c>
      <c r="NLR18" s="59" t="str">
        <f t="shared" si="411"/>
        <v/>
      </c>
      <c r="NLS18" s="59" t="str">
        <f t="shared" si="411"/>
        <v/>
      </c>
      <c r="NLT18" s="59" t="str">
        <f t="shared" si="411"/>
        <v/>
      </c>
      <c r="NLU18" s="59" t="str">
        <f t="shared" si="411"/>
        <v/>
      </c>
      <c r="NLV18" s="59" t="str">
        <f t="shared" si="411"/>
        <v/>
      </c>
      <c r="NLW18" s="59" t="str">
        <f t="shared" si="411"/>
        <v/>
      </c>
      <c r="NLX18" s="59" t="str">
        <f t="shared" si="411"/>
        <v/>
      </c>
      <c r="NLY18" s="59" t="str">
        <f t="shared" si="411"/>
        <v/>
      </c>
      <c r="NLZ18" s="59" t="str">
        <f t="shared" ref="NLZ18:NOK18" si="412">IF(ISNUMBER(NLY13)=TRUE,IF(AND(LEFT($B18,5)&lt;&gt;"unemp",LEFT($B18,3)&lt;&gt;"net",RIGHT($B18,4)&lt;&gt;"rate"),(((NLZ13/NLY13)^(1/15))-1)*100,"-"),"")</f>
        <v/>
      </c>
      <c r="NMA18" s="59" t="str">
        <f t="shared" si="412"/>
        <v/>
      </c>
      <c r="NMB18" s="59" t="str">
        <f t="shared" si="412"/>
        <v/>
      </c>
      <c r="NMC18" s="59" t="str">
        <f t="shared" si="412"/>
        <v/>
      </c>
      <c r="NMD18" s="59" t="str">
        <f t="shared" si="412"/>
        <v/>
      </c>
      <c r="NME18" s="59" t="str">
        <f t="shared" si="412"/>
        <v/>
      </c>
      <c r="NMF18" s="59" t="str">
        <f t="shared" si="412"/>
        <v/>
      </c>
      <c r="NMG18" s="59" t="str">
        <f t="shared" si="412"/>
        <v/>
      </c>
      <c r="NMH18" s="59" t="str">
        <f t="shared" si="412"/>
        <v/>
      </c>
      <c r="NMI18" s="59" t="str">
        <f t="shared" si="412"/>
        <v/>
      </c>
      <c r="NMJ18" s="59" t="str">
        <f t="shared" si="412"/>
        <v/>
      </c>
      <c r="NMK18" s="59" t="str">
        <f t="shared" si="412"/>
        <v/>
      </c>
      <c r="NML18" s="59" t="str">
        <f t="shared" si="412"/>
        <v/>
      </c>
      <c r="NMM18" s="59" t="str">
        <f t="shared" si="412"/>
        <v/>
      </c>
      <c r="NMN18" s="59" t="str">
        <f t="shared" si="412"/>
        <v/>
      </c>
      <c r="NMO18" s="59" t="str">
        <f t="shared" si="412"/>
        <v/>
      </c>
      <c r="NMP18" s="59" t="str">
        <f t="shared" si="412"/>
        <v/>
      </c>
      <c r="NMQ18" s="59" t="str">
        <f t="shared" si="412"/>
        <v/>
      </c>
      <c r="NMR18" s="59" t="str">
        <f t="shared" si="412"/>
        <v/>
      </c>
      <c r="NMS18" s="59" t="str">
        <f t="shared" si="412"/>
        <v/>
      </c>
      <c r="NMT18" s="59" t="str">
        <f t="shared" si="412"/>
        <v/>
      </c>
      <c r="NMU18" s="59" t="str">
        <f t="shared" si="412"/>
        <v/>
      </c>
      <c r="NMV18" s="59" t="str">
        <f t="shared" si="412"/>
        <v/>
      </c>
      <c r="NMW18" s="59" t="str">
        <f t="shared" si="412"/>
        <v/>
      </c>
      <c r="NMX18" s="59" t="str">
        <f t="shared" si="412"/>
        <v/>
      </c>
      <c r="NMY18" s="59" t="str">
        <f t="shared" si="412"/>
        <v/>
      </c>
      <c r="NMZ18" s="59" t="str">
        <f t="shared" si="412"/>
        <v/>
      </c>
      <c r="NNA18" s="59" t="str">
        <f t="shared" si="412"/>
        <v/>
      </c>
      <c r="NNB18" s="59" t="str">
        <f t="shared" si="412"/>
        <v/>
      </c>
      <c r="NNC18" s="59" t="str">
        <f t="shared" si="412"/>
        <v/>
      </c>
      <c r="NND18" s="59" t="str">
        <f t="shared" si="412"/>
        <v/>
      </c>
      <c r="NNE18" s="59" t="str">
        <f t="shared" si="412"/>
        <v/>
      </c>
      <c r="NNF18" s="59" t="str">
        <f t="shared" si="412"/>
        <v/>
      </c>
      <c r="NNG18" s="59" t="str">
        <f t="shared" si="412"/>
        <v/>
      </c>
      <c r="NNH18" s="59" t="str">
        <f t="shared" si="412"/>
        <v/>
      </c>
      <c r="NNI18" s="59" t="str">
        <f t="shared" si="412"/>
        <v/>
      </c>
      <c r="NNJ18" s="59" t="str">
        <f t="shared" si="412"/>
        <v/>
      </c>
      <c r="NNK18" s="59" t="str">
        <f t="shared" si="412"/>
        <v/>
      </c>
      <c r="NNL18" s="59" t="str">
        <f t="shared" si="412"/>
        <v/>
      </c>
      <c r="NNM18" s="59" t="str">
        <f t="shared" si="412"/>
        <v/>
      </c>
      <c r="NNN18" s="59" t="str">
        <f t="shared" si="412"/>
        <v/>
      </c>
      <c r="NNO18" s="59" t="str">
        <f t="shared" si="412"/>
        <v/>
      </c>
      <c r="NNP18" s="59" t="str">
        <f t="shared" si="412"/>
        <v/>
      </c>
      <c r="NNQ18" s="59" t="str">
        <f t="shared" si="412"/>
        <v/>
      </c>
      <c r="NNR18" s="59" t="str">
        <f t="shared" si="412"/>
        <v/>
      </c>
      <c r="NNS18" s="59" t="str">
        <f t="shared" si="412"/>
        <v/>
      </c>
      <c r="NNT18" s="59" t="str">
        <f t="shared" si="412"/>
        <v/>
      </c>
      <c r="NNU18" s="59" t="str">
        <f t="shared" si="412"/>
        <v/>
      </c>
      <c r="NNV18" s="59" t="str">
        <f t="shared" si="412"/>
        <v/>
      </c>
      <c r="NNW18" s="59" t="str">
        <f t="shared" si="412"/>
        <v/>
      </c>
      <c r="NNX18" s="59" t="str">
        <f t="shared" si="412"/>
        <v/>
      </c>
      <c r="NNY18" s="59" t="str">
        <f t="shared" si="412"/>
        <v/>
      </c>
      <c r="NNZ18" s="59" t="str">
        <f t="shared" si="412"/>
        <v/>
      </c>
      <c r="NOA18" s="59" t="str">
        <f t="shared" si="412"/>
        <v/>
      </c>
      <c r="NOB18" s="59" t="str">
        <f t="shared" si="412"/>
        <v/>
      </c>
      <c r="NOC18" s="59" t="str">
        <f t="shared" si="412"/>
        <v/>
      </c>
      <c r="NOD18" s="59" t="str">
        <f t="shared" si="412"/>
        <v/>
      </c>
      <c r="NOE18" s="59" t="str">
        <f t="shared" si="412"/>
        <v/>
      </c>
      <c r="NOF18" s="59" t="str">
        <f t="shared" si="412"/>
        <v/>
      </c>
      <c r="NOG18" s="59" t="str">
        <f t="shared" si="412"/>
        <v/>
      </c>
      <c r="NOH18" s="59" t="str">
        <f t="shared" si="412"/>
        <v/>
      </c>
      <c r="NOI18" s="59" t="str">
        <f t="shared" si="412"/>
        <v/>
      </c>
      <c r="NOJ18" s="59" t="str">
        <f t="shared" si="412"/>
        <v/>
      </c>
      <c r="NOK18" s="59" t="str">
        <f t="shared" si="412"/>
        <v/>
      </c>
      <c r="NOL18" s="59" t="str">
        <f t="shared" ref="NOL18:NQW18" si="413">IF(ISNUMBER(NOK13)=TRUE,IF(AND(LEFT($B18,5)&lt;&gt;"unemp",LEFT($B18,3)&lt;&gt;"net",RIGHT($B18,4)&lt;&gt;"rate"),(((NOL13/NOK13)^(1/15))-1)*100,"-"),"")</f>
        <v/>
      </c>
      <c r="NOM18" s="59" t="str">
        <f t="shared" si="413"/>
        <v/>
      </c>
      <c r="NON18" s="59" t="str">
        <f t="shared" si="413"/>
        <v/>
      </c>
      <c r="NOO18" s="59" t="str">
        <f t="shared" si="413"/>
        <v/>
      </c>
      <c r="NOP18" s="59" t="str">
        <f t="shared" si="413"/>
        <v/>
      </c>
      <c r="NOQ18" s="59" t="str">
        <f t="shared" si="413"/>
        <v/>
      </c>
      <c r="NOR18" s="59" t="str">
        <f t="shared" si="413"/>
        <v/>
      </c>
      <c r="NOS18" s="59" t="str">
        <f t="shared" si="413"/>
        <v/>
      </c>
      <c r="NOT18" s="59" t="str">
        <f t="shared" si="413"/>
        <v/>
      </c>
      <c r="NOU18" s="59" t="str">
        <f t="shared" si="413"/>
        <v/>
      </c>
      <c r="NOV18" s="59" t="str">
        <f t="shared" si="413"/>
        <v/>
      </c>
      <c r="NOW18" s="59" t="str">
        <f t="shared" si="413"/>
        <v/>
      </c>
      <c r="NOX18" s="59" t="str">
        <f t="shared" si="413"/>
        <v/>
      </c>
      <c r="NOY18" s="59" t="str">
        <f t="shared" si="413"/>
        <v/>
      </c>
      <c r="NOZ18" s="59" t="str">
        <f t="shared" si="413"/>
        <v/>
      </c>
      <c r="NPA18" s="59" t="str">
        <f t="shared" si="413"/>
        <v/>
      </c>
      <c r="NPB18" s="59" t="str">
        <f t="shared" si="413"/>
        <v/>
      </c>
      <c r="NPC18" s="59" t="str">
        <f t="shared" si="413"/>
        <v/>
      </c>
      <c r="NPD18" s="59" t="str">
        <f t="shared" si="413"/>
        <v/>
      </c>
      <c r="NPE18" s="59" t="str">
        <f t="shared" si="413"/>
        <v/>
      </c>
      <c r="NPF18" s="59" t="str">
        <f t="shared" si="413"/>
        <v/>
      </c>
      <c r="NPG18" s="59" t="str">
        <f t="shared" si="413"/>
        <v/>
      </c>
      <c r="NPH18" s="59" t="str">
        <f t="shared" si="413"/>
        <v/>
      </c>
      <c r="NPI18" s="59" t="str">
        <f t="shared" si="413"/>
        <v/>
      </c>
      <c r="NPJ18" s="59" t="str">
        <f t="shared" si="413"/>
        <v/>
      </c>
      <c r="NPK18" s="59" t="str">
        <f t="shared" si="413"/>
        <v/>
      </c>
      <c r="NPL18" s="59" t="str">
        <f t="shared" si="413"/>
        <v/>
      </c>
      <c r="NPM18" s="59" t="str">
        <f t="shared" si="413"/>
        <v/>
      </c>
      <c r="NPN18" s="59" t="str">
        <f t="shared" si="413"/>
        <v/>
      </c>
      <c r="NPO18" s="59" t="str">
        <f t="shared" si="413"/>
        <v/>
      </c>
      <c r="NPP18" s="59" t="str">
        <f t="shared" si="413"/>
        <v/>
      </c>
      <c r="NPQ18" s="59" t="str">
        <f t="shared" si="413"/>
        <v/>
      </c>
      <c r="NPR18" s="59" t="str">
        <f t="shared" si="413"/>
        <v/>
      </c>
      <c r="NPS18" s="59" t="str">
        <f t="shared" si="413"/>
        <v/>
      </c>
      <c r="NPT18" s="59" t="str">
        <f t="shared" si="413"/>
        <v/>
      </c>
      <c r="NPU18" s="59" t="str">
        <f t="shared" si="413"/>
        <v/>
      </c>
      <c r="NPV18" s="59" t="str">
        <f t="shared" si="413"/>
        <v/>
      </c>
      <c r="NPW18" s="59" t="str">
        <f t="shared" si="413"/>
        <v/>
      </c>
      <c r="NPX18" s="59" t="str">
        <f t="shared" si="413"/>
        <v/>
      </c>
      <c r="NPY18" s="59" t="str">
        <f t="shared" si="413"/>
        <v/>
      </c>
      <c r="NPZ18" s="59" t="str">
        <f t="shared" si="413"/>
        <v/>
      </c>
      <c r="NQA18" s="59" t="str">
        <f t="shared" si="413"/>
        <v/>
      </c>
      <c r="NQB18" s="59" t="str">
        <f t="shared" si="413"/>
        <v/>
      </c>
      <c r="NQC18" s="59" t="str">
        <f t="shared" si="413"/>
        <v/>
      </c>
      <c r="NQD18" s="59" t="str">
        <f t="shared" si="413"/>
        <v/>
      </c>
      <c r="NQE18" s="59" t="str">
        <f t="shared" si="413"/>
        <v/>
      </c>
      <c r="NQF18" s="59" t="str">
        <f t="shared" si="413"/>
        <v/>
      </c>
      <c r="NQG18" s="59" t="str">
        <f t="shared" si="413"/>
        <v/>
      </c>
      <c r="NQH18" s="59" t="str">
        <f t="shared" si="413"/>
        <v/>
      </c>
      <c r="NQI18" s="59" t="str">
        <f t="shared" si="413"/>
        <v/>
      </c>
      <c r="NQJ18" s="59" t="str">
        <f t="shared" si="413"/>
        <v/>
      </c>
      <c r="NQK18" s="59" t="str">
        <f t="shared" si="413"/>
        <v/>
      </c>
      <c r="NQL18" s="59" t="str">
        <f t="shared" si="413"/>
        <v/>
      </c>
      <c r="NQM18" s="59" t="str">
        <f t="shared" si="413"/>
        <v/>
      </c>
      <c r="NQN18" s="59" t="str">
        <f t="shared" si="413"/>
        <v/>
      </c>
      <c r="NQO18" s="59" t="str">
        <f t="shared" si="413"/>
        <v/>
      </c>
      <c r="NQP18" s="59" t="str">
        <f t="shared" si="413"/>
        <v/>
      </c>
      <c r="NQQ18" s="59" t="str">
        <f t="shared" si="413"/>
        <v/>
      </c>
      <c r="NQR18" s="59" t="str">
        <f t="shared" si="413"/>
        <v/>
      </c>
      <c r="NQS18" s="59" t="str">
        <f t="shared" si="413"/>
        <v/>
      </c>
      <c r="NQT18" s="59" t="str">
        <f t="shared" si="413"/>
        <v/>
      </c>
      <c r="NQU18" s="59" t="str">
        <f t="shared" si="413"/>
        <v/>
      </c>
      <c r="NQV18" s="59" t="str">
        <f t="shared" si="413"/>
        <v/>
      </c>
      <c r="NQW18" s="59" t="str">
        <f t="shared" si="413"/>
        <v/>
      </c>
      <c r="NQX18" s="59" t="str">
        <f t="shared" ref="NQX18:NTI18" si="414">IF(ISNUMBER(NQW13)=TRUE,IF(AND(LEFT($B18,5)&lt;&gt;"unemp",LEFT($B18,3)&lt;&gt;"net",RIGHT($B18,4)&lt;&gt;"rate"),(((NQX13/NQW13)^(1/15))-1)*100,"-"),"")</f>
        <v/>
      </c>
      <c r="NQY18" s="59" t="str">
        <f t="shared" si="414"/>
        <v/>
      </c>
      <c r="NQZ18" s="59" t="str">
        <f t="shared" si="414"/>
        <v/>
      </c>
      <c r="NRA18" s="59" t="str">
        <f t="shared" si="414"/>
        <v/>
      </c>
      <c r="NRB18" s="59" t="str">
        <f t="shared" si="414"/>
        <v/>
      </c>
      <c r="NRC18" s="59" t="str">
        <f t="shared" si="414"/>
        <v/>
      </c>
      <c r="NRD18" s="59" t="str">
        <f t="shared" si="414"/>
        <v/>
      </c>
      <c r="NRE18" s="59" t="str">
        <f t="shared" si="414"/>
        <v/>
      </c>
      <c r="NRF18" s="59" t="str">
        <f t="shared" si="414"/>
        <v/>
      </c>
      <c r="NRG18" s="59" t="str">
        <f t="shared" si="414"/>
        <v/>
      </c>
      <c r="NRH18" s="59" t="str">
        <f t="shared" si="414"/>
        <v/>
      </c>
      <c r="NRI18" s="59" t="str">
        <f t="shared" si="414"/>
        <v/>
      </c>
      <c r="NRJ18" s="59" t="str">
        <f t="shared" si="414"/>
        <v/>
      </c>
      <c r="NRK18" s="59" t="str">
        <f t="shared" si="414"/>
        <v/>
      </c>
      <c r="NRL18" s="59" t="str">
        <f t="shared" si="414"/>
        <v/>
      </c>
      <c r="NRM18" s="59" t="str">
        <f t="shared" si="414"/>
        <v/>
      </c>
      <c r="NRN18" s="59" t="str">
        <f t="shared" si="414"/>
        <v/>
      </c>
      <c r="NRO18" s="59" t="str">
        <f t="shared" si="414"/>
        <v/>
      </c>
      <c r="NRP18" s="59" t="str">
        <f t="shared" si="414"/>
        <v/>
      </c>
      <c r="NRQ18" s="59" t="str">
        <f t="shared" si="414"/>
        <v/>
      </c>
      <c r="NRR18" s="59" t="str">
        <f t="shared" si="414"/>
        <v/>
      </c>
      <c r="NRS18" s="59" t="str">
        <f t="shared" si="414"/>
        <v/>
      </c>
      <c r="NRT18" s="59" t="str">
        <f t="shared" si="414"/>
        <v/>
      </c>
      <c r="NRU18" s="59" t="str">
        <f t="shared" si="414"/>
        <v/>
      </c>
      <c r="NRV18" s="59" t="str">
        <f t="shared" si="414"/>
        <v/>
      </c>
      <c r="NRW18" s="59" t="str">
        <f t="shared" si="414"/>
        <v/>
      </c>
      <c r="NRX18" s="59" t="str">
        <f t="shared" si="414"/>
        <v/>
      </c>
      <c r="NRY18" s="59" t="str">
        <f t="shared" si="414"/>
        <v/>
      </c>
      <c r="NRZ18" s="59" t="str">
        <f t="shared" si="414"/>
        <v/>
      </c>
      <c r="NSA18" s="59" t="str">
        <f t="shared" si="414"/>
        <v/>
      </c>
      <c r="NSB18" s="59" t="str">
        <f t="shared" si="414"/>
        <v/>
      </c>
      <c r="NSC18" s="59" t="str">
        <f t="shared" si="414"/>
        <v/>
      </c>
      <c r="NSD18" s="59" t="str">
        <f t="shared" si="414"/>
        <v/>
      </c>
      <c r="NSE18" s="59" t="str">
        <f t="shared" si="414"/>
        <v/>
      </c>
      <c r="NSF18" s="59" t="str">
        <f t="shared" si="414"/>
        <v/>
      </c>
      <c r="NSG18" s="59" t="str">
        <f t="shared" si="414"/>
        <v/>
      </c>
      <c r="NSH18" s="59" t="str">
        <f t="shared" si="414"/>
        <v/>
      </c>
      <c r="NSI18" s="59" t="str">
        <f t="shared" si="414"/>
        <v/>
      </c>
      <c r="NSJ18" s="59" t="str">
        <f t="shared" si="414"/>
        <v/>
      </c>
      <c r="NSK18" s="59" t="str">
        <f t="shared" si="414"/>
        <v/>
      </c>
      <c r="NSL18" s="59" t="str">
        <f t="shared" si="414"/>
        <v/>
      </c>
      <c r="NSM18" s="59" t="str">
        <f t="shared" si="414"/>
        <v/>
      </c>
      <c r="NSN18" s="59" t="str">
        <f t="shared" si="414"/>
        <v/>
      </c>
      <c r="NSO18" s="59" t="str">
        <f t="shared" si="414"/>
        <v/>
      </c>
      <c r="NSP18" s="59" t="str">
        <f t="shared" si="414"/>
        <v/>
      </c>
      <c r="NSQ18" s="59" t="str">
        <f t="shared" si="414"/>
        <v/>
      </c>
      <c r="NSR18" s="59" t="str">
        <f t="shared" si="414"/>
        <v/>
      </c>
      <c r="NSS18" s="59" t="str">
        <f t="shared" si="414"/>
        <v/>
      </c>
      <c r="NST18" s="59" t="str">
        <f t="shared" si="414"/>
        <v/>
      </c>
      <c r="NSU18" s="59" t="str">
        <f t="shared" si="414"/>
        <v/>
      </c>
      <c r="NSV18" s="59" t="str">
        <f t="shared" si="414"/>
        <v/>
      </c>
      <c r="NSW18" s="59" t="str">
        <f t="shared" si="414"/>
        <v/>
      </c>
      <c r="NSX18" s="59" t="str">
        <f t="shared" si="414"/>
        <v/>
      </c>
      <c r="NSY18" s="59" t="str">
        <f t="shared" si="414"/>
        <v/>
      </c>
      <c r="NSZ18" s="59" t="str">
        <f t="shared" si="414"/>
        <v/>
      </c>
      <c r="NTA18" s="59" t="str">
        <f t="shared" si="414"/>
        <v/>
      </c>
      <c r="NTB18" s="59" t="str">
        <f t="shared" si="414"/>
        <v/>
      </c>
      <c r="NTC18" s="59" t="str">
        <f t="shared" si="414"/>
        <v/>
      </c>
      <c r="NTD18" s="59" t="str">
        <f t="shared" si="414"/>
        <v/>
      </c>
      <c r="NTE18" s="59" t="str">
        <f t="shared" si="414"/>
        <v/>
      </c>
      <c r="NTF18" s="59" t="str">
        <f t="shared" si="414"/>
        <v/>
      </c>
      <c r="NTG18" s="59" t="str">
        <f t="shared" si="414"/>
        <v/>
      </c>
      <c r="NTH18" s="59" t="str">
        <f t="shared" si="414"/>
        <v/>
      </c>
      <c r="NTI18" s="59" t="str">
        <f t="shared" si="414"/>
        <v/>
      </c>
      <c r="NTJ18" s="59" t="str">
        <f t="shared" ref="NTJ18:NVU18" si="415">IF(ISNUMBER(NTI13)=TRUE,IF(AND(LEFT($B18,5)&lt;&gt;"unemp",LEFT($B18,3)&lt;&gt;"net",RIGHT($B18,4)&lt;&gt;"rate"),(((NTJ13/NTI13)^(1/15))-1)*100,"-"),"")</f>
        <v/>
      </c>
      <c r="NTK18" s="59" t="str">
        <f t="shared" si="415"/>
        <v/>
      </c>
      <c r="NTL18" s="59" t="str">
        <f t="shared" si="415"/>
        <v/>
      </c>
      <c r="NTM18" s="59" t="str">
        <f t="shared" si="415"/>
        <v/>
      </c>
      <c r="NTN18" s="59" t="str">
        <f t="shared" si="415"/>
        <v/>
      </c>
      <c r="NTO18" s="59" t="str">
        <f t="shared" si="415"/>
        <v/>
      </c>
      <c r="NTP18" s="59" t="str">
        <f t="shared" si="415"/>
        <v/>
      </c>
      <c r="NTQ18" s="59" t="str">
        <f t="shared" si="415"/>
        <v/>
      </c>
      <c r="NTR18" s="59" t="str">
        <f t="shared" si="415"/>
        <v/>
      </c>
      <c r="NTS18" s="59" t="str">
        <f t="shared" si="415"/>
        <v/>
      </c>
      <c r="NTT18" s="59" t="str">
        <f t="shared" si="415"/>
        <v/>
      </c>
      <c r="NTU18" s="59" t="str">
        <f t="shared" si="415"/>
        <v/>
      </c>
      <c r="NTV18" s="59" t="str">
        <f t="shared" si="415"/>
        <v/>
      </c>
      <c r="NTW18" s="59" t="str">
        <f t="shared" si="415"/>
        <v/>
      </c>
      <c r="NTX18" s="59" t="str">
        <f t="shared" si="415"/>
        <v/>
      </c>
      <c r="NTY18" s="59" t="str">
        <f t="shared" si="415"/>
        <v/>
      </c>
      <c r="NTZ18" s="59" t="str">
        <f t="shared" si="415"/>
        <v/>
      </c>
      <c r="NUA18" s="59" t="str">
        <f t="shared" si="415"/>
        <v/>
      </c>
      <c r="NUB18" s="59" t="str">
        <f t="shared" si="415"/>
        <v/>
      </c>
      <c r="NUC18" s="59" t="str">
        <f t="shared" si="415"/>
        <v/>
      </c>
      <c r="NUD18" s="59" t="str">
        <f t="shared" si="415"/>
        <v/>
      </c>
      <c r="NUE18" s="59" t="str">
        <f t="shared" si="415"/>
        <v/>
      </c>
      <c r="NUF18" s="59" t="str">
        <f t="shared" si="415"/>
        <v/>
      </c>
      <c r="NUG18" s="59" t="str">
        <f t="shared" si="415"/>
        <v/>
      </c>
      <c r="NUH18" s="59" t="str">
        <f t="shared" si="415"/>
        <v/>
      </c>
      <c r="NUI18" s="59" t="str">
        <f t="shared" si="415"/>
        <v/>
      </c>
      <c r="NUJ18" s="59" t="str">
        <f t="shared" si="415"/>
        <v/>
      </c>
      <c r="NUK18" s="59" t="str">
        <f t="shared" si="415"/>
        <v/>
      </c>
      <c r="NUL18" s="59" t="str">
        <f t="shared" si="415"/>
        <v/>
      </c>
      <c r="NUM18" s="59" t="str">
        <f t="shared" si="415"/>
        <v/>
      </c>
      <c r="NUN18" s="59" t="str">
        <f t="shared" si="415"/>
        <v/>
      </c>
      <c r="NUO18" s="59" t="str">
        <f t="shared" si="415"/>
        <v/>
      </c>
      <c r="NUP18" s="59" t="str">
        <f t="shared" si="415"/>
        <v/>
      </c>
      <c r="NUQ18" s="59" t="str">
        <f t="shared" si="415"/>
        <v/>
      </c>
      <c r="NUR18" s="59" t="str">
        <f t="shared" si="415"/>
        <v/>
      </c>
      <c r="NUS18" s="59" t="str">
        <f t="shared" si="415"/>
        <v/>
      </c>
      <c r="NUT18" s="59" t="str">
        <f t="shared" si="415"/>
        <v/>
      </c>
      <c r="NUU18" s="59" t="str">
        <f t="shared" si="415"/>
        <v/>
      </c>
      <c r="NUV18" s="59" t="str">
        <f t="shared" si="415"/>
        <v/>
      </c>
      <c r="NUW18" s="59" t="str">
        <f t="shared" si="415"/>
        <v/>
      </c>
      <c r="NUX18" s="59" t="str">
        <f t="shared" si="415"/>
        <v/>
      </c>
      <c r="NUY18" s="59" t="str">
        <f t="shared" si="415"/>
        <v/>
      </c>
      <c r="NUZ18" s="59" t="str">
        <f t="shared" si="415"/>
        <v/>
      </c>
      <c r="NVA18" s="59" t="str">
        <f t="shared" si="415"/>
        <v/>
      </c>
      <c r="NVB18" s="59" t="str">
        <f t="shared" si="415"/>
        <v/>
      </c>
      <c r="NVC18" s="59" t="str">
        <f t="shared" si="415"/>
        <v/>
      </c>
      <c r="NVD18" s="59" t="str">
        <f t="shared" si="415"/>
        <v/>
      </c>
      <c r="NVE18" s="59" t="str">
        <f t="shared" si="415"/>
        <v/>
      </c>
      <c r="NVF18" s="59" t="str">
        <f t="shared" si="415"/>
        <v/>
      </c>
      <c r="NVG18" s="59" t="str">
        <f t="shared" si="415"/>
        <v/>
      </c>
      <c r="NVH18" s="59" t="str">
        <f t="shared" si="415"/>
        <v/>
      </c>
      <c r="NVI18" s="59" t="str">
        <f t="shared" si="415"/>
        <v/>
      </c>
      <c r="NVJ18" s="59" t="str">
        <f t="shared" si="415"/>
        <v/>
      </c>
      <c r="NVK18" s="59" t="str">
        <f t="shared" si="415"/>
        <v/>
      </c>
      <c r="NVL18" s="59" t="str">
        <f t="shared" si="415"/>
        <v/>
      </c>
      <c r="NVM18" s="59" t="str">
        <f t="shared" si="415"/>
        <v/>
      </c>
      <c r="NVN18" s="59" t="str">
        <f t="shared" si="415"/>
        <v/>
      </c>
      <c r="NVO18" s="59" t="str">
        <f t="shared" si="415"/>
        <v/>
      </c>
      <c r="NVP18" s="59" t="str">
        <f t="shared" si="415"/>
        <v/>
      </c>
      <c r="NVQ18" s="59" t="str">
        <f t="shared" si="415"/>
        <v/>
      </c>
      <c r="NVR18" s="59" t="str">
        <f t="shared" si="415"/>
        <v/>
      </c>
      <c r="NVS18" s="59" t="str">
        <f t="shared" si="415"/>
        <v/>
      </c>
      <c r="NVT18" s="59" t="str">
        <f t="shared" si="415"/>
        <v/>
      </c>
      <c r="NVU18" s="59" t="str">
        <f t="shared" si="415"/>
        <v/>
      </c>
      <c r="NVV18" s="59" t="str">
        <f t="shared" ref="NVV18:NYG18" si="416">IF(ISNUMBER(NVU13)=TRUE,IF(AND(LEFT($B18,5)&lt;&gt;"unemp",LEFT($B18,3)&lt;&gt;"net",RIGHT($B18,4)&lt;&gt;"rate"),(((NVV13/NVU13)^(1/15))-1)*100,"-"),"")</f>
        <v/>
      </c>
      <c r="NVW18" s="59" t="str">
        <f t="shared" si="416"/>
        <v/>
      </c>
      <c r="NVX18" s="59" t="str">
        <f t="shared" si="416"/>
        <v/>
      </c>
      <c r="NVY18" s="59" t="str">
        <f t="shared" si="416"/>
        <v/>
      </c>
      <c r="NVZ18" s="59" t="str">
        <f t="shared" si="416"/>
        <v/>
      </c>
      <c r="NWA18" s="59" t="str">
        <f t="shared" si="416"/>
        <v/>
      </c>
      <c r="NWB18" s="59" t="str">
        <f t="shared" si="416"/>
        <v/>
      </c>
      <c r="NWC18" s="59" t="str">
        <f t="shared" si="416"/>
        <v/>
      </c>
      <c r="NWD18" s="59" t="str">
        <f t="shared" si="416"/>
        <v/>
      </c>
      <c r="NWE18" s="59" t="str">
        <f t="shared" si="416"/>
        <v/>
      </c>
      <c r="NWF18" s="59" t="str">
        <f t="shared" si="416"/>
        <v/>
      </c>
      <c r="NWG18" s="59" t="str">
        <f t="shared" si="416"/>
        <v/>
      </c>
      <c r="NWH18" s="59" t="str">
        <f t="shared" si="416"/>
        <v/>
      </c>
      <c r="NWI18" s="59" t="str">
        <f t="shared" si="416"/>
        <v/>
      </c>
      <c r="NWJ18" s="59" t="str">
        <f t="shared" si="416"/>
        <v/>
      </c>
      <c r="NWK18" s="59" t="str">
        <f t="shared" si="416"/>
        <v/>
      </c>
      <c r="NWL18" s="59" t="str">
        <f t="shared" si="416"/>
        <v/>
      </c>
      <c r="NWM18" s="59" t="str">
        <f t="shared" si="416"/>
        <v/>
      </c>
      <c r="NWN18" s="59" t="str">
        <f t="shared" si="416"/>
        <v/>
      </c>
      <c r="NWO18" s="59" t="str">
        <f t="shared" si="416"/>
        <v/>
      </c>
      <c r="NWP18" s="59" t="str">
        <f t="shared" si="416"/>
        <v/>
      </c>
      <c r="NWQ18" s="59" t="str">
        <f t="shared" si="416"/>
        <v/>
      </c>
      <c r="NWR18" s="59" t="str">
        <f t="shared" si="416"/>
        <v/>
      </c>
      <c r="NWS18" s="59" t="str">
        <f t="shared" si="416"/>
        <v/>
      </c>
      <c r="NWT18" s="59" t="str">
        <f t="shared" si="416"/>
        <v/>
      </c>
      <c r="NWU18" s="59" t="str">
        <f t="shared" si="416"/>
        <v/>
      </c>
      <c r="NWV18" s="59" t="str">
        <f t="shared" si="416"/>
        <v/>
      </c>
      <c r="NWW18" s="59" t="str">
        <f t="shared" si="416"/>
        <v/>
      </c>
      <c r="NWX18" s="59" t="str">
        <f t="shared" si="416"/>
        <v/>
      </c>
      <c r="NWY18" s="59" t="str">
        <f t="shared" si="416"/>
        <v/>
      </c>
      <c r="NWZ18" s="59" t="str">
        <f t="shared" si="416"/>
        <v/>
      </c>
      <c r="NXA18" s="59" t="str">
        <f t="shared" si="416"/>
        <v/>
      </c>
      <c r="NXB18" s="59" t="str">
        <f t="shared" si="416"/>
        <v/>
      </c>
      <c r="NXC18" s="59" t="str">
        <f t="shared" si="416"/>
        <v/>
      </c>
      <c r="NXD18" s="59" t="str">
        <f t="shared" si="416"/>
        <v/>
      </c>
      <c r="NXE18" s="59" t="str">
        <f t="shared" si="416"/>
        <v/>
      </c>
      <c r="NXF18" s="59" t="str">
        <f t="shared" si="416"/>
        <v/>
      </c>
      <c r="NXG18" s="59" t="str">
        <f t="shared" si="416"/>
        <v/>
      </c>
      <c r="NXH18" s="59" t="str">
        <f t="shared" si="416"/>
        <v/>
      </c>
      <c r="NXI18" s="59" t="str">
        <f t="shared" si="416"/>
        <v/>
      </c>
      <c r="NXJ18" s="59" t="str">
        <f t="shared" si="416"/>
        <v/>
      </c>
      <c r="NXK18" s="59" t="str">
        <f t="shared" si="416"/>
        <v/>
      </c>
      <c r="NXL18" s="59" t="str">
        <f t="shared" si="416"/>
        <v/>
      </c>
      <c r="NXM18" s="59" t="str">
        <f t="shared" si="416"/>
        <v/>
      </c>
      <c r="NXN18" s="59" t="str">
        <f t="shared" si="416"/>
        <v/>
      </c>
      <c r="NXO18" s="59" t="str">
        <f t="shared" si="416"/>
        <v/>
      </c>
      <c r="NXP18" s="59" t="str">
        <f t="shared" si="416"/>
        <v/>
      </c>
      <c r="NXQ18" s="59" t="str">
        <f t="shared" si="416"/>
        <v/>
      </c>
      <c r="NXR18" s="59" t="str">
        <f t="shared" si="416"/>
        <v/>
      </c>
      <c r="NXS18" s="59" t="str">
        <f t="shared" si="416"/>
        <v/>
      </c>
      <c r="NXT18" s="59" t="str">
        <f t="shared" si="416"/>
        <v/>
      </c>
      <c r="NXU18" s="59" t="str">
        <f t="shared" si="416"/>
        <v/>
      </c>
      <c r="NXV18" s="59" t="str">
        <f t="shared" si="416"/>
        <v/>
      </c>
      <c r="NXW18" s="59" t="str">
        <f t="shared" si="416"/>
        <v/>
      </c>
      <c r="NXX18" s="59" t="str">
        <f t="shared" si="416"/>
        <v/>
      </c>
      <c r="NXY18" s="59" t="str">
        <f t="shared" si="416"/>
        <v/>
      </c>
      <c r="NXZ18" s="59" t="str">
        <f t="shared" si="416"/>
        <v/>
      </c>
      <c r="NYA18" s="59" t="str">
        <f t="shared" si="416"/>
        <v/>
      </c>
      <c r="NYB18" s="59" t="str">
        <f t="shared" si="416"/>
        <v/>
      </c>
      <c r="NYC18" s="59" t="str">
        <f t="shared" si="416"/>
        <v/>
      </c>
      <c r="NYD18" s="59" t="str">
        <f t="shared" si="416"/>
        <v/>
      </c>
      <c r="NYE18" s="59" t="str">
        <f t="shared" si="416"/>
        <v/>
      </c>
      <c r="NYF18" s="59" t="str">
        <f t="shared" si="416"/>
        <v/>
      </c>
      <c r="NYG18" s="59" t="str">
        <f t="shared" si="416"/>
        <v/>
      </c>
      <c r="NYH18" s="59" t="str">
        <f t="shared" ref="NYH18:OAS18" si="417">IF(ISNUMBER(NYG13)=TRUE,IF(AND(LEFT($B18,5)&lt;&gt;"unemp",LEFT($B18,3)&lt;&gt;"net",RIGHT($B18,4)&lt;&gt;"rate"),(((NYH13/NYG13)^(1/15))-1)*100,"-"),"")</f>
        <v/>
      </c>
      <c r="NYI18" s="59" t="str">
        <f t="shared" si="417"/>
        <v/>
      </c>
      <c r="NYJ18" s="59" t="str">
        <f t="shared" si="417"/>
        <v/>
      </c>
      <c r="NYK18" s="59" t="str">
        <f t="shared" si="417"/>
        <v/>
      </c>
      <c r="NYL18" s="59" t="str">
        <f t="shared" si="417"/>
        <v/>
      </c>
      <c r="NYM18" s="59" t="str">
        <f t="shared" si="417"/>
        <v/>
      </c>
      <c r="NYN18" s="59" t="str">
        <f t="shared" si="417"/>
        <v/>
      </c>
      <c r="NYO18" s="59" t="str">
        <f t="shared" si="417"/>
        <v/>
      </c>
      <c r="NYP18" s="59" t="str">
        <f t="shared" si="417"/>
        <v/>
      </c>
      <c r="NYQ18" s="59" t="str">
        <f t="shared" si="417"/>
        <v/>
      </c>
      <c r="NYR18" s="59" t="str">
        <f t="shared" si="417"/>
        <v/>
      </c>
      <c r="NYS18" s="59" t="str">
        <f t="shared" si="417"/>
        <v/>
      </c>
      <c r="NYT18" s="59" t="str">
        <f t="shared" si="417"/>
        <v/>
      </c>
      <c r="NYU18" s="59" t="str">
        <f t="shared" si="417"/>
        <v/>
      </c>
      <c r="NYV18" s="59" t="str">
        <f t="shared" si="417"/>
        <v/>
      </c>
      <c r="NYW18" s="59" t="str">
        <f t="shared" si="417"/>
        <v/>
      </c>
      <c r="NYX18" s="59" t="str">
        <f t="shared" si="417"/>
        <v/>
      </c>
      <c r="NYY18" s="59" t="str">
        <f t="shared" si="417"/>
        <v/>
      </c>
      <c r="NYZ18" s="59" t="str">
        <f t="shared" si="417"/>
        <v/>
      </c>
      <c r="NZA18" s="59" t="str">
        <f t="shared" si="417"/>
        <v/>
      </c>
      <c r="NZB18" s="59" t="str">
        <f t="shared" si="417"/>
        <v/>
      </c>
      <c r="NZC18" s="59" t="str">
        <f t="shared" si="417"/>
        <v/>
      </c>
      <c r="NZD18" s="59" t="str">
        <f t="shared" si="417"/>
        <v/>
      </c>
      <c r="NZE18" s="59" t="str">
        <f t="shared" si="417"/>
        <v/>
      </c>
      <c r="NZF18" s="59" t="str">
        <f t="shared" si="417"/>
        <v/>
      </c>
      <c r="NZG18" s="59" t="str">
        <f t="shared" si="417"/>
        <v/>
      </c>
      <c r="NZH18" s="59" t="str">
        <f t="shared" si="417"/>
        <v/>
      </c>
      <c r="NZI18" s="59" t="str">
        <f t="shared" si="417"/>
        <v/>
      </c>
      <c r="NZJ18" s="59" t="str">
        <f t="shared" si="417"/>
        <v/>
      </c>
      <c r="NZK18" s="59" t="str">
        <f t="shared" si="417"/>
        <v/>
      </c>
      <c r="NZL18" s="59" t="str">
        <f t="shared" si="417"/>
        <v/>
      </c>
      <c r="NZM18" s="59" t="str">
        <f t="shared" si="417"/>
        <v/>
      </c>
      <c r="NZN18" s="59" t="str">
        <f t="shared" si="417"/>
        <v/>
      </c>
      <c r="NZO18" s="59" t="str">
        <f t="shared" si="417"/>
        <v/>
      </c>
      <c r="NZP18" s="59" t="str">
        <f t="shared" si="417"/>
        <v/>
      </c>
      <c r="NZQ18" s="59" t="str">
        <f t="shared" si="417"/>
        <v/>
      </c>
      <c r="NZR18" s="59" t="str">
        <f t="shared" si="417"/>
        <v/>
      </c>
      <c r="NZS18" s="59" t="str">
        <f t="shared" si="417"/>
        <v/>
      </c>
      <c r="NZT18" s="59" t="str">
        <f t="shared" si="417"/>
        <v/>
      </c>
      <c r="NZU18" s="59" t="str">
        <f t="shared" si="417"/>
        <v/>
      </c>
      <c r="NZV18" s="59" t="str">
        <f t="shared" si="417"/>
        <v/>
      </c>
      <c r="NZW18" s="59" t="str">
        <f t="shared" si="417"/>
        <v/>
      </c>
      <c r="NZX18" s="59" t="str">
        <f t="shared" si="417"/>
        <v/>
      </c>
      <c r="NZY18" s="59" t="str">
        <f t="shared" si="417"/>
        <v/>
      </c>
      <c r="NZZ18" s="59" t="str">
        <f t="shared" si="417"/>
        <v/>
      </c>
      <c r="OAA18" s="59" t="str">
        <f t="shared" si="417"/>
        <v/>
      </c>
      <c r="OAB18" s="59" t="str">
        <f t="shared" si="417"/>
        <v/>
      </c>
      <c r="OAC18" s="59" t="str">
        <f t="shared" si="417"/>
        <v/>
      </c>
      <c r="OAD18" s="59" t="str">
        <f t="shared" si="417"/>
        <v/>
      </c>
      <c r="OAE18" s="59" t="str">
        <f t="shared" si="417"/>
        <v/>
      </c>
      <c r="OAF18" s="59" t="str">
        <f t="shared" si="417"/>
        <v/>
      </c>
      <c r="OAG18" s="59" t="str">
        <f t="shared" si="417"/>
        <v/>
      </c>
      <c r="OAH18" s="59" t="str">
        <f t="shared" si="417"/>
        <v/>
      </c>
      <c r="OAI18" s="59" t="str">
        <f t="shared" si="417"/>
        <v/>
      </c>
      <c r="OAJ18" s="59" t="str">
        <f t="shared" si="417"/>
        <v/>
      </c>
      <c r="OAK18" s="59" t="str">
        <f t="shared" si="417"/>
        <v/>
      </c>
      <c r="OAL18" s="59" t="str">
        <f t="shared" si="417"/>
        <v/>
      </c>
      <c r="OAM18" s="59" t="str">
        <f t="shared" si="417"/>
        <v/>
      </c>
      <c r="OAN18" s="59" t="str">
        <f t="shared" si="417"/>
        <v/>
      </c>
      <c r="OAO18" s="59" t="str">
        <f t="shared" si="417"/>
        <v/>
      </c>
      <c r="OAP18" s="59" t="str">
        <f t="shared" si="417"/>
        <v/>
      </c>
      <c r="OAQ18" s="59" t="str">
        <f t="shared" si="417"/>
        <v/>
      </c>
      <c r="OAR18" s="59" t="str">
        <f t="shared" si="417"/>
        <v/>
      </c>
      <c r="OAS18" s="59" t="str">
        <f t="shared" si="417"/>
        <v/>
      </c>
      <c r="OAT18" s="59" t="str">
        <f t="shared" ref="OAT18:ODE18" si="418">IF(ISNUMBER(OAS13)=TRUE,IF(AND(LEFT($B18,5)&lt;&gt;"unemp",LEFT($B18,3)&lt;&gt;"net",RIGHT($B18,4)&lt;&gt;"rate"),(((OAT13/OAS13)^(1/15))-1)*100,"-"),"")</f>
        <v/>
      </c>
      <c r="OAU18" s="59" t="str">
        <f t="shared" si="418"/>
        <v/>
      </c>
      <c r="OAV18" s="59" t="str">
        <f t="shared" si="418"/>
        <v/>
      </c>
      <c r="OAW18" s="59" t="str">
        <f t="shared" si="418"/>
        <v/>
      </c>
      <c r="OAX18" s="59" t="str">
        <f t="shared" si="418"/>
        <v/>
      </c>
      <c r="OAY18" s="59" t="str">
        <f t="shared" si="418"/>
        <v/>
      </c>
      <c r="OAZ18" s="59" t="str">
        <f t="shared" si="418"/>
        <v/>
      </c>
      <c r="OBA18" s="59" t="str">
        <f t="shared" si="418"/>
        <v/>
      </c>
      <c r="OBB18" s="59" t="str">
        <f t="shared" si="418"/>
        <v/>
      </c>
      <c r="OBC18" s="59" t="str">
        <f t="shared" si="418"/>
        <v/>
      </c>
      <c r="OBD18" s="59" t="str">
        <f t="shared" si="418"/>
        <v/>
      </c>
      <c r="OBE18" s="59" t="str">
        <f t="shared" si="418"/>
        <v/>
      </c>
      <c r="OBF18" s="59" t="str">
        <f t="shared" si="418"/>
        <v/>
      </c>
      <c r="OBG18" s="59" t="str">
        <f t="shared" si="418"/>
        <v/>
      </c>
      <c r="OBH18" s="59" t="str">
        <f t="shared" si="418"/>
        <v/>
      </c>
      <c r="OBI18" s="59" t="str">
        <f t="shared" si="418"/>
        <v/>
      </c>
      <c r="OBJ18" s="59" t="str">
        <f t="shared" si="418"/>
        <v/>
      </c>
      <c r="OBK18" s="59" t="str">
        <f t="shared" si="418"/>
        <v/>
      </c>
      <c r="OBL18" s="59" t="str">
        <f t="shared" si="418"/>
        <v/>
      </c>
      <c r="OBM18" s="59" t="str">
        <f t="shared" si="418"/>
        <v/>
      </c>
      <c r="OBN18" s="59" t="str">
        <f t="shared" si="418"/>
        <v/>
      </c>
      <c r="OBO18" s="59" t="str">
        <f t="shared" si="418"/>
        <v/>
      </c>
      <c r="OBP18" s="59" t="str">
        <f t="shared" si="418"/>
        <v/>
      </c>
      <c r="OBQ18" s="59" t="str">
        <f t="shared" si="418"/>
        <v/>
      </c>
      <c r="OBR18" s="59" t="str">
        <f t="shared" si="418"/>
        <v/>
      </c>
      <c r="OBS18" s="59" t="str">
        <f t="shared" si="418"/>
        <v/>
      </c>
      <c r="OBT18" s="59" t="str">
        <f t="shared" si="418"/>
        <v/>
      </c>
      <c r="OBU18" s="59" t="str">
        <f t="shared" si="418"/>
        <v/>
      </c>
      <c r="OBV18" s="59" t="str">
        <f t="shared" si="418"/>
        <v/>
      </c>
      <c r="OBW18" s="59" t="str">
        <f t="shared" si="418"/>
        <v/>
      </c>
      <c r="OBX18" s="59" t="str">
        <f t="shared" si="418"/>
        <v/>
      </c>
      <c r="OBY18" s="59" t="str">
        <f t="shared" si="418"/>
        <v/>
      </c>
      <c r="OBZ18" s="59" t="str">
        <f t="shared" si="418"/>
        <v/>
      </c>
      <c r="OCA18" s="59" t="str">
        <f t="shared" si="418"/>
        <v/>
      </c>
      <c r="OCB18" s="59" t="str">
        <f t="shared" si="418"/>
        <v/>
      </c>
      <c r="OCC18" s="59" t="str">
        <f t="shared" si="418"/>
        <v/>
      </c>
      <c r="OCD18" s="59" t="str">
        <f t="shared" si="418"/>
        <v/>
      </c>
      <c r="OCE18" s="59" t="str">
        <f t="shared" si="418"/>
        <v/>
      </c>
      <c r="OCF18" s="59" t="str">
        <f t="shared" si="418"/>
        <v/>
      </c>
      <c r="OCG18" s="59" t="str">
        <f t="shared" si="418"/>
        <v/>
      </c>
      <c r="OCH18" s="59" t="str">
        <f t="shared" si="418"/>
        <v/>
      </c>
      <c r="OCI18" s="59" t="str">
        <f t="shared" si="418"/>
        <v/>
      </c>
      <c r="OCJ18" s="59" t="str">
        <f t="shared" si="418"/>
        <v/>
      </c>
      <c r="OCK18" s="59" t="str">
        <f t="shared" si="418"/>
        <v/>
      </c>
      <c r="OCL18" s="59" t="str">
        <f t="shared" si="418"/>
        <v/>
      </c>
      <c r="OCM18" s="59" t="str">
        <f t="shared" si="418"/>
        <v/>
      </c>
      <c r="OCN18" s="59" t="str">
        <f t="shared" si="418"/>
        <v/>
      </c>
      <c r="OCO18" s="59" t="str">
        <f t="shared" si="418"/>
        <v/>
      </c>
      <c r="OCP18" s="59" t="str">
        <f t="shared" si="418"/>
        <v/>
      </c>
      <c r="OCQ18" s="59" t="str">
        <f t="shared" si="418"/>
        <v/>
      </c>
      <c r="OCR18" s="59" t="str">
        <f t="shared" si="418"/>
        <v/>
      </c>
      <c r="OCS18" s="59" t="str">
        <f t="shared" si="418"/>
        <v/>
      </c>
      <c r="OCT18" s="59" t="str">
        <f t="shared" si="418"/>
        <v/>
      </c>
      <c r="OCU18" s="59" t="str">
        <f t="shared" si="418"/>
        <v/>
      </c>
      <c r="OCV18" s="59" t="str">
        <f t="shared" si="418"/>
        <v/>
      </c>
      <c r="OCW18" s="59" t="str">
        <f t="shared" si="418"/>
        <v/>
      </c>
      <c r="OCX18" s="59" t="str">
        <f t="shared" si="418"/>
        <v/>
      </c>
      <c r="OCY18" s="59" t="str">
        <f t="shared" si="418"/>
        <v/>
      </c>
      <c r="OCZ18" s="59" t="str">
        <f t="shared" si="418"/>
        <v/>
      </c>
      <c r="ODA18" s="59" t="str">
        <f t="shared" si="418"/>
        <v/>
      </c>
      <c r="ODB18" s="59" t="str">
        <f t="shared" si="418"/>
        <v/>
      </c>
      <c r="ODC18" s="59" t="str">
        <f t="shared" si="418"/>
        <v/>
      </c>
      <c r="ODD18" s="59" t="str">
        <f t="shared" si="418"/>
        <v/>
      </c>
      <c r="ODE18" s="59" t="str">
        <f t="shared" si="418"/>
        <v/>
      </c>
      <c r="ODF18" s="59" t="str">
        <f t="shared" ref="ODF18:OFQ18" si="419">IF(ISNUMBER(ODE13)=TRUE,IF(AND(LEFT($B18,5)&lt;&gt;"unemp",LEFT($B18,3)&lt;&gt;"net",RIGHT($B18,4)&lt;&gt;"rate"),(((ODF13/ODE13)^(1/15))-1)*100,"-"),"")</f>
        <v/>
      </c>
      <c r="ODG18" s="59" t="str">
        <f t="shared" si="419"/>
        <v/>
      </c>
      <c r="ODH18" s="59" t="str">
        <f t="shared" si="419"/>
        <v/>
      </c>
      <c r="ODI18" s="59" t="str">
        <f t="shared" si="419"/>
        <v/>
      </c>
      <c r="ODJ18" s="59" t="str">
        <f t="shared" si="419"/>
        <v/>
      </c>
      <c r="ODK18" s="59" t="str">
        <f t="shared" si="419"/>
        <v/>
      </c>
      <c r="ODL18" s="59" t="str">
        <f t="shared" si="419"/>
        <v/>
      </c>
      <c r="ODM18" s="59" t="str">
        <f t="shared" si="419"/>
        <v/>
      </c>
      <c r="ODN18" s="59" t="str">
        <f t="shared" si="419"/>
        <v/>
      </c>
      <c r="ODO18" s="59" t="str">
        <f t="shared" si="419"/>
        <v/>
      </c>
      <c r="ODP18" s="59" t="str">
        <f t="shared" si="419"/>
        <v/>
      </c>
      <c r="ODQ18" s="59" t="str">
        <f t="shared" si="419"/>
        <v/>
      </c>
      <c r="ODR18" s="59" t="str">
        <f t="shared" si="419"/>
        <v/>
      </c>
      <c r="ODS18" s="59" t="str">
        <f t="shared" si="419"/>
        <v/>
      </c>
      <c r="ODT18" s="59" t="str">
        <f t="shared" si="419"/>
        <v/>
      </c>
      <c r="ODU18" s="59" t="str">
        <f t="shared" si="419"/>
        <v/>
      </c>
      <c r="ODV18" s="59" t="str">
        <f t="shared" si="419"/>
        <v/>
      </c>
      <c r="ODW18" s="59" t="str">
        <f t="shared" si="419"/>
        <v/>
      </c>
      <c r="ODX18" s="59" t="str">
        <f t="shared" si="419"/>
        <v/>
      </c>
      <c r="ODY18" s="59" t="str">
        <f t="shared" si="419"/>
        <v/>
      </c>
      <c r="ODZ18" s="59" t="str">
        <f t="shared" si="419"/>
        <v/>
      </c>
      <c r="OEA18" s="59" t="str">
        <f t="shared" si="419"/>
        <v/>
      </c>
      <c r="OEB18" s="59" t="str">
        <f t="shared" si="419"/>
        <v/>
      </c>
      <c r="OEC18" s="59" t="str">
        <f t="shared" si="419"/>
        <v/>
      </c>
      <c r="OED18" s="59" t="str">
        <f t="shared" si="419"/>
        <v/>
      </c>
      <c r="OEE18" s="59" t="str">
        <f t="shared" si="419"/>
        <v/>
      </c>
      <c r="OEF18" s="59" t="str">
        <f t="shared" si="419"/>
        <v/>
      </c>
      <c r="OEG18" s="59" t="str">
        <f t="shared" si="419"/>
        <v/>
      </c>
      <c r="OEH18" s="59" t="str">
        <f t="shared" si="419"/>
        <v/>
      </c>
      <c r="OEI18" s="59" t="str">
        <f t="shared" si="419"/>
        <v/>
      </c>
      <c r="OEJ18" s="59" t="str">
        <f t="shared" si="419"/>
        <v/>
      </c>
      <c r="OEK18" s="59" t="str">
        <f t="shared" si="419"/>
        <v/>
      </c>
      <c r="OEL18" s="59" t="str">
        <f t="shared" si="419"/>
        <v/>
      </c>
      <c r="OEM18" s="59" t="str">
        <f t="shared" si="419"/>
        <v/>
      </c>
      <c r="OEN18" s="59" t="str">
        <f t="shared" si="419"/>
        <v/>
      </c>
      <c r="OEO18" s="59" t="str">
        <f t="shared" si="419"/>
        <v/>
      </c>
      <c r="OEP18" s="59" t="str">
        <f t="shared" si="419"/>
        <v/>
      </c>
      <c r="OEQ18" s="59" t="str">
        <f t="shared" si="419"/>
        <v/>
      </c>
      <c r="OER18" s="59" t="str">
        <f t="shared" si="419"/>
        <v/>
      </c>
      <c r="OES18" s="59" t="str">
        <f t="shared" si="419"/>
        <v/>
      </c>
      <c r="OET18" s="59" t="str">
        <f t="shared" si="419"/>
        <v/>
      </c>
      <c r="OEU18" s="59" t="str">
        <f t="shared" si="419"/>
        <v/>
      </c>
      <c r="OEV18" s="59" t="str">
        <f t="shared" si="419"/>
        <v/>
      </c>
      <c r="OEW18" s="59" t="str">
        <f t="shared" si="419"/>
        <v/>
      </c>
      <c r="OEX18" s="59" t="str">
        <f t="shared" si="419"/>
        <v/>
      </c>
      <c r="OEY18" s="59" t="str">
        <f t="shared" si="419"/>
        <v/>
      </c>
      <c r="OEZ18" s="59" t="str">
        <f t="shared" si="419"/>
        <v/>
      </c>
      <c r="OFA18" s="59" t="str">
        <f t="shared" si="419"/>
        <v/>
      </c>
      <c r="OFB18" s="59" t="str">
        <f t="shared" si="419"/>
        <v/>
      </c>
      <c r="OFC18" s="59" t="str">
        <f t="shared" si="419"/>
        <v/>
      </c>
      <c r="OFD18" s="59" t="str">
        <f t="shared" si="419"/>
        <v/>
      </c>
      <c r="OFE18" s="59" t="str">
        <f t="shared" si="419"/>
        <v/>
      </c>
      <c r="OFF18" s="59" t="str">
        <f t="shared" si="419"/>
        <v/>
      </c>
      <c r="OFG18" s="59" t="str">
        <f t="shared" si="419"/>
        <v/>
      </c>
      <c r="OFH18" s="59" t="str">
        <f t="shared" si="419"/>
        <v/>
      </c>
      <c r="OFI18" s="59" t="str">
        <f t="shared" si="419"/>
        <v/>
      </c>
      <c r="OFJ18" s="59" t="str">
        <f t="shared" si="419"/>
        <v/>
      </c>
      <c r="OFK18" s="59" t="str">
        <f t="shared" si="419"/>
        <v/>
      </c>
      <c r="OFL18" s="59" t="str">
        <f t="shared" si="419"/>
        <v/>
      </c>
      <c r="OFM18" s="59" t="str">
        <f t="shared" si="419"/>
        <v/>
      </c>
      <c r="OFN18" s="59" t="str">
        <f t="shared" si="419"/>
        <v/>
      </c>
      <c r="OFO18" s="59" t="str">
        <f t="shared" si="419"/>
        <v/>
      </c>
      <c r="OFP18" s="59" t="str">
        <f t="shared" si="419"/>
        <v/>
      </c>
      <c r="OFQ18" s="59" t="str">
        <f t="shared" si="419"/>
        <v/>
      </c>
      <c r="OFR18" s="59" t="str">
        <f t="shared" ref="OFR18:OIC18" si="420">IF(ISNUMBER(OFQ13)=TRUE,IF(AND(LEFT($B18,5)&lt;&gt;"unemp",LEFT($B18,3)&lt;&gt;"net",RIGHT($B18,4)&lt;&gt;"rate"),(((OFR13/OFQ13)^(1/15))-1)*100,"-"),"")</f>
        <v/>
      </c>
      <c r="OFS18" s="59" t="str">
        <f t="shared" si="420"/>
        <v/>
      </c>
      <c r="OFT18" s="59" t="str">
        <f t="shared" si="420"/>
        <v/>
      </c>
      <c r="OFU18" s="59" t="str">
        <f t="shared" si="420"/>
        <v/>
      </c>
      <c r="OFV18" s="59" t="str">
        <f t="shared" si="420"/>
        <v/>
      </c>
      <c r="OFW18" s="59" t="str">
        <f t="shared" si="420"/>
        <v/>
      </c>
      <c r="OFX18" s="59" t="str">
        <f t="shared" si="420"/>
        <v/>
      </c>
      <c r="OFY18" s="59" t="str">
        <f t="shared" si="420"/>
        <v/>
      </c>
      <c r="OFZ18" s="59" t="str">
        <f t="shared" si="420"/>
        <v/>
      </c>
      <c r="OGA18" s="59" t="str">
        <f t="shared" si="420"/>
        <v/>
      </c>
      <c r="OGB18" s="59" t="str">
        <f t="shared" si="420"/>
        <v/>
      </c>
      <c r="OGC18" s="59" t="str">
        <f t="shared" si="420"/>
        <v/>
      </c>
      <c r="OGD18" s="59" t="str">
        <f t="shared" si="420"/>
        <v/>
      </c>
      <c r="OGE18" s="59" t="str">
        <f t="shared" si="420"/>
        <v/>
      </c>
      <c r="OGF18" s="59" t="str">
        <f t="shared" si="420"/>
        <v/>
      </c>
      <c r="OGG18" s="59" t="str">
        <f t="shared" si="420"/>
        <v/>
      </c>
      <c r="OGH18" s="59" t="str">
        <f t="shared" si="420"/>
        <v/>
      </c>
      <c r="OGI18" s="59" t="str">
        <f t="shared" si="420"/>
        <v/>
      </c>
      <c r="OGJ18" s="59" t="str">
        <f t="shared" si="420"/>
        <v/>
      </c>
      <c r="OGK18" s="59" t="str">
        <f t="shared" si="420"/>
        <v/>
      </c>
      <c r="OGL18" s="59" t="str">
        <f t="shared" si="420"/>
        <v/>
      </c>
      <c r="OGM18" s="59" t="str">
        <f t="shared" si="420"/>
        <v/>
      </c>
      <c r="OGN18" s="59" t="str">
        <f t="shared" si="420"/>
        <v/>
      </c>
      <c r="OGO18" s="59" t="str">
        <f t="shared" si="420"/>
        <v/>
      </c>
      <c r="OGP18" s="59" t="str">
        <f t="shared" si="420"/>
        <v/>
      </c>
      <c r="OGQ18" s="59" t="str">
        <f t="shared" si="420"/>
        <v/>
      </c>
      <c r="OGR18" s="59" t="str">
        <f t="shared" si="420"/>
        <v/>
      </c>
      <c r="OGS18" s="59" t="str">
        <f t="shared" si="420"/>
        <v/>
      </c>
      <c r="OGT18" s="59" t="str">
        <f t="shared" si="420"/>
        <v/>
      </c>
      <c r="OGU18" s="59" t="str">
        <f t="shared" si="420"/>
        <v/>
      </c>
      <c r="OGV18" s="59" t="str">
        <f t="shared" si="420"/>
        <v/>
      </c>
      <c r="OGW18" s="59" t="str">
        <f t="shared" si="420"/>
        <v/>
      </c>
      <c r="OGX18" s="59" t="str">
        <f t="shared" si="420"/>
        <v/>
      </c>
      <c r="OGY18" s="59" t="str">
        <f t="shared" si="420"/>
        <v/>
      </c>
      <c r="OGZ18" s="59" t="str">
        <f t="shared" si="420"/>
        <v/>
      </c>
      <c r="OHA18" s="59" t="str">
        <f t="shared" si="420"/>
        <v/>
      </c>
      <c r="OHB18" s="59" t="str">
        <f t="shared" si="420"/>
        <v/>
      </c>
      <c r="OHC18" s="59" t="str">
        <f t="shared" si="420"/>
        <v/>
      </c>
      <c r="OHD18" s="59" t="str">
        <f t="shared" si="420"/>
        <v/>
      </c>
      <c r="OHE18" s="59" t="str">
        <f t="shared" si="420"/>
        <v/>
      </c>
      <c r="OHF18" s="59" t="str">
        <f t="shared" si="420"/>
        <v/>
      </c>
      <c r="OHG18" s="59" t="str">
        <f t="shared" si="420"/>
        <v/>
      </c>
      <c r="OHH18" s="59" t="str">
        <f t="shared" si="420"/>
        <v/>
      </c>
      <c r="OHI18" s="59" t="str">
        <f t="shared" si="420"/>
        <v/>
      </c>
      <c r="OHJ18" s="59" t="str">
        <f t="shared" si="420"/>
        <v/>
      </c>
      <c r="OHK18" s="59" t="str">
        <f t="shared" si="420"/>
        <v/>
      </c>
      <c r="OHL18" s="59" t="str">
        <f t="shared" si="420"/>
        <v/>
      </c>
      <c r="OHM18" s="59" t="str">
        <f t="shared" si="420"/>
        <v/>
      </c>
      <c r="OHN18" s="59" t="str">
        <f t="shared" si="420"/>
        <v/>
      </c>
      <c r="OHO18" s="59" t="str">
        <f t="shared" si="420"/>
        <v/>
      </c>
      <c r="OHP18" s="59" t="str">
        <f t="shared" si="420"/>
        <v/>
      </c>
      <c r="OHQ18" s="59" t="str">
        <f t="shared" si="420"/>
        <v/>
      </c>
      <c r="OHR18" s="59" t="str">
        <f t="shared" si="420"/>
        <v/>
      </c>
      <c r="OHS18" s="59" t="str">
        <f t="shared" si="420"/>
        <v/>
      </c>
      <c r="OHT18" s="59" t="str">
        <f t="shared" si="420"/>
        <v/>
      </c>
      <c r="OHU18" s="59" t="str">
        <f t="shared" si="420"/>
        <v/>
      </c>
      <c r="OHV18" s="59" t="str">
        <f t="shared" si="420"/>
        <v/>
      </c>
      <c r="OHW18" s="59" t="str">
        <f t="shared" si="420"/>
        <v/>
      </c>
      <c r="OHX18" s="59" t="str">
        <f t="shared" si="420"/>
        <v/>
      </c>
      <c r="OHY18" s="59" t="str">
        <f t="shared" si="420"/>
        <v/>
      </c>
      <c r="OHZ18" s="59" t="str">
        <f t="shared" si="420"/>
        <v/>
      </c>
      <c r="OIA18" s="59" t="str">
        <f t="shared" si="420"/>
        <v/>
      </c>
      <c r="OIB18" s="59" t="str">
        <f t="shared" si="420"/>
        <v/>
      </c>
      <c r="OIC18" s="59" t="str">
        <f t="shared" si="420"/>
        <v/>
      </c>
      <c r="OID18" s="59" t="str">
        <f t="shared" ref="OID18:OKO18" si="421">IF(ISNUMBER(OIC13)=TRUE,IF(AND(LEFT($B18,5)&lt;&gt;"unemp",LEFT($B18,3)&lt;&gt;"net",RIGHT($B18,4)&lt;&gt;"rate"),(((OID13/OIC13)^(1/15))-1)*100,"-"),"")</f>
        <v/>
      </c>
      <c r="OIE18" s="59" t="str">
        <f t="shared" si="421"/>
        <v/>
      </c>
      <c r="OIF18" s="59" t="str">
        <f t="shared" si="421"/>
        <v/>
      </c>
      <c r="OIG18" s="59" t="str">
        <f t="shared" si="421"/>
        <v/>
      </c>
      <c r="OIH18" s="59" t="str">
        <f t="shared" si="421"/>
        <v/>
      </c>
      <c r="OII18" s="59" t="str">
        <f t="shared" si="421"/>
        <v/>
      </c>
      <c r="OIJ18" s="59" t="str">
        <f t="shared" si="421"/>
        <v/>
      </c>
      <c r="OIK18" s="59" t="str">
        <f t="shared" si="421"/>
        <v/>
      </c>
      <c r="OIL18" s="59" t="str">
        <f t="shared" si="421"/>
        <v/>
      </c>
      <c r="OIM18" s="59" t="str">
        <f t="shared" si="421"/>
        <v/>
      </c>
      <c r="OIN18" s="59" t="str">
        <f t="shared" si="421"/>
        <v/>
      </c>
      <c r="OIO18" s="59" t="str">
        <f t="shared" si="421"/>
        <v/>
      </c>
      <c r="OIP18" s="59" t="str">
        <f t="shared" si="421"/>
        <v/>
      </c>
      <c r="OIQ18" s="59" t="str">
        <f t="shared" si="421"/>
        <v/>
      </c>
      <c r="OIR18" s="59" t="str">
        <f t="shared" si="421"/>
        <v/>
      </c>
      <c r="OIS18" s="59" t="str">
        <f t="shared" si="421"/>
        <v/>
      </c>
      <c r="OIT18" s="59" t="str">
        <f t="shared" si="421"/>
        <v/>
      </c>
      <c r="OIU18" s="59" t="str">
        <f t="shared" si="421"/>
        <v/>
      </c>
      <c r="OIV18" s="59" t="str">
        <f t="shared" si="421"/>
        <v/>
      </c>
      <c r="OIW18" s="59" t="str">
        <f t="shared" si="421"/>
        <v/>
      </c>
      <c r="OIX18" s="59" t="str">
        <f t="shared" si="421"/>
        <v/>
      </c>
      <c r="OIY18" s="59" t="str">
        <f t="shared" si="421"/>
        <v/>
      </c>
      <c r="OIZ18" s="59" t="str">
        <f t="shared" si="421"/>
        <v/>
      </c>
      <c r="OJA18" s="59" t="str">
        <f t="shared" si="421"/>
        <v/>
      </c>
      <c r="OJB18" s="59" t="str">
        <f t="shared" si="421"/>
        <v/>
      </c>
      <c r="OJC18" s="59" t="str">
        <f t="shared" si="421"/>
        <v/>
      </c>
      <c r="OJD18" s="59" t="str">
        <f t="shared" si="421"/>
        <v/>
      </c>
      <c r="OJE18" s="59" t="str">
        <f t="shared" si="421"/>
        <v/>
      </c>
      <c r="OJF18" s="59" t="str">
        <f t="shared" si="421"/>
        <v/>
      </c>
      <c r="OJG18" s="59" t="str">
        <f t="shared" si="421"/>
        <v/>
      </c>
      <c r="OJH18" s="59" t="str">
        <f t="shared" si="421"/>
        <v/>
      </c>
      <c r="OJI18" s="59" t="str">
        <f t="shared" si="421"/>
        <v/>
      </c>
      <c r="OJJ18" s="59" t="str">
        <f t="shared" si="421"/>
        <v/>
      </c>
      <c r="OJK18" s="59" t="str">
        <f t="shared" si="421"/>
        <v/>
      </c>
      <c r="OJL18" s="59" t="str">
        <f t="shared" si="421"/>
        <v/>
      </c>
      <c r="OJM18" s="59" t="str">
        <f t="shared" si="421"/>
        <v/>
      </c>
      <c r="OJN18" s="59" t="str">
        <f t="shared" si="421"/>
        <v/>
      </c>
      <c r="OJO18" s="59" t="str">
        <f t="shared" si="421"/>
        <v/>
      </c>
      <c r="OJP18" s="59" t="str">
        <f t="shared" si="421"/>
        <v/>
      </c>
      <c r="OJQ18" s="59" t="str">
        <f t="shared" si="421"/>
        <v/>
      </c>
      <c r="OJR18" s="59" t="str">
        <f t="shared" si="421"/>
        <v/>
      </c>
      <c r="OJS18" s="59" t="str">
        <f t="shared" si="421"/>
        <v/>
      </c>
      <c r="OJT18" s="59" t="str">
        <f t="shared" si="421"/>
        <v/>
      </c>
      <c r="OJU18" s="59" t="str">
        <f t="shared" si="421"/>
        <v/>
      </c>
      <c r="OJV18" s="59" t="str">
        <f t="shared" si="421"/>
        <v/>
      </c>
      <c r="OJW18" s="59" t="str">
        <f t="shared" si="421"/>
        <v/>
      </c>
      <c r="OJX18" s="59" t="str">
        <f t="shared" si="421"/>
        <v/>
      </c>
      <c r="OJY18" s="59" t="str">
        <f t="shared" si="421"/>
        <v/>
      </c>
      <c r="OJZ18" s="59" t="str">
        <f t="shared" si="421"/>
        <v/>
      </c>
      <c r="OKA18" s="59" t="str">
        <f t="shared" si="421"/>
        <v/>
      </c>
      <c r="OKB18" s="59" t="str">
        <f t="shared" si="421"/>
        <v/>
      </c>
      <c r="OKC18" s="59" t="str">
        <f t="shared" si="421"/>
        <v/>
      </c>
      <c r="OKD18" s="59" t="str">
        <f t="shared" si="421"/>
        <v/>
      </c>
      <c r="OKE18" s="59" t="str">
        <f t="shared" si="421"/>
        <v/>
      </c>
      <c r="OKF18" s="59" t="str">
        <f t="shared" si="421"/>
        <v/>
      </c>
      <c r="OKG18" s="59" t="str">
        <f t="shared" si="421"/>
        <v/>
      </c>
      <c r="OKH18" s="59" t="str">
        <f t="shared" si="421"/>
        <v/>
      </c>
      <c r="OKI18" s="59" t="str">
        <f t="shared" si="421"/>
        <v/>
      </c>
      <c r="OKJ18" s="59" t="str">
        <f t="shared" si="421"/>
        <v/>
      </c>
      <c r="OKK18" s="59" t="str">
        <f t="shared" si="421"/>
        <v/>
      </c>
      <c r="OKL18" s="59" t="str">
        <f t="shared" si="421"/>
        <v/>
      </c>
      <c r="OKM18" s="59" t="str">
        <f t="shared" si="421"/>
        <v/>
      </c>
      <c r="OKN18" s="59" t="str">
        <f t="shared" si="421"/>
        <v/>
      </c>
      <c r="OKO18" s="59" t="str">
        <f t="shared" si="421"/>
        <v/>
      </c>
      <c r="OKP18" s="59" t="str">
        <f t="shared" ref="OKP18:ONA18" si="422">IF(ISNUMBER(OKO13)=TRUE,IF(AND(LEFT($B18,5)&lt;&gt;"unemp",LEFT($B18,3)&lt;&gt;"net",RIGHT($B18,4)&lt;&gt;"rate"),(((OKP13/OKO13)^(1/15))-1)*100,"-"),"")</f>
        <v/>
      </c>
      <c r="OKQ18" s="59" t="str">
        <f t="shared" si="422"/>
        <v/>
      </c>
      <c r="OKR18" s="59" t="str">
        <f t="shared" si="422"/>
        <v/>
      </c>
      <c r="OKS18" s="59" t="str">
        <f t="shared" si="422"/>
        <v/>
      </c>
      <c r="OKT18" s="59" t="str">
        <f t="shared" si="422"/>
        <v/>
      </c>
      <c r="OKU18" s="59" t="str">
        <f t="shared" si="422"/>
        <v/>
      </c>
      <c r="OKV18" s="59" t="str">
        <f t="shared" si="422"/>
        <v/>
      </c>
      <c r="OKW18" s="59" t="str">
        <f t="shared" si="422"/>
        <v/>
      </c>
      <c r="OKX18" s="59" t="str">
        <f t="shared" si="422"/>
        <v/>
      </c>
      <c r="OKY18" s="59" t="str">
        <f t="shared" si="422"/>
        <v/>
      </c>
      <c r="OKZ18" s="59" t="str">
        <f t="shared" si="422"/>
        <v/>
      </c>
      <c r="OLA18" s="59" t="str">
        <f t="shared" si="422"/>
        <v/>
      </c>
      <c r="OLB18" s="59" t="str">
        <f t="shared" si="422"/>
        <v/>
      </c>
      <c r="OLC18" s="59" t="str">
        <f t="shared" si="422"/>
        <v/>
      </c>
      <c r="OLD18" s="59" t="str">
        <f t="shared" si="422"/>
        <v/>
      </c>
      <c r="OLE18" s="59" t="str">
        <f t="shared" si="422"/>
        <v/>
      </c>
      <c r="OLF18" s="59" t="str">
        <f t="shared" si="422"/>
        <v/>
      </c>
      <c r="OLG18" s="59" t="str">
        <f t="shared" si="422"/>
        <v/>
      </c>
      <c r="OLH18" s="59" t="str">
        <f t="shared" si="422"/>
        <v/>
      </c>
      <c r="OLI18" s="59" t="str">
        <f t="shared" si="422"/>
        <v/>
      </c>
      <c r="OLJ18" s="59" t="str">
        <f t="shared" si="422"/>
        <v/>
      </c>
      <c r="OLK18" s="59" t="str">
        <f t="shared" si="422"/>
        <v/>
      </c>
      <c r="OLL18" s="59" t="str">
        <f t="shared" si="422"/>
        <v/>
      </c>
      <c r="OLM18" s="59" t="str">
        <f t="shared" si="422"/>
        <v/>
      </c>
      <c r="OLN18" s="59" t="str">
        <f t="shared" si="422"/>
        <v/>
      </c>
      <c r="OLO18" s="59" t="str">
        <f t="shared" si="422"/>
        <v/>
      </c>
      <c r="OLP18" s="59" t="str">
        <f t="shared" si="422"/>
        <v/>
      </c>
      <c r="OLQ18" s="59" t="str">
        <f t="shared" si="422"/>
        <v/>
      </c>
      <c r="OLR18" s="59" t="str">
        <f t="shared" si="422"/>
        <v/>
      </c>
      <c r="OLS18" s="59" t="str">
        <f t="shared" si="422"/>
        <v/>
      </c>
      <c r="OLT18" s="59" t="str">
        <f t="shared" si="422"/>
        <v/>
      </c>
      <c r="OLU18" s="59" t="str">
        <f t="shared" si="422"/>
        <v/>
      </c>
      <c r="OLV18" s="59" t="str">
        <f t="shared" si="422"/>
        <v/>
      </c>
      <c r="OLW18" s="59" t="str">
        <f t="shared" si="422"/>
        <v/>
      </c>
      <c r="OLX18" s="59" t="str">
        <f t="shared" si="422"/>
        <v/>
      </c>
      <c r="OLY18" s="59" t="str">
        <f t="shared" si="422"/>
        <v/>
      </c>
      <c r="OLZ18" s="59" t="str">
        <f t="shared" si="422"/>
        <v/>
      </c>
      <c r="OMA18" s="59" t="str">
        <f t="shared" si="422"/>
        <v/>
      </c>
      <c r="OMB18" s="59" t="str">
        <f t="shared" si="422"/>
        <v/>
      </c>
      <c r="OMC18" s="59" t="str">
        <f t="shared" si="422"/>
        <v/>
      </c>
      <c r="OMD18" s="59" t="str">
        <f t="shared" si="422"/>
        <v/>
      </c>
      <c r="OME18" s="59" t="str">
        <f t="shared" si="422"/>
        <v/>
      </c>
      <c r="OMF18" s="59" t="str">
        <f t="shared" si="422"/>
        <v/>
      </c>
      <c r="OMG18" s="59" t="str">
        <f t="shared" si="422"/>
        <v/>
      </c>
      <c r="OMH18" s="59" t="str">
        <f t="shared" si="422"/>
        <v/>
      </c>
      <c r="OMI18" s="59" t="str">
        <f t="shared" si="422"/>
        <v/>
      </c>
      <c r="OMJ18" s="59" t="str">
        <f t="shared" si="422"/>
        <v/>
      </c>
      <c r="OMK18" s="59" t="str">
        <f t="shared" si="422"/>
        <v/>
      </c>
      <c r="OML18" s="59" t="str">
        <f t="shared" si="422"/>
        <v/>
      </c>
      <c r="OMM18" s="59" t="str">
        <f t="shared" si="422"/>
        <v/>
      </c>
      <c r="OMN18" s="59" t="str">
        <f t="shared" si="422"/>
        <v/>
      </c>
      <c r="OMO18" s="59" t="str">
        <f t="shared" si="422"/>
        <v/>
      </c>
      <c r="OMP18" s="59" t="str">
        <f t="shared" si="422"/>
        <v/>
      </c>
      <c r="OMQ18" s="59" t="str">
        <f t="shared" si="422"/>
        <v/>
      </c>
      <c r="OMR18" s="59" t="str">
        <f t="shared" si="422"/>
        <v/>
      </c>
      <c r="OMS18" s="59" t="str">
        <f t="shared" si="422"/>
        <v/>
      </c>
      <c r="OMT18" s="59" t="str">
        <f t="shared" si="422"/>
        <v/>
      </c>
      <c r="OMU18" s="59" t="str">
        <f t="shared" si="422"/>
        <v/>
      </c>
      <c r="OMV18" s="59" t="str">
        <f t="shared" si="422"/>
        <v/>
      </c>
      <c r="OMW18" s="59" t="str">
        <f t="shared" si="422"/>
        <v/>
      </c>
      <c r="OMX18" s="59" t="str">
        <f t="shared" si="422"/>
        <v/>
      </c>
      <c r="OMY18" s="59" t="str">
        <f t="shared" si="422"/>
        <v/>
      </c>
      <c r="OMZ18" s="59" t="str">
        <f t="shared" si="422"/>
        <v/>
      </c>
      <c r="ONA18" s="59" t="str">
        <f t="shared" si="422"/>
        <v/>
      </c>
      <c r="ONB18" s="59" t="str">
        <f t="shared" ref="ONB18:OPM18" si="423">IF(ISNUMBER(ONA13)=TRUE,IF(AND(LEFT($B18,5)&lt;&gt;"unemp",LEFT($B18,3)&lt;&gt;"net",RIGHT($B18,4)&lt;&gt;"rate"),(((ONB13/ONA13)^(1/15))-1)*100,"-"),"")</f>
        <v/>
      </c>
      <c r="ONC18" s="59" t="str">
        <f t="shared" si="423"/>
        <v/>
      </c>
      <c r="OND18" s="59" t="str">
        <f t="shared" si="423"/>
        <v/>
      </c>
      <c r="ONE18" s="59" t="str">
        <f t="shared" si="423"/>
        <v/>
      </c>
      <c r="ONF18" s="59" t="str">
        <f t="shared" si="423"/>
        <v/>
      </c>
      <c r="ONG18" s="59" t="str">
        <f t="shared" si="423"/>
        <v/>
      </c>
      <c r="ONH18" s="59" t="str">
        <f t="shared" si="423"/>
        <v/>
      </c>
      <c r="ONI18" s="59" t="str">
        <f t="shared" si="423"/>
        <v/>
      </c>
      <c r="ONJ18" s="59" t="str">
        <f t="shared" si="423"/>
        <v/>
      </c>
      <c r="ONK18" s="59" t="str">
        <f t="shared" si="423"/>
        <v/>
      </c>
      <c r="ONL18" s="59" t="str">
        <f t="shared" si="423"/>
        <v/>
      </c>
      <c r="ONM18" s="59" t="str">
        <f t="shared" si="423"/>
        <v/>
      </c>
      <c r="ONN18" s="59" t="str">
        <f t="shared" si="423"/>
        <v/>
      </c>
      <c r="ONO18" s="59" t="str">
        <f t="shared" si="423"/>
        <v/>
      </c>
      <c r="ONP18" s="59" t="str">
        <f t="shared" si="423"/>
        <v/>
      </c>
      <c r="ONQ18" s="59" t="str">
        <f t="shared" si="423"/>
        <v/>
      </c>
      <c r="ONR18" s="59" t="str">
        <f t="shared" si="423"/>
        <v/>
      </c>
      <c r="ONS18" s="59" t="str">
        <f t="shared" si="423"/>
        <v/>
      </c>
      <c r="ONT18" s="59" t="str">
        <f t="shared" si="423"/>
        <v/>
      </c>
      <c r="ONU18" s="59" t="str">
        <f t="shared" si="423"/>
        <v/>
      </c>
      <c r="ONV18" s="59" t="str">
        <f t="shared" si="423"/>
        <v/>
      </c>
      <c r="ONW18" s="59" t="str">
        <f t="shared" si="423"/>
        <v/>
      </c>
      <c r="ONX18" s="59" t="str">
        <f t="shared" si="423"/>
        <v/>
      </c>
      <c r="ONY18" s="59" t="str">
        <f t="shared" si="423"/>
        <v/>
      </c>
      <c r="ONZ18" s="59" t="str">
        <f t="shared" si="423"/>
        <v/>
      </c>
      <c r="OOA18" s="59" t="str">
        <f t="shared" si="423"/>
        <v/>
      </c>
      <c r="OOB18" s="59" t="str">
        <f t="shared" si="423"/>
        <v/>
      </c>
      <c r="OOC18" s="59" t="str">
        <f t="shared" si="423"/>
        <v/>
      </c>
      <c r="OOD18" s="59" t="str">
        <f t="shared" si="423"/>
        <v/>
      </c>
      <c r="OOE18" s="59" t="str">
        <f t="shared" si="423"/>
        <v/>
      </c>
      <c r="OOF18" s="59" t="str">
        <f t="shared" si="423"/>
        <v/>
      </c>
      <c r="OOG18" s="59" t="str">
        <f t="shared" si="423"/>
        <v/>
      </c>
      <c r="OOH18" s="59" t="str">
        <f t="shared" si="423"/>
        <v/>
      </c>
      <c r="OOI18" s="59" t="str">
        <f t="shared" si="423"/>
        <v/>
      </c>
      <c r="OOJ18" s="59" t="str">
        <f t="shared" si="423"/>
        <v/>
      </c>
      <c r="OOK18" s="59" t="str">
        <f t="shared" si="423"/>
        <v/>
      </c>
      <c r="OOL18" s="59" t="str">
        <f t="shared" si="423"/>
        <v/>
      </c>
      <c r="OOM18" s="59" t="str">
        <f t="shared" si="423"/>
        <v/>
      </c>
      <c r="OON18" s="59" t="str">
        <f t="shared" si="423"/>
        <v/>
      </c>
      <c r="OOO18" s="59" t="str">
        <f t="shared" si="423"/>
        <v/>
      </c>
      <c r="OOP18" s="59" t="str">
        <f t="shared" si="423"/>
        <v/>
      </c>
      <c r="OOQ18" s="59" t="str">
        <f t="shared" si="423"/>
        <v/>
      </c>
      <c r="OOR18" s="59" t="str">
        <f t="shared" si="423"/>
        <v/>
      </c>
      <c r="OOS18" s="59" t="str">
        <f t="shared" si="423"/>
        <v/>
      </c>
      <c r="OOT18" s="59" t="str">
        <f t="shared" si="423"/>
        <v/>
      </c>
      <c r="OOU18" s="59" t="str">
        <f t="shared" si="423"/>
        <v/>
      </c>
      <c r="OOV18" s="59" t="str">
        <f t="shared" si="423"/>
        <v/>
      </c>
      <c r="OOW18" s="59" t="str">
        <f t="shared" si="423"/>
        <v/>
      </c>
      <c r="OOX18" s="59" t="str">
        <f t="shared" si="423"/>
        <v/>
      </c>
      <c r="OOY18" s="59" t="str">
        <f t="shared" si="423"/>
        <v/>
      </c>
      <c r="OOZ18" s="59" t="str">
        <f t="shared" si="423"/>
        <v/>
      </c>
      <c r="OPA18" s="59" t="str">
        <f t="shared" si="423"/>
        <v/>
      </c>
      <c r="OPB18" s="59" t="str">
        <f t="shared" si="423"/>
        <v/>
      </c>
      <c r="OPC18" s="59" t="str">
        <f t="shared" si="423"/>
        <v/>
      </c>
      <c r="OPD18" s="59" t="str">
        <f t="shared" si="423"/>
        <v/>
      </c>
      <c r="OPE18" s="59" t="str">
        <f t="shared" si="423"/>
        <v/>
      </c>
      <c r="OPF18" s="59" t="str">
        <f t="shared" si="423"/>
        <v/>
      </c>
      <c r="OPG18" s="59" t="str">
        <f t="shared" si="423"/>
        <v/>
      </c>
      <c r="OPH18" s="59" t="str">
        <f t="shared" si="423"/>
        <v/>
      </c>
      <c r="OPI18" s="59" t="str">
        <f t="shared" si="423"/>
        <v/>
      </c>
      <c r="OPJ18" s="59" t="str">
        <f t="shared" si="423"/>
        <v/>
      </c>
      <c r="OPK18" s="59" t="str">
        <f t="shared" si="423"/>
        <v/>
      </c>
      <c r="OPL18" s="59" t="str">
        <f t="shared" si="423"/>
        <v/>
      </c>
      <c r="OPM18" s="59" t="str">
        <f t="shared" si="423"/>
        <v/>
      </c>
      <c r="OPN18" s="59" t="str">
        <f t="shared" ref="OPN18:ORY18" si="424">IF(ISNUMBER(OPM13)=TRUE,IF(AND(LEFT($B18,5)&lt;&gt;"unemp",LEFT($B18,3)&lt;&gt;"net",RIGHT($B18,4)&lt;&gt;"rate"),(((OPN13/OPM13)^(1/15))-1)*100,"-"),"")</f>
        <v/>
      </c>
      <c r="OPO18" s="59" t="str">
        <f t="shared" si="424"/>
        <v/>
      </c>
      <c r="OPP18" s="59" t="str">
        <f t="shared" si="424"/>
        <v/>
      </c>
      <c r="OPQ18" s="59" t="str">
        <f t="shared" si="424"/>
        <v/>
      </c>
      <c r="OPR18" s="59" t="str">
        <f t="shared" si="424"/>
        <v/>
      </c>
      <c r="OPS18" s="59" t="str">
        <f t="shared" si="424"/>
        <v/>
      </c>
      <c r="OPT18" s="59" t="str">
        <f t="shared" si="424"/>
        <v/>
      </c>
      <c r="OPU18" s="59" t="str">
        <f t="shared" si="424"/>
        <v/>
      </c>
      <c r="OPV18" s="59" t="str">
        <f t="shared" si="424"/>
        <v/>
      </c>
      <c r="OPW18" s="59" t="str">
        <f t="shared" si="424"/>
        <v/>
      </c>
      <c r="OPX18" s="59" t="str">
        <f t="shared" si="424"/>
        <v/>
      </c>
      <c r="OPY18" s="59" t="str">
        <f t="shared" si="424"/>
        <v/>
      </c>
      <c r="OPZ18" s="59" t="str">
        <f t="shared" si="424"/>
        <v/>
      </c>
      <c r="OQA18" s="59" t="str">
        <f t="shared" si="424"/>
        <v/>
      </c>
      <c r="OQB18" s="59" t="str">
        <f t="shared" si="424"/>
        <v/>
      </c>
      <c r="OQC18" s="59" t="str">
        <f t="shared" si="424"/>
        <v/>
      </c>
      <c r="OQD18" s="59" t="str">
        <f t="shared" si="424"/>
        <v/>
      </c>
      <c r="OQE18" s="59" t="str">
        <f t="shared" si="424"/>
        <v/>
      </c>
      <c r="OQF18" s="59" t="str">
        <f t="shared" si="424"/>
        <v/>
      </c>
      <c r="OQG18" s="59" t="str">
        <f t="shared" si="424"/>
        <v/>
      </c>
      <c r="OQH18" s="59" t="str">
        <f t="shared" si="424"/>
        <v/>
      </c>
      <c r="OQI18" s="59" t="str">
        <f t="shared" si="424"/>
        <v/>
      </c>
      <c r="OQJ18" s="59" t="str">
        <f t="shared" si="424"/>
        <v/>
      </c>
      <c r="OQK18" s="59" t="str">
        <f t="shared" si="424"/>
        <v/>
      </c>
      <c r="OQL18" s="59" t="str">
        <f t="shared" si="424"/>
        <v/>
      </c>
      <c r="OQM18" s="59" t="str">
        <f t="shared" si="424"/>
        <v/>
      </c>
      <c r="OQN18" s="59" t="str">
        <f t="shared" si="424"/>
        <v/>
      </c>
      <c r="OQO18" s="59" t="str">
        <f t="shared" si="424"/>
        <v/>
      </c>
      <c r="OQP18" s="59" t="str">
        <f t="shared" si="424"/>
        <v/>
      </c>
      <c r="OQQ18" s="59" t="str">
        <f t="shared" si="424"/>
        <v/>
      </c>
      <c r="OQR18" s="59" t="str">
        <f t="shared" si="424"/>
        <v/>
      </c>
      <c r="OQS18" s="59" t="str">
        <f t="shared" si="424"/>
        <v/>
      </c>
      <c r="OQT18" s="59" t="str">
        <f t="shared" si="424"/>
        <v/>
      </c>
      <c r="OQU18" s="59" t="str">
        <f t="shared" si="424"/>
        <v/>
      </c>
      <c r="OQV18" s="59" t="str">
        <f t="shared" si="424"/>
        <v/>
      </c>
      <c r="OQW18" s="59" t="str">
        <f t="shared" si="424"/>
        <v/>
      </c>
      <c r="OQX18" s="59" t="str">
        <f t="shared" si="424"/>
        <v/>
      </c>
      <c r="OQY18" s="59" t="str">
        <f t="shared" si="424"/>
        <v/>
      </c>
      <c r="OQZ18" s="59" t="str">
        <f t="shared" si="424"/>
        <v/>
      </c>
      <c r="ORA18" s="59" t="str">
        <f t="shared" si="424"/>
        <v/>
      </c>
      <c r="ORB18" s="59" t="str">
        <f t="shared" si="424"/>
        <v/>
      </c>
      <c r="ORC18" s="59" t="str">
        <f t="shared" si="424"/>
        <v/>
      </c>
      <c r="ORD18" s="59" t="str">
        <f t="shared" si="424"/>
        <v/>
      </c>
      <c r="ORE18" s="59" t="str">
        <f t="shared" si="424"/>
        <v/>
      </c>
      <c r="ORF18" s="59" t="str">
        <f t="shared" si="424"/>
        <v/>
      </c>
      <c r="ORG18" s="59" t="str">
        <f t="shared" si="424"/>
        <v/>
      </c>
      <c r="ORH18" s="59" t="str">
        <f t="shared" si="424"/>
        <v/>
      </c>
      <c r="ORI18" s="59" t="str">
        <f t="shared" si="424"/>
        <v/>
      </c>
      <c r="ORJ18" s="59" t="str">
        <f t="shared" si="424"/>
        <v/>
      </c>
      <c r="ORK18" s="59" t="str">
        <f t="shared" si="424"/>
        <v/>
      </c>
      <c r="ORL18" s="59" t="str">
        <f t="shared" si="424"/>
        <v/>
      </c>
      <c r="ORM18" s="59" t="str">
        <f t="shared" si="424"/>
        <v/>
      </c>
      <c r="ORN18" s="59" t="str">
        <f t="shared" si="424"/>
        <v/>
      </c>
      <c r="ORO18" s="59" t="str">
        <f t="shared" si="424"/>
        <v/>
      </c>
      <c r="ORP18" s="59" t="str">
        <f t="shared" si="424"/>
        <v/>
      </c>
      <c r="ORQ18" s="59" t="str">
        <f t="shared" si="424"/>
        <v/>
      </c>
      <c r="ORR18" s="59" t="str">
        <f t="shared" si="424"/>
        <v/>
      </c>
      <c r="ORS18" s="59" t="str">
        <f t="shared" si="424"/>
        <v/>
      </c>
      <c r="ORT18" s="59" t="str">
        <f t="shared" si="424"/>
        <v/>
      </c>
      <c r="ORU18" s="59" t="str">
        <f t="shared" si="424"/>
        <v/>
      </c>
      <c r="ORV18" s="59" t="str">
        <f t="shared" si="424"/>
        <v/>
      </c>
      <c r="ORW18" s="59" t="str">
        <f t="shared" si="424"/>
        <v/>
      </c>
      <c r="ORX18" s="59" t="str">
        <f t="shared" si="424"/>
        <v/>
      </c>
      <c r="ORY18" s="59" t="str">
        <f t="shared" si="424"/>
        <v/>
      </c>
      <c r="ORZ18" s="59" t="str">
        <f t="shared" ref="ORZ18:OUK18" si="425">IF(ISNUMBER(ORY13)=TRUE,IF(AND(LEFT($B18,5)&lt;&gt;"unemp",LEFT($B18,3)&lt;&gt;"net",RIGHT($B18,4)&lt;&gt;"rate"),(((ORZ13/ORY13)^(1/15))-1)*100,"-"),"")</f>
        <v/>
      </c>
      <c r="OSA18" s="59" t="str">
        <f t="shared" si="425"/>
        <v/>
      </c>
      <c r="OSB18" s="59" t="str">
        <f t="shared" si="425"/>
        <v/>
      </c>
      <c r="OSC18" s="59" t="str">
        <f t="shared" si="425"/>
        <v/>
      </c>
      <c r="OSD18" s="59" t="str">
        <f t="shared" si="425"/>
        <v/>
      </c>
      <c r="OSE18" s="59" t="str">
        <f t="shared" si="425"/>
        <v/>
      </c>
      <c r="OSF18" s="59" t="str">
        <f t="shared" si="425"/>
        <v/>
      </c>
      <c r="OSG18" s="59" t="str">
        <f t="shared" si="425"/>
        <v/>
      </c>
      <c r="OSH18" s="59" t="str">
        <f t="shared" si="425"/>
        <v/>
      </c>
      <c r="OSI18" s="59" t="str">
        <f t="shared" si="425"/>
        <v/>
      </c>
      <c r="OSJ18" s="59" t="str">
        <f t="shared" si="425"/>
        <v/>
      </c>
      <c r="OSK18" s="59" t="str">
        <f t="shared" si="425"/>
        <v/>
      </c>
      <c r="OSL18" s="59" t="str">
        <f t="shared" si="425"/>
        <v/>
      </c>
      <c r="OSM18" s="59" t="str">
        <f t="shared" si="425"/>
        <v/>
      </c>
      <c r="OSN18" s="59" t="str">
        <f t="shared" si="425"/>
        <v/>
      </c>
      <c r="OSO18" s="59" t="str">
        <f t="shared" si="425"/>
        <v/>
      </c>
      <c r="OSP18" s="59" t="str">
        <f t="shared" si="425"/>
        <v/>
      </c>
      <c r="OSQ18" s="59" t="str">
        <f t="shared" si="425"/>
        <v/>
      </c>
      <c r="OSR18" s="59" t="str">
        <f t="shared" si="425"/>
        <v/>
      </c>
      <c r="OSS18" s="59" t="str">
        <f t="shared" si="425"/>
        <v/>
      </c>
      <c r="OST18" s="59" t="str">
        <f t="shared" si="425"/>
        <v/>
      </c>
      <c r="OSU18" s="59" t="str">
        <f t="shared" si="425"/>
        <v/>
      </c>
      <c r="OSV18" s="59" t="str">
        <f t="shared" si="425"/>
        <v/>
      </c>
      <c r="OSW18" s="59" t="str">
        <f t="shared" si="425"/>
        <v/>
      </c>
      <c r="OSX18" s="59" t="str">
        <f t="shared" si="425"/>
        <v/>
      </c>
      <c r="OSY18" s="59" t="str">
        <f t="shared" si="425"/>
        <v/>
      </c>
      <c r="OSZ18" s="59" t="str">
        <f t="shared" si="425"/>
        <v/>
      </c>
      <c r="OTA18" s="59" t="str">
        <f t="shared" si="425"/>
        <v/>
      </c>
      <c r="OTB18" s="59" t="str">
        <f t="shared" si="425"/>
        <v/>
      </c>
      <c r="OTC18" s="59" t="str">
        <f t="shared" si="425"/>
        <v/>
      </c>
      <c r="OTD18" s="59" t="str">
        <f t="shared" si="425"/>
        <v/>
      </c>
      <c r="OTE18" s="59" t="str">
        <f t="shared" si="425"/>
        <v/>
      </c>
      <c r="OTF18" s="59" t="str">
        <f t="shared" si="425"/>
        <v/>
      </c>
      <c r="OTG18" s="59" t="str">
        <f t="shared" si="425"/>
        <v/>
      </c>
      <c r="OTH18" s="59" t="str">
        <f t="shared" si="425"/>
        <v/>
      </c>
      <c r="OTI18" s="59" t="str">
        <f t="shared" si="425"/>
        <v/>
      </c>
      <c r="OTJ18" s="59" t="str">
        <f t="shared" si="425"/>
        <v/>
      </c>
      <c r="OTK18" s="59" t="str">
        <f t="shared" si="425"/>
        <v/>
      </c>
      <c r="OTL18" s="59" t="str">
        <f t="shared" si="425"/>
        <v/>
      </c>
      <c r="OTM18" s="59" t="str">
        <f t="shared" si="425"/>
        <v/>
      </c>
      <c r="OTN18" s="59" t="str">
        <f t="shared" si="425"/>
        <v/>
      </c>
      <c r="OTO18" s="59" t="str">
        <f t="shared" si="425"/>
        <v/>
      </c>
      <c r="OTP18" s="59" t="str">
        <f t="shared" si="425"/>
        <v/>
      </c>
      <c r="OTQ18" s="59" t="str">
        <f t="shared" si="425"/>
        <v/>
      </c>
      <c r="OTR18" s="59" t="str">
        <f t="shared" si="425"/>
        <v/>
      </c>
      <c r="OTS18" s="59" t="str">
        <f t="shared" si="425"/>
        <v/>
      </c>
      <c r="OTT18" s="59" t="str">
        <f t="shared" si="425"/>
        <v/>
      </c>
      <c r="OTU18" s="59" t="str">
        <f t="shared" si="425"/>
        <v/>
      </c>
      <c r="OTV18" s="59" t="str">
        <f t="shared" si="425"/>
        <v/>
      </c>
      <c r="OTW18" s="59" t="str">
        <f t="shared" si="425"/>
        <v/>
      </c>
      <c r="OTX18" s="59" t="str">
        <f t="shared" si="425"/>
        <v/>
      </c>
      <c r="OTY18" s="59" t="str">
        <f t="shared" si="425"/>
        <v/>
      </c>
      <c r="OTZ18" s="59" t="str">
        <f t="shared" si="425"/>
        <v/>
      </c>
      <c r="OUA18" s="59" t="str">
        <f t="shared" si="425"/>
        <v/>
      </c>
      <c r="OUB18" s="59" t="str">
        <f t="shared" si="425"/>
        <v/>
      </c>
      <c r="OUC18" s="59" t="str">
        <f t="shared" si="425"/>
        <v/>
      </c>
      <c r="OUD18" s="59" t="str">
        <f t="shared" si="425"/>
        <v/>
      </c>
      <c r="OUE18" s="59" t="str">
        <f t="shared" si="425"/>
        <v/>
      </c>
      <c r="OUF18" s="59" t="str">
        <f t="shared" si="425"/>
        <v/>
      </c>
      <c r="OUG18" s="59" t="str">
        <f t="shared" si="425"/>
        <v/>
      </c>
      <c r="OUH18" s="59" t="str">
        <f t="shared" si="425"/>
        <v/>
      </c>
      <c r="OUI18" s="59" t="str">
        <f t="shared" si="425"/>
        <v/>
      </c>
      <c r="OUJ18" s="59" t="str">
        <f t="shared" si="425"/>
        <v/>
      </c>
      <c r="OUK18" s="59" t="str">
        <f t="shared" si="425"/>
        <v/>
      </c>
      <c r="OUL18" s="59" t="str">
        <f t="shared" ref="OUL18:OWW18" si="426">IF(ISNUMBER(OUK13)=TRUE,IF(AND(LEFT($B18,5)&lt;&gt;"unemp",LEFT($B18,3)&lt;&gt;"net",RIGHT($B18,4)&lt;&gt;"rate"),(((OUL13/OUK13)^(1/15))-1)*100,"-"),"")</f>
        <v/>
      </c>
      <c r="OUM18" s="59" t="str">
        <f t="shared" si="426"/>
        <v/>
      </c>
      <c r="OUN18" s="59" t="str">
        <f t="shared" si="426"/>
        <v/>
      </c>
      <c r="OUO18" s="59" t="str">
        <f t="shared" si="426"/>
        <v/>
      </c>
      <c r="OUP18" s="59" t="str">
        <f t="shared" si="426"/>
        <v/>
      </c>
      <c r="OUQ18" s="59" t="str">
        <f t="shared" si="426"/>
        <v/>
      </c>
      <c r="OUR18" s="59" t="str">
        <f t="shared" si="426"/>
        <v/>
      </c>
      <c r="OUS18" s="59" t="str">
        <f t="shared" si="426"/>
        <v/>
      </c>
      <c r="OUT18" s="59" t="str">
        <f t="shared" si="426"/>
        <v/>
      </c>
      <c r="OUU18" s="59" t="str">
        <f t="shared" si="426"/>
        <v/>
      </c>
      <c r="OUV18" s="59" t="str">
        <f t="shared" si="426"/>
        <v/>
      </c>
      <c r="OUW18" s="59" t="str">
        <f t="shared" si="426"/>
        <v/>
      </c>
      <c r="OUX18" s="59" t="str">
        <f t="shared" si="426"/>
        <v/>
      </c>
      <c r="OUY18" s="59" t="str">
        <f t="shared" si="426"/>
        <v/>
      </c>
      <c r="OUZ18" s="59" t="str">
        <f t="shared" si="426"/>
        <v/>
      </c>
      <c r="OVA18" s="59" t="str">
        <f t="shared" si="426"/>
        <v/>
      </c>
      <c r="OVB18" s="59" t="str">
        <f t="shared" si="426"/>
        <v/>
      </c>
      <c r="OVC18" s="59" t="str">
        <f t="shared" si="426"/>
        <v/>
      </c>
      <c r="OVD18" s="59" t="str">
        <f t="shared" si="426"/>
        <v/>
      </c>
      <c r="OVE18" s="59" t="str">
        <f t="shared" si="426"/>
        <v/>
      </c>
      <c r="OVF18" s="59" t="str">
        <f t="shared" si="426"/>
        <v/>
      </c>
      <c r="OVG18" s="59" t="str">
        <f t="shared" si="426"/>
        <v/>
      </c>
      <c r="OVH18" s="59" t="str">
        <f t="shared" si="426"/>
        <v/>
      </c>
      <c r="OVI18" s="59" t="str">
        <f t="shared" si="426"/>
        <v/>
      </c>
      <c r="OVJ18" s="59" t="str">
        <f t="shared" si="426"/>
        <v/>
      </c>
      <c r="OVK18" s="59" t="str">
        <f t="shared" si="426"/>
        <v/>
      </c>
      <c r="OVL18" s="59" t="str">
        <f t="shared" si="426"/>
        <v/>
      </c>
      <c r="OVM18" s="59" t="str">
        <f t="shared" si="426"/>
        <v/>
      </c>
      <c r="OVN18" s="59" t="str">
        <f t="shared" si="426"/>
        <v/>
      </c>
      <c r="OVO18" s="59" t="str">
        <f t="shared" si="426"/>
        <v/>
      </c>
      <c r="OVP18" s="59" t="str">
        <f t="shared" si="426"/>
        <v/>
      </c>
      <c r="OVQ18" s="59" t="str">
        <f t="shared" si="426"/>
        <v/>
      </c>
      <c r="OVR18" s="59" t="str">
        <f t="shared" si="426"/>
        <v/>
      </c>
      <c r="OVS18" s="59" t="str">
        <f t="shared" si="426"/>
        <v/>
      </c>
      <c r="OVT18" s="59" t="str">
        <f t="shared" si="426"/>
        <v/>
      </c>
      <c r="OVU18" s="59" t="str">
        <f t="shared" si="426"/>
        <v/>
      </c>
      <c r="OVV18" s="59" t="str">
        <f t="shared" si="426"/>
        <v/>
      </c>
      <c r="OVW18" s="59" t="str">
        <f t="shared" si="426"/>
        <v/>
      </c>
      <c r="OVX18" s="59" t="str">
        <f t="shared" si="426"/>
        <v/>
      </c>
      <c r="OVY18" s="59" t="str">
        <f t="shared" si="426"/>
        <v/>
      </c>
      <c r="OVZ18" s="59" t="str">
        <f t="shared" si="426"/>
        <v/>
      </c>
      <c r="OWA18" s="59" t="str">
        <f t="shared" si="426"/>
        <v/>
      </c>
      <c r="OWB18" s="59" t="str">
        <f t="shared" si="426"/>
        <v/>
      </c>
      <c r="OWC18" s="59" t="str">
        <f t="shared" si="426"/>
        <v/>
      </c>
      <c r="OWD18" s="59" t="str">
        <f t="shared" si="426"/>
        <v/>
      </c>
      <c r="OWE18" s="59" t="str">
        <f t="shared" si="426"/>
        <v/>
      </c>
      <c r="OWF18" s="59" t="str">
        <f t="shared" si="426"/>
        <v/>
      </c>
      <c r="OWG18" s="59" t="str">
        <f t="shared" si="426"/>
        <v/>
      </c>
      <c r="OWH18" s="59" t="str">
        <f t="shared" si="426"/>
        <v/>
      </c>
      <c r="OWI18" s="59" t="str">
        <f t="shared" si="426"/>
        <v/>
      </c>
      <c r="OWJ18" s="59" t="str">
        <f t="shared" si="426"/>
        <v/>
      </c>
      <c r="OWK18" s="59" t="str">
        <f t="shared" si="426"/>
        <v/>
      </c>
      <c r="OWL18" s="59" t="str">
        <f t="shared" si="426"/>
        <v/>
      </c>
      <c r="OWM18" s="59" t="str">
        <f t="shared" si="426"/>
        <v/>
      </c>
      <c r="OWN18" s="59" t="str">
        <f t="shared" si="426"/>
        <v/>
      </c>
      <c r="OWO18" s="59" t="str">
        <f t="shared" si="426"/>
        <v/>
      </c>
      <c r="OWP18" s="59" t="str">
        <f t="shared" si="426"/>
        <v/>
      </c>
      <c r="OWQ18" s="59" t="str">
        <f t="shared" si="426"/>
        <v/>
      </c>
      <c r="OWR18" s="59" t="str">
        <f t="shared" si="426"/>
        <v/>
      </c>
      <c r="OWS18" s="59" t="str">
        <f t="shared" si="426"/>
        <v/>
      </c>
      <c r="OWT18" s="59" t="str">
        <f t="shared" si="426"/>
        <v/>
      </c>
      <c r="OWU18" s="59" t="str">
        <f t="shared" si="426"/>
        <v/>
      </c>
      <c r="OWV18" s="59" t="str">
        <f t="shared" si="426"/>
        <v/>
      </c>
      <c r="OWW18" s="59" t="str">
        <f t="shared" si="426"/>
        <v/>
      </c>
      <c r="OWX18" s="59" t="str">
        <f t="shared" ref="OWX18:OZI18" si="427">IF(ISNUMBER(OWW13)=TRUE,IF(AND(LEFT($B18,5)&lt;&gt;"unemp",LEFT($B18,3)&lt;&gt;"net",RIGHT($B18,4)&lt;&gt;"rate"),(((OWX13/OWW13)^(1/15))-1)*100,"-"),"")</f>
        <v/>
      </c>
      <c r="OWY18" s="59" t="str">
        <f t="shared" si="427"/>
        <v/>
      </c>
      <c r="OWZ18" s="59" t="str">
        <f t="shared" si="427"/>
        <v/>
      </c>
      <c r="OXA18" s="59" t="str">
        <f t="shared" si="427"/>
        <v/>
      </c>
      <c r="OXB18" s="59" t="str">
        <f t="shared" si="427"/>
        <v/>
      </c>
      <c r="OXC18" s="59" t="str">
        <f t="shared" si="427"/>
        <v/>
      </c>
      <c r="OXD18" s="59" t="str">
        <f t="shared" si="427"/>
        <v/>
      </c>
      <c r="OXE18" s="59" t="str">
        <f t="shared" si="427"/>
        <v/>
      </c>
      <c r="OXF18" s="59" t="str">
        <f t="shared" si="427"/>
        <v/>
      </c>
      <c r="OXG18" s="59" t="str">
        <f t="shared" si="427"/>
        <v/>
      </c>
      <c r="OXH18" s="59" t="str">
        <f t="shared" si="427"/>
        <v/>
      </c>
      <c r="OXI18" s="59" t="str">
        <f t="shared" si="427"/>
        <v/>
      </c>
      <c r="OXJ18" s="59" t="str">
        <f t="shared" si="427"/>
        <v/>
      </c>
      <c r="OXK18" s="59" t="str">
        <f t="shared" si="427"/>
        <v/>
      </c>
      <c r="OXL18" s="59" t="str">
        <f t="shared" si="427"/>
        <v/>
      </c>
      <c r="OXM18" s="59" t="str">
        <f t="shared" si="427"/>
        <v/>
      </c>
      <c r="OXN18" s="59" t="str">
        <f t="shared" si="427"/>
        <v/>
      </c>
      <c r="OXO18" s="59" t="str">
        <f t="shared" si="427"/>
        <v/>
      </c>
      <c r="OXP18" s="59" t="str">
        <f t="shared" si="427"/>
        <v/>
      </c>
      <c r="OXQ18" s="59" t="str">
        <f t="shared" si="427"/>
        <v/>
      </c>
      <c r="OXR18" s="59" t="str">
        <f t="shared" si="427"/>
        <v/>
      </c>
      <c r="OXS18" s="59" t="str">
        <f t="shared" si="427"/>
        <v/>
      </c>
      <c r="OXT18" s="59" t="str">
        <f t="shared" si="427"/>
        <v/>
      </c>
      <c r="OXU18" s="59" t="str">
        <f t="shared" si="427"/>
        <v/>
      </c>
      <c r="OXV18" s="59" t="str">
        <f t="shared" si="427"/>
        <v/>
      </c>
      <c r="OXW18" s="59" t="str">
        <f t="shared" si="427"/>
        <v/>
      </c>
      <c r="OXX18" s="59" t="str">
        <f t="shared" si="427"/>
        <v/>
      </c>
      <c r="OXY18" s="59" t="str">
        <f t="shared" si="427"/>
        <v/>
      </c>
      <c r="OXZ18" s="59" t="str">
        <f t="shared" si="427"/>
        <v/>
      </c>
      <c r="OYA18" s="59" t="str">
        <f t="shared" si="427"/>
        <v/>
      </c>
      <c r="OYB18" s="59" t="str">
        <f t="shared" si="427"/>
        <v/>
      </c>
      <c r="OYC18" s="59" t="str">
        <f t="shared" si="427"/>
        <v/>
      </c>
      <c r="OYD18" s="59" t="str">
        <f t="shared" si="427"/>
        <v/>
      </c>
      <c r="OYE18" s="59" t="str">
        <f t="shared" si="427"/>
        <v/>
      </c>
      <c r="OYF18" s="59" t="str">
        <f t="shared" si="427"/>
        <v/>
      </c>
      <c r="OYG18" s="59" t="str">
        <f t="shared" si="427"/>
        <v/>
      </c>
      <c r="OYH18" s="59" t="str">
        <f t="shared" si="427"/>
        <v/>
      </c>
      <c r="OYI18" s="59" t="str">
        <f t="shared" si="427"/>
        <v/>
      </c>
      <c r="OYJ18" s="59" t="str">
        <f t="shared" si="427"/>
        <v/>
      </c>
      <c r="OYK18" s="59" t="str">
        <f t="shared" si="427"/>
        <v/>
      </c>
      <c r="OYL18" s="59" t="str">
        <f t="shared" si="427"/>
        <v/>
      </c>
      <c r="OYM18" s="59" t="str">
        <f t="shared" si="427"/>
        <v/>
      </c>
      <c r="OYN18" s="59" t="str">
        <f t="shared" si="427"/>
        <v/>
      </c>
      <c r="OYO18" s="59" t="str">
        <f t="shared" si="427"/>
        <v/>
      </c>
      <c r="OYP18" s="59" t="str">
        <f t="shared" si="427"/>
        <v/>
      </c>
      <c r="OYQ18" s="59" t="str">
        <f t="shared" si="427"/>
        <v/>
      </c>
      <c r="OYR18" s="59" t="str">
        <f t="shared" si="427"/>
        <v/>
      </c>
      <c r="OYS18" s="59" t="str">
        <f t="shared" si="427"/>
        <v/>
      </c>
      <c r="OYT18" s="59" t="str">
        <f t="shared" si="427"/>
        <v/>
      </c>
      <c r="OYU18" s="59" t="str">
        <f t="shared" si="427"/>
        <v/>
      </c>
      <c r="OYV18" s="59" t="str">
        <f t="shared" si="427"/>
        <v/>
      </c>
      <c r="OYW18" s="59" t="str">
        <f t="shared" si="427"/>
        <v/>
      </c>
      <c r="OYX18" s="59" t="str">
        <f t="shared" si="427"/>
        <v/>
      </c>
      <c r="OYY18" s="59" t="str">
        <f t="shared" si="427"/>
        <v/>
      </c>
      <c r="OYZ18" s="59" t="str">
        <f t="shared" si="427"/>
        <v/>
      </c>
      <c r="OZA18" s="59" t="str">
        <f t="shared" si="427"/>
        <v/>
      </c>
      <c r="OZB18" s="59" t="str">
        <f t="shared" si="427"/>
        <v/>
      </c>
      <c r="OZC18" s="59" t="str">
        <f t="shared" si="427"/>
        <v/>
      </c>
      <c r="OZD18" s="59" t="str">
        <f t="shared" si="427"/>
        <v/>
      </c>
      <c r="OZE18" s="59" t="str">
        <f t="shared" si="427"/>
        <v/>
      </c>
      <c r="OZF18" s="59" t="str">
        <f t="shared" si="427"/>
        <v/>
      </c>
      <c r="OZG18" s="59" t="str">
        <f t="shared" si="427"/>
        <v/>
      </c>
      <c r="OZH18" s="59" t="str">
        <f t="shared" si="427"/>
        <v/>
      </c>
      <c r="OZI18" s="59" t="str">
        <f t="shared" si="427"/>
        <v/>
      </c>
      <c r="OZJ18" s="59" t="str">
        <f t="shared" ref="OZJ18:PBU18" si="428">IF(ISNUMBER(OZI13)=TRUE,IF(AND(LEFT($B18,5)&lt;&gt;"unemp",LEFT($B18,3)&lt;&gt;"net",RIGHT($B18,4)&lt;&gt;"rate"),(((OZJ13/OZI13)^(1/15))-1)*100,"-"),"")</f>
        <v/>
      </c>
      <c r="OZK18" s="59" t="str">
        <f t="shared" si="428"/>
        <v/>
      </c>
      <c r="OZL18" s="59" t="str">
        <f t="shared" si="428"/>
        <v/>
      </c>
      <c r="OZM18" s="59" t="str">
        <f t="shared" si="428"/>
        <v/>
      </c>
      <c r="OZN18" s="59" t="str">
        <f t="shared" si="428"/>
        <v/>
      </c>
      <c r="OZO18" s="59" t="str">
        <f t="shared" si="428"/>
        <v/>
      </c>
      <c r="OZP18" s="59" t="str">
        <f t="shared" si="428"/>
        <v/>
      </c>
      <c r="OZQ18" s="59" t="str">
        <f t="shared" si="428"/>
        <v/>
      </c>
      <c r="OZR18" s="59" t="str">
        <f t="shared" si="428"/>
        <v/>
      </c>
      <c r="OZS18" s="59" t="str">
        <f t="shared" si="428"/>
        <v/>
      </c>
      <c r="OZT18" s="59" t="str">
        <f t="shared" si="428"/>
        <v/>
      </c>
      <c r="OZU18" s="59" t="str">
        <f t="shared" si="428"/>
        <v/>
      </c>
      <c r="OZV18" s="59" t="str">
        <f t="shared" si="428"/>
        <v/>
      </c>
      <c r="OZW18" s="59" t="str">
        <f t="shared" si="428"/>
        <v/>
      </c>
      <c r="OZX18" s="59" t="str">
        <f t="shared" si="428"/>
        <v/>
      </c>
      <c r="OZY18" s="59" t="str">
        <f t="shared" si="428"/>
        <v/>
      </c>
      <c r="OZZ18" s="59" t="str">
        <f t="shared" si="428"/>
        <v/>
      </c>
      <c r="PAA18" s="59" t="str">
        <f t="shared" si="428"/>
        <v/>
      </c>
      <c r="PAB18" s="59" t="str">
        <f t="shared" si="428"/>
        <v/>
      </c>
      <c r="PAC18" s="59" t="str">
        <f t="shared" si="428"/>
        <v/>
      </c>
      <c r="PAD18" s="59" t="str">
        <f t="shared" si="428"/>
        <v/>
      </c>
      <c r="PAE18" s="59" t="str">
        <f t="shared" si="428"/>
        <v/>
      </c>
      <c r="PAF18" s="59" t="str">
        <f t="shared" si="428"/>
        <v/>
      </c>
      <c r="PAG18" s="59" t="str">
        <f t="shared" si="428"/>
        <v/>
      </c>
      <c r="PAH18" s="59" t="str">
        <f t="shared" si="428"/>
        <v/>
      </c>
      <c r="PAI18" s="59" t="str">
        <f t="shared" si="428"/>
        <v/>
      </c>
      <c r="PAJ18" s="59" t="str">
        <f t="shared" si="428"/>
        <v/>
      </c>
      <c r="PAK18" s="59" t="str">
        <f t="shared" si="428"/>
        <v/>
      </c>
      <c r="PAL18" s="59" t="str">
        <f t="shared" si="428"/>
        <v/>
      </c>
      <c r="PAM18" s="59" t="str">
        <f t="shared" si="428"/>
        <v/>
      </c>
      <c r="PAN18" s="59" t="str">
        <f t="shared" si="428"/>
        <v/>
      </c>
      <c r="PAO18" s="59" t="str">
        <f t="shared" si="428"/>
        <v/>
      </c>
      <c r="PAP18" s="59" t="str">
        <f t="shared" si="428"/>
        <v/>
      </c>
      <c r="PAQ18" s="59" t="str">
        <f t="shared" si="428"/>
        <v/>
      </c>
      <c r="PAR18" s="59" t="str">
        <f t="shared" si="428"/>
        <v/>
      </c>
      <c r="PAS18" s="59" t="str">
        <f t="shared" si="428"/>
        <v/>
      </c>
      <c r="PAT18" s="59" t="str">
        <f t="shared" si="428"/>
        <v/>
      </c>
      <c r="PAU18" s="59" t="str">
        <f t="shared" si="428"/>
        <v/>
      </c>
      <c r="PAV18" s="59" t="str">
        <f t="shared" si="428"/>
        <v/>
      </c>
      <c r="PAW18" s="59" t="str">
        <f t="shared" si="428"/>
        <v/>
      </c>
      <c r="PAX18" s="59" t="str">
        <f t="shared" si="428"/>
        <v/>
      </c>
      <c r="PAY18" s="59" t="str">
        <f t="shared" si="428"/>
        <v/>
      </c>
      <c r="PAZ18" s="59" t="str">
        <f t="shared" si="428"/>
        <v/>
      </c>
      <c r="PBA18" s="59" t="str">
        <f t="shared" si="428"/>
        <v/>
      </c>
      <c r="PBB18" s="59" t="str">
        <f t="shared" si="428"/>
        <v/>
      </c>
      <c r="PBC18" s="59" t="str">
        <f t="shared" si="428"/>
        <v/>
      </c>
      <c r="PBD18" s="59" t="str">
        <f t="shared" si="428"/>
        <v/>
      </c>
      <c r="PBE18" s="59" t="str">
        <f t="shared" si="428"/>
        <v/>
      </c>
      <c r="PBF18" s="59" t="str">
        <f t="shared" si="428"/>
        <v/>
      </c>
      <c r="PBG18" s="59" t="str">
        <f t="shared" si="428"/>
        <v/>
      </c>
      <c r="PBH18" s="59" t="str">
        <f t="shared" si="428"/>
        <v/>
      </c>
      <c r="PBI18" s="59" t="str">
        <f t="shared" si="428"/>
        <v/>
      </c>
      <c r="PBJ18" s="59" t="str">
        <f t="shared" si="428"/>
        <v/>
      </c>
      <c r="PBK18" s="59" t="str">
        <f t="shared" si="428"/>
        <v/>
      </c>
      <c r="PBL18" s="59" t="str">
        <f t="shared" si="428"/>
        <v/>
      </c>
      <c r="PBM18" s="59" t="str">
        <f t="shared" si="428"/>
        <v/>
      </c>
      <c r="PBN18" s="59" t="str">
        <f t="shared" si="428"/>
        <v/>
      </c>
      <c r="PBO18" s="59" t="str">
        <f t="shared" si="428"/>
        <v/>
      </c>
      <c r="PBP18" s="59" t="str">
        <f t="shared" si="428"/>
        <v/>
      </c>
      <c r="PBQ18" s="59" t="str">
        <f t="shared" si="428"/>
        <v/>
      </c>
      <c r="PBR18" s="59" t="str">
        <f t="shared" si="428"/>
        <v/>
      </c>
      <c r="PBS18" s="59" t="str">
        <f t="shared" si="428"/>
        <v/>
      </c>
      <c r="PBT18" s="59" t="str">
        <f t="shared" si="428"/>
        <v/>
      </c>
      <c r="PBU18" s="59" t="str">
        <f t="shared" si="428"/>
        <v/>
      </c>
      <c r="PBV18" s="59" t="str">
        <f t="shared" ref="PBV18:PEG18" si="429">IF(ISNUMBER(PBU13)=TRUE,IF(AND(LEFT($B18,5)&lt;&gt;"unemp",LEFT($B18,3)&lt;&gt;"net",RIGHT($B18,4)&lt;&gt;"rate"),(((PBV13/PBU13)^(1/15))-1)*100,"-"),"")</f>
        <v/>
      </c>
      <c r="PBW18" s="59" t="str">
        <f t="shared" si="429"/>
        <v/>
      </c>
      <c r="PBX18" s="59" t="str">
        <f t="shared" si="429"/>
        <v/>
      </c>
      <c r="PBY18" s="59" t="str">
        <f t="shared" si="429"/>
        <v/>
      </c>
      <c r="PBZ18" s="59" t="str">
        <f t="shared" si="429"/>
        <v/>
      </c>
      <c r="PCA18" s="59" t="str">
        <f t="shared" si="429"/>
        <v/>
      </c>
      <c r="PCB18" s="59" t="str">
        <f t="shared" si="429"/>
        <v/>
      </c>
      <c r="PCC18" s="59" t="str">
        <f t="shared" si="429"/>
        <v/>
      </c>
      <c r="PCD18" s="59" t="str">
        <f t="shared" si="429"/>
        <v/>
      </c>
      <c r="PCE18" s="59" t="str">
        <f t="shared" si="429"/>
        <v/>
      </c>
      <c r="PCF18" s="59" t="str">
        <f t="shared" si="429"/>
        <v/>
      </c>
      <c r="PCG18" s="59" t="str">
        <f t="shared" si="429"/>
        <v/>
      </c>
      <c r="PCH18" s="59" t="str">
        <f t="shared" si="429"/>
        <v/>
      </c>
      <c r="PCI18" s="59" t="str">
        <f t="shared" si="429"/>
        <v/>
      </c>
      <c r="PCJ18" s="59" t="str">
        <f t="shared" si="429"/>
        <v/>
      </c>
      <c r="PCK18" s="59" t="str">
        <f t="shared" si="429"/>
        <v/>
      </c>
      <c r="PCL18" s="59" t="str">
        <f t="shared" si="429"/>
        <v/>
      </c>
      <c r="PCM18" s="59" t="str">
        <f t="shared" si="429"/>
        <v/>
      </c>
      <c r="PCN18" s="59" t="str">
        <f t="shared" si="429"/>
        <v/>
      </c>
      <c r="PCO18" s="59" t="str">
        <f t="shared" si="429"/>
        <v/>
      </c>
      <c r="PCP18" s="59" t="str">
        <f t="shared" si="429"/>
        <v/>
      </c>
      <c r="PCQ18" s="59" t="str">
        <f t="shared" si="429"/>
        <v/>
      </c>
      <c r="PCR18" s="59" t="str">
        <f t="shared" si="429"/>
        <v/>
      </c>
      <c r="PCS18" s="59" t="str">
        <f t="shared" si="429"/>
        <v/>
      </c>
      <c r="PCT18" s="59" t="str">
        <f t="shared" si="429"/>
        <v/>
      </c>
      <c r="PCU18" s="59" t="str">
        <f t="shared" si="429"/>
        <v/>
      </c>
      <c r="PCV18" s="59" t="str">
        <f t="shared" si="429"/>
        <v/>
      </c>
      <c r="PCW18" s="59" t="str">
        <f t="shared" si="429"/>
        <v/>
      </c>
      <c r="PCX18" s="59" t="str">
        <f t="shared" si="429"/>
        <v/>
      </c>
      <c r="PCY18" s="59" t="str">
        <f t="shared" si="429"/>
        <v/>
      </c>
      <c r="PCZ18" s="59" t="str">
        <f t="shared" si="429"/>
        <v/>
      </c>
      <c r="PDA18" s="59" t="str">
        <f t="shared" si="429"/>
        <v/>
      </c>
      <c r="PDB18" s="59" t="str">
        <f t="shared" si="429"/>
        <v/>
      </c>
      <c r="PDC18" s="59" t="str">
        <f t="shared" si="429"/>
        <v/>
      </c>
      <c r="PDD18" s="59" t="str">
        <f t="shared" si="429"/>
        <v/>
      </c>
      <c r="PDE18" s="59" t="str">
        <f t="shared" si="429"/>
        <v/>
      </c>
      <c r="PDF18" s="59" t="str">
        <f t="shared" si="429"/>
        <v/>
      </c>
      <c r="PDG18" s="59" t="str">
        <f t="shared" si="429"/>
        <v/>
      </c>
      <c r="PDH18" s="59" t="str">
        <f t="shared" si="429"/>
        <v/>
      </c>
      <c r="PDI18" s="59" t="str">
        <f t="shared" si="429"/>
        <v/>
      </c>
      <c r="PDJ18" s="59" t="str">
        <f t="shared" si="429"/>
        <v/>
      </c>
      <c r="PDK18" s="59" t="str">
        <f t="shared" si="429"/>
        <v/>
      </c>
      <c r="PDL18" s="59" t="str">
        <f t="shared" si="429"/>
        <v/>
      </c>
      <c r="PDM18" s="59" t="str">
        <f t="shared" si="429"/>
        <v/>
      </c>
      <c r="PDN18" s="59" t="str">
        <f t="shared" si="429"/>
        <v/>
      </c>
      <c r="PDO18" s="59" t="str">
        <f t="shared" si="429"/>
        <v/>
      </c>
      <c r="PDP18" s="59" t="str">
        <f t="shared" si="429"/>
        <v/>
      </c>
      <c r="PDQ18" s="59" t="str">
        <f t="shared" si="429"/>
        <v/>
      </c>
      <c r="PDR18" s="59" t="str">
        <f t="shared" si="429"/>
        <v/>
      </c>
      <c r="PDS18" s="59" t="str">
        <f t="shared" si="429"/>
        <v/>
      </c>
      <c r="PDT18" s="59" t="str">
        <f t="shared" si="429"/>
        <v/>
      </c>
      <c r="PDU18" s="59" t="str">
        <f t="shared" si="429"/>
        <v/>
      </c>
      <c r="PDV18" s="59" t="str">
        <f t="shared" si="429"/>
        <v/>
      </c>
      <c r="PDW18" s="59" t="str">
        <f t="shared" si="429"/>
        <v/>
      </c>
      <c r="PDX18" s="59" t="str">
        <f t="shared" si="429"/>
        <v/>
      </c>
      <c r="PDY18" s="59" t="str">
        <f t="shared" si="429"/>
        <v/>
      </c>
      <c r="PDZ18" s="59" t="str">
        <f t="shared" si="429"/>
        <v/>
      </c>
      <c r="PEA18" s="59" t="str">
        <f t="shared" si="429"/>
        <v/>
      </c>
      <c r="PEB18" s="59" t="str">
        <f t="shared" si="429"/>
        <v/>
      </c>
      <c r="PEC18" s="59" t="str">
        <f t="shared" si="429"/>
        <v/>
      </c>
      <c r="PED18" s="59" t="str">
        <f t="shared" si="429"/>
        <v/>
      </c>
      <c r="PEE18" s="59" t="str">
        <f t="shared" si="429"/>
        <v/>
      </c>
      <c r="PEF18" s="59" t="str">
        <f t="shared" si="429"/>
        <v/>
      </c>
      <c r="PEG18" s="59" t="str">
        <f t="shared" si="429"/>
        <v/>
      </c>
      <c r="PEH18" s="59" t="str">
        <f t="shared" ref="PEH18:PGS18" si="430">IF(ISNUMBER(PEG13)=TRUE,IF(AND(LEFT($B18,5)&lt;&gt;"unemp",LEFT($B18,3)&lt;&gt;"net",RIGHT($B18,4)&lt;&gt;"rate"),(((PEH13/PEG13)^(1/15))-1)*100,"-"),"")</f>
        <v/>
      </c>
      <c r="PEI18" s="59" t="str">
        <f t="shared" si="430"/>
        <v/>
      </c>
      <c r="PEJ18" s="59" t="str">
        <f t="shared" si="430"/>
        <v/>
      </c>
      <c r="PEK18" s="59" t="str">
        <f t="shared" si="430"/>
        <v/>
      </c>
      <c r="PEL18" s="59" t="str">
        <f t="shared" si="430"/>
        <v/>
      </c>
      <c r="PEM18" s="59" t="str">
        <f t="shared" si="430"/>
        <v/>
      </c>
      <c r="PEN18" s="59" t="str">
        <f t="shared" si="430"/>
        <v/>
      </c>
      <c r="PEO18" s="59" t="str">
        <f t="shared" si="430"/>
        <v/>
      </c>
      <c r="PEP18" s="59" t="str">
        <f t="shared" si="430"/>
        <v/>
      </c>
      <c r="PEQ18" s="59" t="str">
        <f t="shared" si="430"/>
        <v/>
      </c>
      <c r="PER18" s="59" t="str">
        <f t="shared" si="430"/>
        <v/>
      </c>
      <c r="PES18" s="59" t="str">
        <f t="shared" si="430"/>
        <v/>
      </c>
      <c r="PET18" s="59" t="str">
        <f t="shared" si="430"/>
        <v/>
      </c>
      <c r="PEU18" s="59" t="str">
        <f t="shared" si="430"/>
        <v/>
      </c>
      <c r="PEV18" s="59" t="str">
        <f t="shared" si="430"/>
        <v/>
      </c>
      <c r="PEW18" s="59" t="str">
        <f t="shared" si="430"/>
        <v/>
      </c>
      <c r="PEX18" s="59" t="str">
        <f t="shared" si="430"/>
        <v/>
      </c>
      <c r="PEY18" s="59" t="str">
        <f t="shared" si="430"/>
        <v/>
      </c>
      <c r="PEZ18" s="59" t="str">
        <f t="shared" si="430"/>
        <v/>
      </c>
      <c r="PFA18" s="59" t="str">
        <f t="shared" si="430"/>
        <v/>
      </c>
      <c r="PFB18" s="59" t="str">
        <f t="shared" si="430"/>
        <v/>
      </c>
      <c r="PFC18" s="59" t="str">
        <f t="shared" si="430"/>
        <v/>
      </c>
      <c r="PFD18" s="59" t="str">
        <f t="shared" si="430"/>
        <v/>
      </c>
      <c r="PFE18" s="59" t="str">
        <f t="shared" si="430"/>
        <v/>
      </c>
      <c r="PFF18" s="59" t="str">
        <f t="shared" si="430"/>
        <v/>
      </c>
      <c r="PFG18" s="59" t="str">
        <f t="shared" si="430"/>
        <v/>
      </c>
      <c r="PFH18" s="59" t="str">
        <f t="shared" si="430"/>
        <v/>
      </c>
      <c r="PFI18" s="59" t="str">
        <f t="shared" si="430"/>
        <v/>
      </c>
      <c r="PFJ18" s="59" t="str">
        <f t="shared" si="430"/>
        <v/>
      </c>
      <c r="PFK18" s="59" t="str">
        <f t="shared" si="430"/>
        <v/>
      </c>
      <c r="PFL18" s="59" t="str">
        <f t="shared" si="430"/>
        <v/>
      </c>
      <c r="PFM18" s="59" t="str">
        <f t="shared" si="430"/>
        <v/>
      </c>
      <c r="PFN18" s="59" t="str">
        <f t="shared" si="430"/>
        <v/>
      </c>
      <c r="PFO18" s="59" t="str">
        <f t="shared" si="430"/>
        <v/>
      </c>
      <c r="PFP18" s="59" t="str">
        <f t="shared" si="430"/>
        <v/>
      </c>
      <c r="PFQ18" s="59" t="str">
        <f t="shared" si="430"/>
        <v/>
      </c>
      <c r="PFR18" s="59" t="str">
        <f t="shared" si="430"/>
        <v/>
      </c>
      <c r="PFS18" s="59" t="str">
        <f t="shared" si="430"/>
        <v/>
      </c>
      <c r="PFT18" s="59" t="str">
        <f t="shared" si="430"/>
        <v/>
      </c>
      <c r="PFU18" s="59" t="str">
        <f t="shared" si="430"/>
        <v/>
      </c>
      <c r="PFV18" s="59" t="str">
        <f t="shared" si="430"/>
        <v/>
      </c>
      <c r="PFW18" s="59" t="str">
        <f t="shared" si="430"/>
        <v/>
      </c>
      <c r="PFX18" s="59" t="str">
        <f t="shared" si="430"/>
        <v/>
      </c>
      <c r="PFY18" s="59" t="str">
        <f t="shared" si="430"/>
        <v/>
      </c>
      <c r="PFZ18" s="59" t="str">
        <f t="shared" si="430"/>
        <v/>
      </c>
      <c r="PGA18" s="59" t="str">
        <f t="shared" si="430"/>
        <v/>
      </c>
      <c r="PGB18" s="59" t="str">
        <f t="shared" si="430"/>
        <v/>
      </c>
      <c r="PGC18" s="59" t="str">
        <f t="shared" si="430"/>
        <v/>
      </c>
      <c r="PGD18" s="59" t="str">
        <f t="shared" si="430"/>
        <v/>
      </c>
      <c r="PGE18" s="59" t="str">
        <f t="shared" si="430"/>
        <v/>
      </c>
      <c r="PGF18" s="59" t="str">
        <f t="shared" si="430"/>
        <v/>
      </c>
      <c r="PGG18" s="59" t="str">
        <f t="shared" si="430"/>
        <v/>
      </c>
      <c r="PGH18" s="59" t="str">
        <f t="shared" si="430"/>
        <v/>
      </c>
      <c r="PGI18" s="59" t="str">
        <f t="shared" si="430"/>
        <v/>
      </c>
      <c r="PGJ18" s="59" t="str">
        <f t="shared" si="430"/>
        <v/>
      </c>
      <c r="PGK18" s="59" t="str">
        <f t="shared" si="430"/>
        <v/>
      </c>
      <c r="PGL18" s="59" t="str">
        <f t="shared" si="430"/>
        <v/>
      </c>
      <c r="PGM18" s="59" t="str">
        <f t="shared" si="430"/>
        <v/>
      </c>
      <c r="PGN18" s="59" t="str">
        <f t="shared" si="430"/>
        <v/>
      </c>
      <c r="PGO18" s="59" t="str">
        <f t="shared" si="430"/>
        <v/>
      </c>
      <c r="PGP18" s="59" t="str">
        <f t="shared" si="430"/>
        <v/>
      </c>
      <c r="PGQ18" s="59" t="str">
        <f t="shared" si="430"/>
        <v/>
      </c>
      <c r="PGR18" s="59" t="str">
        <f t="shared" si="430"/>
        <v/>
      </c>
      <c r="PGS18" s="59" t="str">
        <f t="shared" si="430"/>
        <v/>
      </c>
      <c r="PGT18" s="59" t="str">
        <f t="shared" ref="PGT18:PJE18" si="431">IF(ISNUMBER(PGS13)=TRUE,IF(AND(LEFT($B18,5)&lt;&gt;"unemp",LEFT($B18,3)&lt;&gt;"net",RIGHT($B18,4)&lt;&gt;"rate"),(((PGT13/PGS13)^(1/15))-1)*100,"-"),"")</f>
        <v/>
      </c>
      <c r="PGU18" s="59" t="str">
        <f t="shared" si="431"/>
        <v/>
      </c>
      <c r="PGV18" s="59" t="str">
        <f t="shared" si="431"/>
        <v/>
      </c>
      <c r="PGW18" s="59" t="str">
        <f t="shared" si="431"/>
        <v/>
      </c>
      <c r="PGX18" s="59" t="str">
        <f t="shared" si="431"/>
        <v/>
      </c>
      <c r="PGY18" s="59" t="str">
        <f t="shared" si="431"/>
        <v/>
      </c>
      <c r="PGZ18" s="59" t="str">
        <f t="shared" si="431"/>
        <v/>
      </c>
      <c r="PHA18" s="59" t="str">
        <f t="shared" si="431"/>
        <v/>
      </c>
      <c r="PHB18" s="59" t="str">
        <f t="shared" si="431"/>
        <v/>
      </c>
      <c r="PHC18" s="59" t="str">
        <f t="shared" si="431"/>
        <v/>
      </c>
      <c r="PHD18" s="59" t="str">
        <f t="shared" si="431"/>
        <v/>
      </c>
      <c r="PHE18" s="59" t="str">
        <f t="shared" si="431"/>
        <v/>
      </c>
      <c r="PHF18" s="59" t="str">
        <f t="shared" si="431"/>
        <v/>
      </c>
      <c r="PHG18" s="59" t="str">
        <f t="shared" si="431"/>
        <v/>
      </c>
      <c r="PHH18" s="59" t="str">
        <f t="shared" si="431"/>
        <v/>
      </c>
      <c r="PHI18" s="59" t="str">
        <f t="shared" si="431"/>
        <v/>
      </c>
      <c r="PHJ18" s="59" t="str">
        <f t="shared" si="431"/>
        <v/>
      </c>
      <c r="PHK18" s="59" t="str">
        <f t="shared" si="431"/>
        <v/>
      </c>
      <c r="PHL18" s="59" t="str">
        <f t="shared" si="431"/>
        <v/>
      </c>
      <c r="PHM18" s="59" t="str">
        <f t="shared" si="431"/>
        <v/>
      </c>
      <c r="PHN18" s="59" t="str">
        <f t="shared" si="431"/>
        <v/>
      </c>
      <c r="PHO18" s="59" t="str">
        <f t="shared" si="431"/>
        <v/>
      </c>
      <c r="PHP18" s="59" t="str">
        <f t="shared" si="431"/>
        <v/>
      </c>
      <c r="PHQ18" s="59" t="str">
        <f t="shared" si="431"/>
        <v/>
      </c>
      <c r="PHR18" s="59" t="str">
        <f t="shared" si="431"/>
        <v/>
      </c>
      <c r="PHS18" s="59" t="str">
        <f t="shared" si="431"/>
        <v/>
      </c>
      <c r="PHT18" s="59" t="str">
        <f t="shared" si="431"/>
        <v/>
      </c>
      <c r="PHU18" s="59" t="str">
        <f t="shared" si="431"/>
        <v/>
      </c>
      <c r="PHV18" s="59" t="str">
        <f t="shared" si="431"/>
        <v/>
      </c>
      <c r="PHW18" s="59" t="str">
        <f t="shared" si="431"/>
        <v/>
      </c>
      <c r="PHX18" s="59" t="str">
        <f t="shared" si="431"/>
        <v/>
      </c>
      <c r="PHY18" s="59" t="str">
        <f t="shared" si="431"/>
        <v/>
      </c>
      <c r="PHZ18" s="59" t="str">
        <f t="shared" si="431"/>
        <v/>
      </c>
      <c r="PIA18" s="59" t="str">
        <f t="shared" si="431"/>
        <v/>
      </c>
      <c r="PIB18" s="59" t="str">
        <f t="shared" si="431"/>
        <v/>
      </c>
      <c r="PIC18" s="59" t="str">
        <f t="shared" si="431"/>
        <v/>
      </c>
      <c r="PID18" s="59" t="str">
        <f t="shared" si="431"/>
        <v/>
      </c>
      <c r="PIE18" s="59" t="str">
        <f t="shared" si="431"/>
        <v/>
      </c>
      <c r="PIF18" s="59" t="str">
        <f t="shared" si="431"/>
        <v/>
      </c>
      <c r="PIG18" s="59" t="str">
        <f t="shared" si="431"/>
        <v/>
      </c>
      <c r="PIH18" s="59" t="str">
        <f t="shared" si="431"/>
        <v/>
      </c>
      <c r="PII18" s="59" t="str">
        <f t="shared" si="431"/>
        <v/>
      </c>
      <c r="PIJ18" s="59" t="str">
        <f t="shared" si="431"/>
        <v/>
      </c>
      <c r="PIK18" s="59" t="str">
        <f t="shared" si="431"/>
        <v/>
      </c>
      <c r="PIL18" s="59" t="str">
        <f t="shared" si="431"/>
        <v/>
      </c>
      <c r="PIM18" s="59" t="str">
        <f t="shared" si="431"/>
        <v/>
      </c>
      <c r="PIN18" s="59" t="str">
        <f t="shared" si="431"/>
        <v/>
      </c>
      <c r="PIO18" s="59" t="str">
        <f t="shared" si="431"/>
        <v/>
      </c>
      <c r="PIP18" s="59" t="str">
        <f t="shared" si="431"/>
        <v/>
      </c>
      <c r="PIQ18" s="59" t="str">
        <f t="shared" si="431"/>
        <v/>
      </c>
      <c r="PIR18" s="59" t="str">
        <f t="shared" si="431"/>
        <v/>
      </c>
      <c r="PIS18" s="59" t="str">
        <f t="shared" si="431"/>
        <v/>
      </c>
      <c r="PIT18" s="59" t="str">
        <f t="shared" si="431"/>
        <v/>
      </c>
      <c r="PIU18" s="59" t="str">
        <f t="shared" si="431"/>
        <v/>
      </c>
      <c r="PIV18" s="59" t="str">
        <f t="shared" si="431"/>
        <v/>
      </c>
      <c r="PIW18" s="59" t="str">
        <f t="shared" si="431"/>
        <v/>
      </c>
      <c r="PIX18" s="59" t="str">
        <f t="shared" si="431"/>
        <v/>
      </c>
      <c r="PIY18" s="59" t="str">
        <f t="shared" si="431"/>
        <v/>
      </c>
      <c r="PIZ18" s="59" t="str">
        <f t="shared" si="431"/>
        <v/>
      </c>
      <c r="PJA18" s="59" t="str">
        <f t="shared" si="431"/>
        <v/>
      </c>
      <c r="PJB18" s="59" t="str">
        <f t="shared" si="431"/>
        <v/>
      </c>
      <c r="PJC18" s="59" t="str">
        <f t="shared" si="431"/>
        <v/>
      </c>
      <c r="PJD18" s="59" t="str">
        <f t="shared" si="431"/>
        <v/>
      </c>
      <c r="PJE18" s="59" t="str">
        <f t="shared" si="431"/>
        <v/>
      </c>
      <c r="PJF18" s="59" t="str">
        <f t="shared" ref="PJF18:PLQ18" si="432">IF(ISNUMBER(PJE13)=TRUE,IF(AND(LEFT($B18,5)&lt;&gt;"unemp",LEFT($B18,3)&lt;&gt;"net",RIGHT($B18,4)&lt;&gt;"rate"),(((PJF13/PJE13)^(1/15))-1)*100,"-"),"")</f>
        <v/>
      </c>
      <c r="PJG18" s="59" t="str">
        <f t="shared" si="432"/>
        <v/>
      </c>
      <c r="PJH18" s="59" t="str">
        <f t="shared" si="432"/>
        <v/>
      </c>
      <c r="PJI18" s="59" t="str">
        <f t="shared" si="432"/>
        <v/>
      </c>
      <c r="PJJ18" s="59" t="str">
        <f t="shared" si="432"/>
        <v/>
      </c>
      <c r="PJK18" s="59" t="str">
        <f t="shared" si="432"/>
        <v/>
      </c>
      <c r="PJL18" s="59" t="str">
        <f t="shared" si="432"/>
        <v/>
      </c>
      <c r="PJM18" s="59" t="str">
        <f t="shared" si="432"/>
        <v/>
      </c>
      <c r="PJN18" s="59" t="str">
        <f t="shared" si="432"/>
        <v/>
      </c>
      <c r="PJO18" s="59" t="str">
        <f t="shared" si="432"/>
        <v/>
      </c>
      <c r="PJP18" s="59" t="str">
        <f t="shared" si="432"/>
        <v/>
      </c>
      <c r="PJQ18" s="59" t="str">
        <f t="shared" si="432"/>
        <v/>
      </c>
      <c r="PJR18" s="59" t="str">
        <f t="shared" si="432"/>
        <v/>
      </c>
      <c r="PJS18" s="59" t="str">
        <f t="shared" si="432"/>
        <v/>
      </c>
      <c r="PJT18" s="59" t="str">
        <f t="shared" si="432"/>
        <v/>
      </c>
      <c r="PJU18" s="59" t="str">
        <f t="shared" si="432"/>
        <v/>
      </c>
      <c r="PJV18" s="59" t="str">
        <f t="shared" si="432"/>
        <v/>
      </c>
      <c r="PJW18" s="59" t="str">
        <f t="shared" si="432"/>
        <v/>
      </c>
      <c r="PJX18" s="59" t="str">
        <f t="shared" si="432"/>
        <v/>
      </c>
      <c r="PJY18" s="59" t="str">
        <f t="shared" si="432"/>
        <v/>
      </c>
      <c r="PJZ18" s="59" t="str">
        <f t="shared" si="432"/>
        <v/>
      </c>
      <c r="PKA18" s="59" t="str">
        <f t="shared" si="432"/>
        <v/>
      </c>
      <c r="PKB18" s="59" t="str">
        <f t="shared" si="432"/>
        <v/>
      </c>
      <c r="PKC18" s="59" t="str">
        <f t="shared" si="432"/>
        <v/>
      </c>
      <c r="PKD18" s="59" t="str">
        <f t="shared" si="432"/>
        <v/>
      </c>
      <c r="PKE18" s="59" t="str">
        <f t="shared" si="432"/>
        <v/>
      </c>
      <c r="PKF18" s="59" t="str">
        <f t="shared" si="432"/>
        <v/>
      </c>
      <c r="PKG18" s="59" t="str">
        <f t="shared" si="432"/>
        <v/>
      </c>
      <c r="PKH18" s="59" t="str">
        <f t="shared" si="432"/>
        <v/>
      </c>
      <c r="PKI18" s="59" t="str">
        <f t="shared" si="432"/>
        <v/>
      </c>
      <c r="PKJ18" s="59" t="str">
        <f t="shared" si="432"/>
        <v/>
      </c>
      <c r="PKK18" s="59" t="str">
        <f t="shared" si="432"/>
        <v/>
      </c>
      <c r="PKL18" s="59" t="str">
        <f t="shared" si="432"/>
        <v/>
      </c>
      <c r="PKM18" s="59" t="str">
        <f t="shared" si="432"/>
        <v/>
      </c>
      <c r="PKN18" s="59" t="str">
        <f t="shared" si="432"/>
        <v/>
      </c>
      <c r="PKO18" s="59" t="str">
        <f t="shared" si="432"/>
        <v/>
      </c>
      <c r="PKP18" s="59" t="str">
        <f t="shared" si="432"/>
        <v/>
      </c>
      <c r="PKQ18" s="59" t="str">
        <f t="shared" si="432"/>
        <v/>
      </c>
      <c r="PKR18" s="59" t="str">
        <f t="shared" si="432"/>
        <v/>
      </c>
      <c r="PKS18" s="59" t="str">
        <f t="shared" si="432"/>
        <v/>
      </c>
      <c r="PKT18" s="59" t="str">
        <f t="shared" si="432"/>
        <v/>
      </c>
      <c r="PKU18" s="59" t="str">
        <f t="shared" si="432"/>
        <v/>
      </c>
      <c r="PKV18" s="59" t="str">
        <f t="shared" si="432"/>
        <v/>
      </c>
      <c r="PKW18" s="59" t="str">
        <f t="shared" si="432"/>
        <v/>
      </c>
      <c r="PKX18" s="59" t="str">
        <f t="shared" si="432"/>
        <v/>
      </c>
      <c r="PKY18" s="59" t="str">
        <f t="shared" si="432"/>
        <v/>
      </c>
      <c r="PKZ18" s="59" t="str">
        <f t="shared" si="432"/>
        <v/>
      </c>
      <c r="PLA18" s="59" t="str">
        <f t="shared" si="432"/>
        <v/>
      </c>
      <c r="PLB18" s="59" t="str">
        <f t="shared" si="432"/>
        <v/>
      </c>
      <c r="PLC18" s="59" t="str">
        <f t="shared" si="432"/>
        <v/>
      </c>
      <c r="PLD18" s="59" t="str">
        <f t="shared" si="432"/>
        <v/>
      </c>
      <c r="PLE18" s="59" t="str">
        <f t="shared" si="432"/>
        <v/>
      </c>
      <c r="PLF18" s="59" t="str">
        <f t="shared" si="432"/>
        <v/>
      </c>
      <c r="PLG18" s="59" t="str">
        <f t="shared" si="432"/>
        <v/>
      </c>
      <c r="PLH18" s="59" t="str">
        <f t="shared" si="432"/>
        <v/>
      </c>
      <c r="PLI18" s="59" t="str">
        <f t="shared" si="432"/>
        <v/>
      </c>
      <c r="PLJ18" s="59" t="str">
        <f t="shared" si="432"/>
        <v/>
      </c>
      <c r="PLK18" s="59" t="str">
        <f t="shared" si="432"/>
        <v/>
      </c>
      <c r="PLL18" s="59" t="str">
        <f t="shared" si="432"/>
        <v/>
      </c>
      <c r="PLM18" s="59" t="str">
        <f t="shared" si="432"/>
        <v/>
      </c>
      <c r="PLN18" s="59" t="str">
        <f t="shared" si="432"/>
        <v/>
      </c>
      <c r="PLO18" s="59" t="str">
        <f t="shared" si="432"/>
        <v/>
      </c>
      <c r="PLP18" s="59" t="str">
        <f t="shared" si="432"/>
        <v/>
      </c>
      <c r="PLQ18" s="59" t="str">
        <f t="shared" si="432"/>
        <v/>
      </c>
      <c r="PLR18" s="59" t="str">
        <f t="shared" ref="PLR18:POC18" si="433">IF(ISNUMBER(PLQ13)=TRUE,IF(AND(LEFT($B18,5)&lt;&gt;"unemp",LEFT($B18,3)&lt;&gt;"net",RIGHT($B18,4)&lt;&gt;"rate"),(((PLR13/PLQ13)^(1/15))-1)*100,"-"),"")</f>
        <v/>
      </c>
      <c r="PLS18" s="59" t="str">
        <f t="shared" si="433"/>
        <v/>
      </c>
      <c r="PLT18" s="59" t="str">
        <f t="shared" si="433"/>
        <v/>
      </c>
      <c r="PLU18" s="59" t="str">
        <f t="shared" si="433"/>
        <v/>
      </c>
      <c r="PLV18" s="59" t="str">
        <f t="shared" si="433"/>
        <v/>
      </c>
      <c r="PLW18" s="59" t="str">
        <f t="shared" si="433"/>
        <v/>
      </c>
      <c r="PLX18" s="59" t="str">
        <f t="shared" si="433"/>
        <v/>
      </c>
      <c r="PLY18" s="59" t="str">
        <f t="shared" si="433"/>
        <v/>
      </c>
      <c r="PLZ18" s="59" t="str">
        <f t="shared" si="433"/>
        <v/>
      </c>
      <c r="PMA18" s="59" t="str">
        <f t="shared" si="433"/>
        <v/>
      </c>
      <c r="PMB18" s="59" t="str">
        <f t="shared" si="433"/>
        <v/>
      </c>
      <c r="PMC18" s="59" t="str">
        <f t="shared" si="433"/>
        <v/>
      </c>
      <c r="PMD18" s="59" t="str">
        <f t="shared" si="433"/>
        <v/>
      </c>
      <c r="PME18" s="59" t="str">
        <f t="shared" si="433"/>
        <v/>
      </c>
      <c r="PMF18" s="59" t="str">
        <f t="shared" si="433"/>
        <v/>
      </c>
      <c r="PMG18" s="59" t="str">
        <f t="shared" si="433"/>
        <v/>
      </c>
      <c r="PMH18" s="59" t="str">
        <f t="shared" si="433"/>
        <v/>
      </c>
      <c r="PMI18" s="59" t="str">
        <f t="shared" si="433"/>
        <v/>
      </c>
      <c r="PMJ18" s="59" t="str">
        <f t="shared" si="433"/>
        <v/>
      </c>
      <c r="PMK18" s="59" t="str">
        <f t="shared" si="433"/>
        <v/>
      </c>
      <c r="PML18" s="59" t="str">
        <f t="shared" si="433"/>
        <v/>
      </c>
      <c r="PMM18" s="59" t="str">
        <f t="shared" si="433"/>
        <v/>
      </c>
      <c r="PMN18" s="59" t="str">
        <f t="shared" si="433"/>
        <v/>
      </c>
      <c r="PMO18" s="59" t="str">
        <f t="shared" si="433"/>
        <v/>
      </c>
      <c r="PMP18" s="59" t="str">
        <f t="shared" si="433"/>
        <v/>
      </c>
      <c r="PMQ18" s="59" t="str">
        <f t="shared" si="433"/>
        <v/>
      </c>
      <c r="PMR18" s="59" t="str">
        <f t="shared" si="433"/>
        <v/>
      </c>
      <c r="PMS18" s="59" t="str">
        <f t="shared" si="433"/>
        <v/>
      </c>
      <c r="PMT18" s="59" t="str">
        <f t="shared" si="433"/>
        <v/>
      </c>
      <c r="PMU18" s="59" t="str">
        <f t="shared" si="433"/>
        <v/>
      </c>
      <c r="PMV18" s="59" t="str">
        <f t="shared" si="433"/>
        <v/>
      </c>
      <c r="PMW18" s="59" t="str">
        <f t="shared" si="433"/>
        <v/>
      </c>
      <c r="PMX18" s="59" t="str">
        <f t="shared" si="433"/>
        <v/>
      </c>
      <c r="PMY18" s="59" t="str">
        <f t="shared" si="433"/>
        <v/>
      </c>
      <c r="PMZ18" s="59" t="str">
        <f t="shared" si="433"/>
        <v/>
      </c>
      <c r="PNA18" s="59" t="str">
        <f t="shared" si="433"/>
        <v/>
      </c>
      <c r="PNB18" s="59" t="str">
        <f t="shared" si="433"/>
        <v/>
      </c>
      <c r="PNC18" s="59" t="str">
        <f t="shared" si="433"/>
        <v/>
      </c>
      <c r="PND18" s="59" t="str">
        <f t="shared" si="433"/>
        <v/>
      </c>
      <c r="PNE18" s="59" t="str">
        <f t="shared" si="433"/>
        <v/>
      </c>
      <c r="PNF18" s="59" t="str">
        <f t="shared" si="433"/>
        <v/>
      </c>
      <c r="PNG18" s="59" t="str">
        <f t="shared" si="433"/>
        <v/>
      </c>
      <c r="PNH18" s="59" t="str">
        <f t="shared" si="433"/>
        <v/>
      </c>
      <c r="PNI18" s="59" t="str">
        <f t="shared" si="433"/>
        <v/>
      </c>
      <c r="PNJ18" s="59" t="str">
        <f t="shared" si="433"/>
        <v/>
      </c>
      <c r="PNK18" s="59" t="str">
        <f t="shared" si="433"/>
        <v/>
      </c>
      <c r="PNL18" s="59" t="str">
        <f t="shared" si="433"/>
        <v/>
      </c>
      <c r="PNM18" s="59" t="str">
        <f t="shared" si="433"/>
        <v/>
      </c>
      <c r="PNN18" s="59" t="str">
        <f t="shared" si="433"/>
        <v/>
      </c>
      <c r="PNO18" s="59" t="str">
        <f t="shared" si="433"/>
        <v/>
      </c>
      <c r="PNP18" s="59" t="str">
        <f t="shared" si="433"/>
        <v/>
      </c>
      <c r="PNQ18" s="59" t="str">
        <f t="shared" si="433"/>
        <v/>
      </c>
      <c r="PNR18" s="59" t="str">
        <f t="shared" si="433"/>
        <v/>
      </c>
      <c r="PNS18" s="59" t="str">
        <f t="shared" si="433"/>
        <v/>
      </c>
      <c r="PNT18" s="59" t="str">
        <f t="shared" si="433"/>
        <v/>
      </c>
      <c r="PNU18" s="59" t="str">
        <f t="shared" si="433"/>
        <v/>
      </c>
      <c r="PNV18" s="59" t="str">
        <f t="shared" si="433"/>
        <v/>
      </c>
      <c r="PNW18" s="59" t="str">
        <f t="shared" si="433"/>
        <v/>
      </c>
      <c r="PNX18" s="59" t="str">
        <f t="shared" si="433"/>
        <v/>
      </c>
      <c r="PNY18" s="59" t="str">
        <f t="shared" si="433"/>
        <v/>
      </c>
      <c r="PNZ18" s="59" t="str">
        <f t="shared" si="433"/>
        <v/>
      </c>
      <c r="POA18" s="59" t="str">
        <f t="shared" si="433"/>
        <v/>
      </c>
      <c r="POB18" s="59" t="str">
        <f t="shared" si="433"/>
        <v/>
      </c>
      <c r="POC18" s="59" t="str">
        <f t="shared" si="433"/>
        <v/>
      </c>
      <c r="POD18" s="59" t="str">
        <f t="shared" ref="POD18:PQO18" si="434">IF(ISNUMBER(POC13)=TRUE,IF(AND(LEFT($B18,5)&lt;&gt;"unemp",LEFT($B18,3)&lt;&gt;"net",RIGHT($B18,4)&lt;&gt;"rate"),(((POD13/POC13)^(1/15))-1)*100,"-"),"")</f>
        <v/>
      </c>
      <c r="POE18" s="59" t="str">
        <f t="shared" si="434"/>
        <v/>
      </c>
      <c r="POF18" s="59" t="str">
        <f t="shared" si="434"/>
        <v/>
      </c>
      <c r="POG18" s="59" t="str">
        <f t="shared" si="434"/>
        <v/>
      </c>
      <c r="POH18" s="59" t="str">
        <f t="shared" si="434"/>
        <v/>
      </c>
      <c r="POI18" s="59" t="str">
        <f t="shared" si="434"/>
        <v/>
      </c>
      <c r="POJ18" s="59" t="str">
        <f t="shared" si="434"/>
        <v/>
      </c>
      <c r="POK18" s="59" t="str">
        <f t="shared" si="434"/>
        <v/>
      </c>
      <c r="POL18" s="59" t="str">
        <f t="shared" si="434"/>
        <v/>
      </c>
      <c r="POM18" s="59" t="str">
        <f t="shared" si="434"/>
        <v/>
      </c>
      <c r="PON18" s="59" t="str">
        <f t="shared" si="434"/>
        <v/>
      </c>
      <c r="POO18" s="59" t="str">
        <f t="shared" si="434"/>
        <v/>
      </c>
      <c r="POP18" s="59" t="str">
        <f t="shared" si="434"/>
        <v/>
      </c>
      <c r="POQ18" s="59" t="str">
        <f t="shared" si="434"/>
        <v/>
      </c>
      <c r="POR18" s="59" t="str">
        <f t="shared" si="434"/>
        <v/>
      </c>
      <c r="POS18" s="59" t="str">
        <f t="shared" si="434"/>
        <v/>
      </c>
      <c r="POT18" s="59" t="str">
        <f t="shared" si="434"/>
        <v/>
      </c>
      <c r="POU18" s="59" t="str">
        <f t="shared" si="434"/>
        <v/>
      </c>
      <c r="POV18" s="59" t="str">
        <f t="shared" si="434"/>
        <v/>
      </c>
      <c r="POW18" s="59" t="str">
        <f t="shared" si="434"/>
        <v/>
      </c>
      <c r="POX18" s="59" t="str">
        <f t="shared" si="434"/>
        <v/>
      </c>
      <c r="POY18" s="59" t="str">
        <f t="shared" si="434"/>
        <v/>
      </c>
      <c r="POZ18" s="59" t="str">
        <f t="shared" si="434"/>
        <v/>
      </c>
      <c r="PPA18" s="59" t="str">
        <f t="shared" si="434"/>
        <v/>
      </c>
      <c r="PPB18" s="59" t="str">
        <f t="shared" si="434"/>
        <v/>
      </c>
      <c r="PPC18" s="59" t="str">
        <f t="shared" si="434"/>
        <v/>
      </c>
      <c r="PPD18" s="59" t="str">
        <f t="shared" si="434"/>
        <v/>
      </c>
      <c r="PPE18" s="59" t="str">
        <f t="shared" si="434"/>
        <v/>
      </c>
      <c r="PPF18" s="59" t="str">
        <f t="shared" si="434"/>
        <v/>
      </c>
      <c r="PPG18" s="59" t="str">
        <f t="shared" si="434"/>
        <v/>
      </c>
      <c r="PPH18" s="59" t="str">
        <f t="shared" si="434"/>
        <v/>
      </c>
      <c r="PPI18" s="59" t="str">
        <f t="shared" si="434"/>
        <v/>
      </c>
      <c r="PPJ18" s="59" t="str">
        <f t="shared" si="434"/>
        <v/>
      </c>
      <c r="PPK18" s="59" t="str">
        <f t="shared" si="434"/>
        <v/>
      </c>
      <c r="PPL18" s="59" t="str">
        <f t="shared" si="434"/>
        <v/>
      </c>
      <c r="PPM18" s="59" t="str">
        <f t="shared" si="434"/>
        <v/>
      </c>
      <c r="PPN18" s="59" t="str">
        <f t="shared" si="434"/>
        <v/>
      </c>
      <c r="PPO18" s="59" t="str">
        <f t="shared" si="434"/>
        <v/>
      </c>
      <c r="PPP18" s="59" t="str">
        <f t="shared" si="434"/>
        <v/>
      </c>
      <c r="PPQ18" s="59" t="str">
        <f t="shared" si="434"/>
        <v/>
      </c>
      <c r="PPR18" s="59" t="str">
        <f t="shared" si="434"/>
        <v/>
      </c>
      <c r="PPS18" s="59" t="str">
        <f t="shared" si="434"/>
        <v/>
      </c>
      <c r="PPT18" s="59" t="str">
        <f t="shared" si="434"/>
        <v/>
      </c>
      <c r="PPU18" s="59" t="str">
        <f t="shared" si="434"/>
        <v/>
      </c>
      <c r="PPV18" s="59" t="str">
        <f t="shared" si="434"/>
        <v/>
      </c>
      <c r="PPW18" s="59" t="str">
        <f t="shared" si="434"/>
        <v/>
      </c>
      <c r="PPX18" s="59" t="str">
        <f t="shared" si="434"/>
        <v/>
      </c>
      <c r="PPY18" s="59" t="str">
        <f t="shared" si="434"/>
        <v/>
      </c>
      <c r="PPZ18" s="59" t="str">
        <f t="shared" si="434"/>
        <v/>
      </c>
      <c r="PQA18" s="59" t="str">
        <f t="shared" si="434"/>
        <v/>
      </c>
      <c r="PQB18" s="59" t="str">
        <f t="shared" si="434"/>
        <v/>
      </c>
      <c r="PQC18" s="59" t="str">
        <f t="shared" si="434"/>
        <v/>
      </c>
      <c r="PQD18" s="59" t="str">
        <f t="shared" si="434"/>
        <v/>
      </c>
      <c r="PQE18" s="59" t="str">
        <f t="shared" si="434"/>
        <v/>
      </c>
      <c r="PQF18" s="59" t="str">
        <f t="shared" si="434"/>
        <v/>
      </c>
      <c r="PQG18" s="59" t="str">
        <f t="shared" si="434"/>
        <v/>
      </c>
      <c r="PQH18" s="59" t="str">
        <f t="shared" si="434"/>
        <v/>
      </c>
      <c r="PQI18" s="59" t="str">
        <f t="shared" si="434"/>
        <v/>
      </c>
      <c r="PQJ18" s="59" t="str">
        <f t="shared" si="434"/>
        <v/>
      </c>
      <c r="PQK18" s="59" t="str">
        <f t="shared" si="434"/>
        <v/>
      </c>
      <c r="PQL18" s="59" t="str">
        <f t="shared" si="434"/>
        <v/>
      </c>
      <c r="PQM18" s="59" t="str">
        <f t="shared" si="434"/>
        <v/>
      </c>
      <c r="PQN18" s="59" t="str">
        <f t="shared" si="434"/>
        <v/>
      </c>
      <c r="PQO18" s="59" t="str">
        <f t="shared" si="434"/>
        <v/>
      </c>
      <c r="PQP18" s="59" t="str">
        <f t="shared" ref="PQP18:PTA18" si="435">IF(ISNUMBER(PQO13)=TRUE,IF(AND(LEFT($B18,5)&lt;&gt;"unemp",LEFT($B18,3)&lt;&gt;"net",RIGHT($B18,4)&lt;&gt;"rate"),(((PQP13/PQO13)^(1/15))-1)*100,"-"),"")</f>
        <v/>
      </c>
      <c r="PQQ18" s="59" t="str">
        <f t="shared" si="435"/>
        <v/>
      </c>
      <c r="PQR18" s="59" t="str">
        <f t="shared" si="435"/>
        <v/>
      </c>
      <c r="PQS18" s="59" t="str">
        <f t="shared" si="435"/>
        <v/>
      </c>
      <c r="PQT18" s="59" t="str">
        <f t="shared" si="435"/>
        <v/>
      </c>
      <c r="PQU18" s="59" t="str">
        <f t="shared" si="435"/>
        <v/>
      </c>
      <c r="PQV18" s="59" t="str">
        <f t="shared" si="435"/>
        <v/>
      </c>
      <c r="PQW18" s="59" t="str">
        <f t="shared" si="435"/>
        <v/>
      </c>
      <c r="PQX18" s="59" t="str">
        <f t="shared" si="435"/>
        <v/>
      </c>
      <c r="PQY18" s="59" t="str">
        <f t="shared" si="435"/>
        <v/>
      </c>
      <c r="PQZ18" s="59" t="str">
        <f t="shared" si="435"/>
        <v/>
      </c>
      <c r="PRA18" s="59" t="str">
        <f t="shared" si="435"/>
        <v/>
      </c>
      <c r="PRB18" s="59" t="str">
        <f t="shared" si="435"/>
        <v/>
      </c>
      <c r="PRC18" s="59" t="str">
        <f t="shared" si="435"/>
        <v/>
      </c>
      <c r="PRD18" s="59" t="str">
        <f t="shared" si="435"/>
        <v/>
      </c>
      <c r="PRE18" s="59" t="str">
        <f t="shared" si="435"/>
        <v/>
      </c>
      <c r="PRF18" s="59" t="str">
        <f t="shared" si="435"/>
        <v/>
      </c>
      <c r="PRG18" s="59" t="str">
        <f t="shared" si="435"/>
        <v/>
      </c>
      <c r="PRH18" s="59" t="str">
        <f t="shared" si="435"/>
        <v/>
      </c>
      <c r="PRI18" s="59" t="str">
        <f t="shared" si="435"/>
        <v/>
      </c>
      <c r="PRJ18" s="59" t="str">
        <f t="shared" si="435"/>
        <v/>
      </c>
      <c r="PRK18" s="59" t="str">
        <f t="shared" si="435"/>
        <v/>
      </c>
      <c r="PRL18" s="59" t="str">
        <f t="shared" si="435"/>
        <v/>
      </c>
      <c r="PRM18" s="59" t="str">
        <f t="shared" si="435"/>
        <v/>
      </c>
      <c r="PRN18" s="59" t="str">
        <f t="shared" si="435"/>
        <v/>
      </c>
      <c r="PRO18" s="59" t="str">
        <f t="shared" si="435"/>
        <v/>
      </c>
      <c r="PRP18" s="59" t="str">
        <f t="shared" si="435"/>
        <v/>
      </c>
      <c r="PRQ18" s="59" t="str">
        <f t="shared" si="435"/>
        <v/>
      </c>
      <c r="PRR18" s="59" t="str">
        <f t="shared" si="435"/>
        <v/>
      </c>
      <c r="PRS18" s="59" t="str">
        <f t="shared" si="435"/>
        <v/>
      </c>
      <c r="PRT18" s="59" t="str">
        <f t="shared" si="435"/>
        <v/>
      </c>
      <c r="PRU18" s="59" t="str">
        <f t="shared" si="435"/>
        <v/>
      </c>
      <c r="PRV18" s="59" t="str">
        <f t="shared" si="435"/>
        <v/>
      </c>
      <c r="PRW18" s="59" t="str">
        <f t="shared" si="435"/>
        <v/>
      </c>
      <c r="PRX18" s="59" t="str">
        <f t="shared" si="435"/>
        <v/>
      </c>
      <c r="PRY18" s="59" t="str">
        <f t="shared" si="435"/>
        <v/>
      </c>
      <c r="PRZ18" s="59" t="str">
        <f t="shared" si="435"/>
        <v/>
      </c>
      <c r="PSA18" s="59" t="str">
        <f t="shared" si="435"/>
        <v/>
      </c>
      <c r="PSB18" s="59" t="str">
        <f t="shared" si="435"/>
        <v/>
      </c>
      <c r="PSC18" s="59" t="str">
        <f t="shared" si="435"/>
        <v/>
      </c>
      <c r="PSD18" s="59" t="str">
        <f t="shared" si="435"/>
        <v/>
      </c>
      <c r="PSE18" s="59" t="str">
        <f t="shared" si="435"/>
        <v/>
      </c>
      <c r="PSF18" s="59" t="str">
        <f t="shared" si="435"/>
        <v/>
      </c>
      <c r="PSG18" s="59" t="str">
        <f t="shared" si="435"/>
        <v/>
      </c>
      <c r="PSH18" s="59" t="str">
        <f t="shared" si="435"/>
        <v/>
      </c>
      <c r="PSI18" s="59" t="str">
        <f t="shared" si="435"/>
        <v/>
      </c>
      <c r="PSJ18" s="59" t="str">
        <f t="shared" si="435"/>
        <v/>
      </c>
      <c r="PSK18" s="59" t="str">
        <f t="shared" si="435"/>
        <v/>
      </c>
      <c r="PSL18" s="59" t="str">
        <f t="shared" si="435"/>
        <v/>
      </c>
      <c r="PSM18" s="59" t="str">
        <f t="shared" si="435"/>
        <v/>
      </c>
      <c r="PSN18" s="59" t="str">
        <f t="shared" si="435"/>
        <v/>
      </c>
      <c r="PSO18" s="59" t="str">
        <f t="shared" si="435"/>
        <v/>
      </c>
      <c r="PSP18" s="59" t="str">
        <f t="shared" si="435"/>
        <v/>
      </c>
      <c r="PSQ18" s="59" t="str">
        <f t="shared" si="435"/>
        <v/>
      </c>
      <c r="PSR18" s="59" t="str">
        <f t="shared" si="435"/>
        <v/>
      </c>
      <c r="PSS18" s="59" t="str">
        <f t="shared" si="435"/>
        <v/>
      </c>
      <c r="PST18" s="59" t="str">
        <f t="shared" si="435"/>
        <v/>
      </c>
      <c r="PSU18" s="59" t="str">
        <f t="shared" si="435"/>
        <v/>
      </c>
      <c r="PSV18" s="59" t="str">
        <f t="shared" si="435"/>
        <v/>
      </c>
      <c r="PSW18" s="59" t="str">
        <f t="shared" si="435"/>
        <v/>
      </c>
      <c r="PSX18" s="59" t="str">
        <f t="shared" si="435"/>
        <v/>
      </c>
      <c r="PSY18" s="59" t="str">
        <f t="shared" si="435"/>
        <v/>
      </c>
      <c r="PSZ18" s="59" t="str">
        <f t="shared" si="435"/>
        <v/>
      </c>
      <c r="PTA18" s="59" t="str">
        <f t="shared" si="435"/>
        <v/>
      </c>
      <c r="PTB18" s="59" t="str">
        <f t="shared" ref="PTB18:PVM18" si="436">IF(ISNUMBER(PTA13)=TRUE,IF(AND(LEFT($B18,5)&lt;&gt;"unemp",LEFT($B18,3)&lt;&gt;"net",RIGHT($B18,4)&lt;&gt;"rate"),(((PTB13/PTA13)^(1/15))-1)*100,"-"),"")</f>
        <v/>
      </c>
      <c r="PTC18" s="59" t="str">
        <f t="shared" si="436"/>
        <v/>
      </c>
      <c r="PTD18" s="59" t="str">
        <f t="shared" si="436"/>
        <v/>
      </c>
      <c r="PTE18" s="59" t="str">
        <f t="shared" si="436"/>
        <v/>
      </c>
      <c r="PTF18" s="59" t="str">
        <f t="shared" si="436"/>
        <v/>
      </c>
      <c r="PTG18" s="59" t="str">
        <f t="shared" si="436"/>
        <v/>
      </c>
      <c r="PTH18" s="59" t="str">
        <f t="shared" si="436"/>
        <v/>
      </c>
      <c r="PTI18" s="59" t="str">
        <f t="shared" si="436"/>
        <v/>
      </c>
      <c r="PTJ18" s="59" t="str">
        <f t="shared" si="436"/>
        <v/>
      </c>
      <c r="PTK18" s="59" t="str">
        <f t="shared" si="436"/>
        <v/>
      </c>
      <c r="PTL18" s="59" t="str">
        <f t="shared" si="436"/>
        <v/>
      </c>
      <c r="PTM18" s="59" t="str">
        <f t="shared" si="436"/>
        <v/>
      </c>
      <c r="PTN18" s="59" t="str">
        <f t="shared" si="436"/>
        <v/>
      </c>
      <c r="PTO18" s="59" t="str">
        <f t="shared" si="436"/>
        <v/>
      </c>
      <c r="PTP18" s="59" t="str">
        <f t="shared" si="436"/>
        <v/>
      </c>
      <c r="PTQ18" s="59" t="str">
        <f t="shared" si="436"/>
        <v/>
      </c>
      <c r="PTR18" s="59" t="str">
        <f t="shared" si="436"/>
        <v/>
      </c>
      <c r="PTS18" s="59" t="str">
        <f t="shared" si="436"/>
        <v/>
      </c>
      <c r="PTT18" s="59" t="str">
        <f t="shared" si="436"/>
        <v/>
      </c>
      <c r="PTU18" s="59" t="str">
        <f t="shared" si="436"/>
        <v/>
      </c>
      <c r="PTV18" s="59" t="str">
        <f t="shared" si="436"/>
        <v/>
      </c>
      <c r="PTW18" s="59" t="str">
        <f t="shared" si="436"/>
        <v/>
      </c>
      <c r="PTX18" s="59" t="str">
        <f t="shared" si="436"/>
        <v/>
      </c>
      <c r="PTY18" s="59" t="str">
        <f t="shared" si="436"/>
        <v/>
      </c>
      <c r="PTZ18" s="59" t="str">
        <f t="shared" si="436"/>
        <v/>
      </c>
      <c r="PUA18" s="59" t="str">
        <f t="shared" si="436"/>
        <v/>
      </c>
      <c r="PUB18" s="59" t="str">
        <f t="shared" si="436"/>
        <v/>
      </c>
      <c r="PUC18" s="59" t="str">
        <f t="shared" si="436"/>
        <v/>
      </c>
      <c r="PUD18" s="59" t="str">
        <f t="shared" si="436"/>
        <v/>
      </c>
      <c r="PUE18" s="59" t="str">
        <f t="shared" si="436"/>
        <v/>
      </c>
      <c r="PUF18" s="59" t="str">
        <f t="shared" si="436"/>
        <v/>
      </c>
      <c r="PUG18" s="59" t="str">
        <f t="shared" si="436"/>
        <v/>
      </c>
      <c r="PUH18" s="59" t="str">
        <f t="shared" si="436"/>
        <v/>
      </c>
      <c r="PUI18" s="59" t="str">
        <f t="shared" si="436"/>
        <v/>
      </c>
      <c r="PUJ18" s="59" t="str">
        <f t="shared" si="436"/>
        <v/>
      </c>
      <c r="PUK18" s="59" t="str">
        <f t="shared" si="436"/>
        <v/>
      </c>
      <c r="PUL18" s="59" t="str">
        <f t="shared" si="436"/>
        <v/>
      </c>
      <c r="PUM18" s="59" t="str">
        <f t="shared" si="436"/>
        <v/>
      </c>
      <c r="PUN18" s="59" t="str">
        <f t="shared" si="436"/>
        <v/>
      </c>
      <c r="PUO18" s="59" t="str">
        <f t="shared" si="436"/>
        <v/>
      </c>
      <c r="PUP18" s="59" t="str">
        <f t="shared" si="436"/>
        <v/>
      </c>
      <c r="PUQ18" s="59" t="str">
        <f t="shared" si="436"/>
        <v/>
      </c>
      <c r="PUR18" s="59" t="str">
        <f t="shared" si="436"/>
        <v/>
      </c>
      <c r="PUS18" s="59" t="str">
        <f t="shared" si="436"/>
        <v/>
      </c>
      <c r="PUT18" s="59" t="str">
        <f t="shared" si="436"/>
        <v/>
      </c>
      <c r="PUU18" s="59" t="str">
        <f t="shared" si="436"/>
        <v/>
      </c>
      <c r="PUV18" s="59" t="str">
        <f t="shared" si="436"/>
        <v/>
      </c>
      <c r="PUW18" s="59" t="str">
        <f t="shared" si="436"/>
        <v/>
      </c>
      <c r="PUX18" s="59" t="str">
        <f t="shared" si="436"/>
        <v/>
      </c>
      <c r="PUY18" s="59" t="str">
        <f t="shared" si="436"/>
        <v/>
      </c>
      <c r="PUZ18" s="59" t="str">
        <f t="shared" si="436"/>
        <v/>
      </c>
      <c r="PVA18" s="59" t="str">
        <f t="shared" si="436"/>
        <v/>
      </c>
      <c r="PVB18" s="59" t="str">
        <f t="shared" si="436"/>
        <v/>
      </c>
      <c r="PVC18" s="59" t="str">
        <f t="shared" si="436"/>
        <v/>
      </c>
      <c r="PVD18" s="59" t="str">
        <f t="shared" si="436"/>
        <v/>
      </c>
      <c r="PVE18" s="59" t="str">
        <f t="shared" si="436"/>
        <v/>
      </c>
      <c r="PVF18" s="59" t="str">
        <f t="shared" si="436"/>
        <v/>
      </c>
      <c r="PVG18" s="59" t="str">
        <f t="shared" si="436"/>
        <v/>
      </c>
      <c r="PVH18" s="59" t="str">
        <f t="shared" si="436"/>
        <v/>
      </c>
      <c r="PVI18" s="59" t="str">
        <f t="shared" si="436"/>
        <v/>
      </c>
      <c r="PVJ18" s="59" t="str">
        <f t="shared" si="436"/>
        <v/>
      </c>
      <c r="PVK18" s="59" t="str">
        <f t="shared" si="436"/>
        <v/>
      </c>
      <c r="PVL18" s="59" t="str">
        <f t="shared" si="436"/>
        <v/>
      </c>
      <c r="PVM18" s="59" t="str">
        <f t="shared" si="436"/>
        <v/>
      </c>
      <c r="PVN18" s="59" t="str">
        <f t="shared" ref="PVN18:PXY18" si="437">IF(ISNUMBER(PVM13)=TRUE,IF(AND(LEFT($B18,5)&lt;&gt;"unemp",LEFT($B18,3)&lt;&gt;"net",RIGHT($B18,4)&lt;&gt;"rate"),(((PVN13/PVM13)^(1/15))-1)*100,"-"),"")</f>
        <v/>
      </c>
      <c r="PVO18" s="59" t="str">
        <f t="shared" si="437"/>
        <v/>
      </c>
      <c r="PVP18" s="59" t="str">
        <f t="shared" si="437"/>
        <v/>
      </c>
      <c r="PVQ18" s="59" t="str">
        <f t="shared" si="437"/>
        <v/>
      </c>
      <c r="PVR18" s="59" t="str">
        <f t="shared" si="437"/>
        <v/>
      </c>
      <c r="PVS18" s="59" t="str">
        <f t="shared" si="437"/>
        <v/>
      </c>
      <c r="PVT18" s="59" t="str">
        <f t="shared" si="437"/>
        <v/>
      </c>
      <c r="PVU18" s="59" t="str">
        <f t="shared" si="437"/>
        <v/>
      </c>
      <c r="PVV18" s="59" t="str">
        <f t="shared" si="437"/>
        <v/>
      </c>
      <c r="PVW18" s="59" t="str">
        <f t="shared" si="437"/>
        <v/>
      </c>
      <c r="PVX18" s="59" t="str">
        <f t="shared" si="437"/>
        <v/>
      </c>
      <c r="PVY18" s="59" t="str">
        <f t="shared" si="437"/>
        <v/>
      </c>
      <c r="PVZ18" s="59" t="str">
        <f t="shared" si="437"/>
        <v/>
      </c>
      <c r="PWA18" s="59" t="str">
        <f t="shared" si="437"/>
        <v/>
      </c>
      <c r="PWB18" s="59" t="str">
        <f t="shared" si="437"/>
        <v/>
      </c>
      <c r="PWC18" s="59" t="str">
        <f t="shared" si="437"/>
        <v/>
      </c>
      <c r="PWD18" s="59" t="str">
        <f t="shared" si="437"/>
        <v/>
      </c>
      <c r="PWE18" s="59" t="str">
        <f t="shared" si="437"/>
        <v/>
      </c>
      <c r="PWF18" s="59" t="str">
        <f t="shared" si="437"/>
        <v/>
      </c>
      <c r="PWG18" s="59" t="str">
        <f t="shared" si="437"/>
        <v/>
      </c>
      <c r="PWH18" s="59" t="str">
        <f t="shared" si="437"/>
        <v/>
      </c>
      <c r="PWI18" s="59" t="str">
        <f t="shared" si="437"/>
        <v/>
      </c>
      <c r="PWJ18" s="59" t="str">
        <f t="shared" si="437"/>
        <v/>
      </c>
      <c r="PWK18" s="59" t="str">
        <f t="shared" si="437"/>
        <v/>
      </c>
      <c r="PWL18" s="59" t="str">
        <f t="shared" si="437"/>
        <v/>
      </c>
      <c r="PWM18" s="59" t="str">
        <f t="shared" si="437"/>
        <v/>
      </c>
      <c r="PWN18" s="59" t="str">
        <f t="shared" si="437"/>
        <v/>
      </c>
      <c r="PWO18" s="59" t="str">
        <f t="shared" si="437"/>
        <v/>
      </c>
      <c r="PWP18" s="59" t="str">
        <f t="shared" si="437"/>
        <v/>
      </c>
      <c r="PWQ18" s="59" t="str">
        <f t="shared" si="437"/>
        <v/>
      </c>
      <c r="PWR18" s="59" t="str">
        <f t="shared" si="437"/>
        <v/>
      </c>
      <c r="PWS18" s="59" t="str">
        <f t="shared" si="437"/>
        <v/>
      </c>
      <c r="PWT18" s="59" t="str">
        <f t="shared" si="437"/>
        <v/>
      </c>
      <c r="PWU18" s="59" t="str">
        <f t="shared" si="437"/>
        <v/>
      </c>
      <c r="PWV18" s="59" t="str">
        <f t="shared" si="437"/>
        <v/>
      </c>
      <c r="PWW18" s="59" t="str">
        <f t="shared" si="437"/>
        <v/>
      </c>
      <c r="PWX18" s="59" t="str">
        <f t="shared" si="437"/>
        <v/>
      </c>
      <c r="PWY18" s="59" t="str">
        <f t="shared" si="437"/>
        <v/>
      </c>
      <c r="PWZ18" s="59" t="str">
        <f t="shared" si="437"/>
        <v/>
      </c>
      <c r="PXA18" s="59" t="str">
        <f t="shared" si="437"/>
        <v/>
      </c>
      <c r="PXB18" s="59" t="str">
        <f t="shared" si="437"/>
        <v/>
      </c>
      <c r="PXC18" s="59" t="str">
        <f t="shared" si="437"/>
        <v/>
      </c>
      <c r="PXD18" s="59" t="str">
        <f t="shared" si="437"/>
        <v/>
      </c>
      <c r="PXE18" s="59" t="str">
        <f t="shared" si="437"/>
        <v/>
      </c>
      <c r="PXF18" s="59" t="str">
        <f t="shared" si="437"/>
        <v/>
      </c>
      <c r="PXG18" s="59" t="str">
        <f t="shared" si="437"/>
        <v/>
      </c>
      <c r="PXH18" s="59" t="str">
        <f t="shared" si="437"/>
        <v/>
      </c>
      <c r="PXI18" s="59" t="str">
        <f t="shared" si="437"/>
        <v/>
      </c>
      <c r="PXJ18" s="59" t="str">
        <f t="shared" si="437"/>
        <v/>
      </c>
      <c r="PXK18" s="59" t="str">
        <f t="shared" si="437"/>
        <v/>
      </c>
      <c r="PXL18" s="59" t="str">
        <f t="shared" si="437"/>
        <v/>
      </c>
      <c r="PXM18" s="59" t="str">
        <f t="shared" si="437"/>
        <v/>
      </c>
      <c r="PXN18" s="59" t="str">
        <f t="shared" si="437"/>
        <v/>
      </c>
      <c r="PXO18" s="59" t="str">
        <f t="shared" si="437"/>
        <v/>
      </c>
      <c r="PXP18" s="59" t="str">
        <f t="shared" si="437"/>
        <v/>
      </c>
      <c r="PXQ18" s="59" t="str">
        <f t="shared" si="437"/>
        <v/>
      </c>
      <c r="PXR18" s="59" t="str">
        <f t="shared" si="437"/>
        <v/>
      </c>
      <c r="PXS18" s="59" t="str">
        <f t="shared" si="437"/>
        <v/>
      </c>
      <c r="PXT18" s="59" t="str">
        <f t="shared" si="437"/>
        <v/>
      </c>
      <c r="PXU18" s="59" t="str">
        <f t="shared" si="437"/>
        <v/>
      </c>
      <c r="PXV18" s="59" t="str">
        <f t="shared" si="437"/>
        <v/>
      </c>
      <c r="PXW18" s="59" t="str">
        <f t="shared" si="437"/>
        <v/>
      </c>
      <c r="PXX18" s="59" t="str">
        <f t="shared" si="437"/>
        <v/>
      </c>
      <c r="PXY18" s="59" t="str">
        <f t="shared" si="437"/>
        <v/>
      </c>
      <c r="PXZ18" s="59" t="str">
        <f t="shared" ref="PXZ18:QAK18" si="438">IF(ISNUMBER(PXY13)=TRUE,IF(AND(LEFT($B18,5)&lt;&gt;"unemp",LEFT($B18,3)&lt;&gt;"net",RIGHT($B18,4)&lt;&gt;"rate"),(((PXZ13/PXY13)^(1/15))-1)*100,"-"),"")</f>
        <v/>
      </c>
      <c r="PYA18" s="59" t="str">
        <f t="shared" si="438"/>
        <v/>
      </c>
      <c r="PYB18" s="59" t="str">
        <f t="shared" si="438"/>
        <v/>
      </c>
      <c r="PYC18" s="59" t="str">
        <f t="shared" si="438"/>
        <v/>
      </c>
      <c r="PYD18" s="59" t="str">
        <f t="shared" si="438"/>
        <v/>
      </c>
      <c r="PYE18" s="59" t="str">
        <f t="shared" si="438"/>
        <v/>
      </c>
      <c r="PYF18" s="59" t="str">
        <f t="shared" si="438"/>
        <v/>
      </c>
      <c r="PYG18" s="59" t="str">
        <f t="shared" si="438"/>
        <v/>
      </c>
      <c r="PYH18" s="59" t="str">
        <f t="shared" si="438"/>
        <v/>
      </c>
      <c r="PYI18" s="59" t="str">
        <f t="shared" si="438"/>
        <v/>
      </c>
      <c r="PYJ18" s="59" t="str">
        <f t="shared" si="438"/>
        <v/>
      </c>
      <c r="PYK18" s="59" t="str">
        <f t="shared" si="438"/>
        <v/>
      </c>
      <c r="PYL18" s="59" t="str">
        <f t="shared" si="438"/>
        <v/>
      </c>
      <c r="PYM18" s="59" t="str">
        <f t="shared" si="438"/>
        <v/>
      </c>
      <c r="PYN18" s="59" t="str">
        <f t="shared" si="438"/>
        <v/>
      </c>
      <c r="PYO18" s="59" t="str">
        <f t="shared" si="438"/>
        <v/>
      </c>
      <c r="PYP18" s="59" t="str">
        <f t="shared" si="438"/>
        <v/>
      </c>
      <c r="PYQ18" s="59" t="str">
        <f t="shared" si="438"/>
        <v/>
      </c>
      <c r="PYR18" s="59" t="str">
        <f t="shared" si="438"/>
        <v/>
      </c>
      <c r="PYS18" s="59" t="str">
        <f t="shared" si="438"/>
        <v/>
      </c>
      <c r="PYT18" s="59" t="str">
        <f t="shared" si="438"/>
        <v/>
      </c>
      <c r="PYU18" s="59" t="str">
        <f t="shared" si="438"/>
        <v/>
      </c>
      <c r="PYV18" s="59" t="str">
        <f t="shared" si="438"/>
        <v/>
      </c>
      <c r="PYW18" s="59" t="str">
        <f t="shared" si="438"/>
        <v/>
      </c>
      <c r="PYX18" s="59" t="str">
        <f t="shared" si="438"/>
        <v/>
      </c>
      <c r="PYY18" s="59" t="str">
        <f t="shared" si="438"/>
        <v/>
      </c>
      <c r="PYZ18" s="59" t="str">
        <f t="shared" si="438"/>
        <v/>
      </c>
      <c r="PZA18" s="59" t="str">
        <f t="shared" si="438"/>
        <v/>
      </c>
      <c r="PZB18" s="59" t="str">
        <f t="shared" si="438"/>
        <v/>
      </c>
      <c r="PZC18" s="59" t="str">
        <f t="shared" si="438"/>
        <v/>
      </c>
      <c r="PZD18" s="59" t="str">
        <f t="shared" si="438"/>
        <v/>
      </c>
      <c r="PZE18" s="59" t="str">
        <f t="shared" si="438"/>
        <v/>
      </c>
      <c r="PZF18" s="59" t="str">
        <f t="shared" si="438"/>
        <v/>
      </c>
      <c r="PZG18" s="59" t="str">
        <f t="shared" si="438"/>
        <v/>
      </c>
      <c r="PZH18" s="59" t="str">
        <f t="shared" si="438"/>
        <v/>
      </c>
      <c r="PZI18" s="59" t="str">
        <f t="shared" si="438"/>
        <v/>
      </c>
      <c r="PZJ18" s="59" t="str">
        <f t="shared" si="438"/>
        <v/>
      </c>
      <c r="PZK18" s="59" t="str">
        <f t="shared" si="438"/>
        <v/>
      </c>
      <c r="PZL18" s="59" t="str">
        <f t="shared" si="438"/>
        <v/>
      </c>
      <c r="PZM18" s="59" t="str">
        <f t="shared" si="438"/>
        <v/>
      </c>
      <c r="PZN18" s="59" t="str">
        <f t="shared" si="438"/>
        <v/>
      </c>
      <c r="PZO18" s="59" t="str">
        <f t="shared" si="438"/>
        <v/>
      </c>
      <c r="PZP18" s="59" t="str">
        <f t="shared" si="438"/>
        <v/>
      </c>
      <c r="PZQ18" s="59" t="str">
        <f t="shared" si="438"/>
        <v/>
      </c>
      <c r="PZR18" s="59" t="str">
        <f t="shared" si="438"/>
        <v/>
      </c>
      <c r="PZS18" s="59" t="str">
        <f t="shared" si="438"/>
        <v/>
      </c>
      <c r="PZT18" s="59" t="str">
        <f t="shared" si="438"/>
        <v/>
      </c>
      <c r="PZU18" s="59" t="str">
        <f t="shared" si="438"/>
        <v/>
      </c>
      <c r="PZV18" s="59" t="str">
        <f t="shared" si="438"/>
        <v/>
      </c>
      <c r="PZW18" s="59" t="str">
        <f t="shared" si="438"/>
        <v/>
      </c>
      <c r="PZX18" s="59" t="str">
        <f t="shared" si="438"/>
        <v/>
      </c>
      <c r="PZY18" s="59" t="str">
        <f t="shared" si="438"/>
        <v/>
      </c>
      <c r="PZZ18" s="59" t="str">
        <f t="shared" si="438"/>
        <v/>
      </c>
      <c r="QAA18" s="59" t="str">
        <f t="shared" si="438"/>
        <v/>
      </c>
      <c r="QAB18" s="59" t="str">
        <f t="shared" si="438"/>
        <v/>
      </c>
      <c r="QAC18" s="59" t="str">
        <f t="shared" si="438"/>
        <v/>
      </c>
      <c r="QAD18" s="59" t="str">
        <f t="shared" si="438"/>
        <v/>
      </c>
      <c r="QAE18" s="59" t="str">
        <f t="shared" si="438"/>
        <v/>
      </c>
      <c r="QAF18" s="59" t="str">
        <f t="shared" si="438"/>
        <v/>
      </c>
      <c r="QAG18" s="59" t="str">
        <f t="shared" si="438"/>
        <v/>
      </c>
      <c r="QAH18" s="59" t="str">
        <f t="shared" si="438"/>
        <v/>
      </c>
      <c r="QAI18" s="59" t="str">
        <f t="shared" si="438"/>
        <v/>
      </c>
      <c r="QAJ18" s="59" t="str">
        <f t="shared" si="438"/>
        <v/>
      </c>
      <c r="QAK18" s="59" t="str">
        <f t="shared" si="438"/>
        <v/>
      </c>
      <c r="QAL18" s="59" t="str">
        <f t="shared" ref="QAL18:QCW18" si="439">IF(ISNUMBER(QAK13)=TRUE,IF(AND(LEFT($B18,5)&lt;&gt;"unemp",LEFT($B18,3)&lt;&gt;"net",RIGHT($B18,4)&lt;&gt;"rate"),(((QAL13/QAK13)^(1/15))-1)*100,"-"),"")</f>
        <v/>
      </c>
      <c r="QAM18" s="59" t="str">
        <f t="shared" si="439"/>
        <v/>
      </c>
      <c r="QAN18" s="59" t="str">
        <f t="shared" si="439"/>
        <v/>
      </c>
      <c r="QAO18" s="59" t="str">
        <f t="shared" si="439"/>
        <v/>
      </c>
      <c r="QAP18" s="59" t="str">
        <f t="shared" si="439"/>
        <v/>
      </c>
      <c r="QAQ18" s="59" t="str">
        <f t="shared" si="439"/>
        <v/>
      </c>
      <c r="QAR18" s="59" t="str">
        <f t="shared" si="439"/>
        <v/>
      </c>
      <c r="QAS18" s="59" t="str">
        <f t="shared" si="439"/>
        <v/>
      </c>
      <c r="QAT18" s="59" t="str">
        <f t="shared" si="439"/>
        <v/>
      </c>
      <c r="QAU18" s="59" t="str">
        <f t="shared" si="439"/>
        <v/>
      </c>
      <c r="QAV18" s="59" t="str">
        <f t="shared" si="439"/>
        <v/>
      </c>
      <c r="QAW18" s="59" t="str">
        <f t="shared" si="439"/>
        <v/>
      </c>
      <c r="QAX18" s="59" t="str">
        <f t="shared" si="439"/>
        <v/>
      </c>
      <c r="QAY18" s="59" t="str">
        <f t="shared" si="439"/>
        <v/>
      </c>
      <c r="QAZ18" s="59" t="str">
        <f t="shared" si="439"/>
        <v/>
      </c>
      <c r="QBA18" s="59" t="str">
        <f t="shared" si="439"/>
        <v/>
      </c>
      <c r="QBB18" s="59" t="str">
        <f t="shared" si="439"/>
        <v/>
      </c>
      <c r="QBC18" s="59" t="str">
        <f t="shared" si="439"/>
        <v/>
      </c>
      <c r="QBD18" s="59" t="str">
        <f t="shared" si="439"/>
        <v/>
      </c>
      <c r="QBE18" s="59" t="str">
        <f t="shared" si="439"/>
        <v/>
      </c>
      <c r="QBF18" s="59" t="str">
        <f t="shared" si="439"/>
        <v/>
      </c>
      <c r="QBG18" s="59" t="str">
        <f t="shared" si="439"/>
        <v/>
      </c>
      <c r="QBH18" s="59" t="str">
        <f t="shared" si="439"/>
        <v/>
      </c>
      <c r="QBI18" s="59" t="str">
        <f t="shared" si="439"/>
        <v/>
      </c>
      <c r="QBJ18" s="59" t="str">
        <f t="shared" si="439"/>
        <v/>
      </c>
      <c r="QBK18" s="59" t="str">
        <f t="shared" si="439"/>
        <v/>
      </c>
      <c r="QBL18" s="59" t="str">
        <f t="shared" si="439"/>
        <v/>
      </c>
      <c r="QBM18" s="59" t="str">
        <f t="shared" si="439"/>
        <v/>
      </c>
      <c r="QBN18" s="59" t="str">
        <f t="shared" si="439"/>
        <v/>
      </c>
      <c r="QBO18" s="59" t="str">
        <f t="shared" si="439"/>
        <v/>
      </c>
      <c r="QBP18" s="59" t="str">
        <f t="shared" si="439"/>
        <v/>
      </c>
      <c r="QBQ18" s="59" t="str">
        <f t="shared" si="439"/>
        <v/>
      </c>
      <c r="QBR18" s="59" t="str">
        <f t="shared" si="439"/>
        <v/>
      </c>
      <c r="QBS18" s="59" t="str">
        <f t="shared" si="439"/>
        <v/>
      </c>
      <c r="QBT18" s="59" t="str">
        <f t="shared" si="439"/>
        <v/>
      </c>
      <c r="QBU18" s="59" t="str">
        <f t="shared" si="439"/>
        <v/>
      </c>
      <c r="QBV18" s="59" t="str">
        <f t="shared" si="439"/>
        <v/>
      </c>
      <c r="QBW18" s="59" t="str">
        <f t="shared" si="439"/>
        <v/>
      </c>
      <c r="QBX18" s="59" t="str">
        <f t="shared" si="439"/>
        <v/>
      </c>
      <c r="QBY18" s="59" t="str">
        <f t="shared" si="439"/>
        <v/>
      </c>
      <c r="QBZ18" s="59" t="str">
        <f t="shared" si="439"/>
        <v/>
      </c>
      <c r="QCA18" s="59" t="str">
        <f t="shared" si="439"/>
        <v/>
      </c>
      <c r="QCB18" s="59" t="str">
        <f t="shared" si="439"/>
        <v/>
      </c>
      <c r="QCC18" s="59" t="str">
        <f t="shared" si="439"/>
        <v/>
      </c>
      <c r="QCD18" s="59" t="str">
        <f t="shared" si="439"/>
        <v/>
      </c>
      <c r="QCE18" s="59" t="str">
        <f t="shared" si="439"/>
        <v/>
      </c>
      <c r="QCF18" s="59" t="str">
        <f t="shared" si="439"/>
        <v/>
      </c>
      <c r="QCG18" s="59" t="str">
        <f t="shared" si="439"/>
        <v/>
      </c>
      <c r="QCH18" s="59" t="str">
        <f t="shared" si="439"/>
        <v/>
      </c>
      <c r="QCI18" s="59" t="str">
        <f t="shared" si="439"/>
        <v/>
      </c>
      <c r="QCJ18" s="59" t="str">
        <f t="shared" si="439"/>
        <v/>
      </c>
      <c r="QCK18" s="59" t="str">
        <f t="shared" si="439"/>
        <v/>
      </c>
      <c r="QCL18" s="59" t="str">
        <f t="shared" si="439"/>
        <v/>
      </c>
      <c r="QCM18" s="59" t="str">
        <f t="shared" si="439"/>
        <v/>
      </c>
      <c r="QCN18" s="59" t="str">
        <f t="shared" si="439"/>
        <v/>
      </c>
      <c r="QCO18" s="59" t="str">
        <f t="shared" si="439"/>
        <v/>
      </c>
      <c r="QCP18" s="59" t="str">
        <f t="shared" si="439"/>
        <v/>
      </c>
      <c r="QCQ18" s="59" t="str">
        <f t="shared" si="439"/>
        <v/>
      </c>
      <c r="QCR18" s="59" t="str">
        <f t="shared" si="439"/>
        <v/>
      </c>
      <c r="QCS18" s="59" t="str">
        <f t="shared" si="439"/>
        <v/>
      </c>
      <c r="QCT18" s="59" t="str">
        <f t="shared" si="439"/>
        <v/>
      </c>
      <c r="QCU18" s="59" t="str">
        <f t="shared" si="439"/>
        <v/>
      </c>
      <c r="QCV18" s="59" t="str">
        <f t="shared" si="439"/>
        <v/>
      </c>
      <c r="QCW18" s="59" t="str">
        <f t="shared" si="439"/>
        <v/>
      </c>
      <c r="QCX18" s="59" t="str">
        <f t="shared" ref="QCX18:QFI18" si="440">IF(ISNUMBER(QCW13)=TRUE,IF(AND(LEFT($B18,5)&lt;&gt;"unemp",LEFT($B18,3)&lt;&gt;"net",RIGHT($B18,4)&lt;&gt;"rate"),(((QCX13/QCW13)^(1/15))-1)*100,"-"),"")</f>
        <v/>
      </c>
      <c r="QCY18" s="59" t="str">
        <f t="shared" si="440"/>
        <v/>
      </c>
      <c r="QCZ18" s="59" t="str">
        <f t="shared" si="440"/>
        <v/>
      </c>
      <c r="QDA18" s="59" t="str">
        <f t="shared" si="440"/>
        <v/>
      </c>
      <c r="QDB18" s="59" t="str">
        <f t="shared" si="440"/>
        <v/>
      </c>
      <c r="QDC18" s="59" t="str">
        <f t="shared" si="440"/>
        <v/>
      </c>
      <c r="QDD18" s="59" t="str">
        <f t="shared" si="440"/>
        <v/>
      </c>
      <c r="QDE18" s="59" t="str">
        <f t="shared" si="440"/>
        <v/>
      </c>
      <c r="QDF18" s="59" t="str">
        <f t="shared" si="440"/>
        <v/>
      </c>
      <c r="QDG18" s="59" t="str">
        <f t="shared" si="440"/>
        <v/>
      </c>
      <c r="QDH18" s="59" t="str">
        <f t="shared" si="440"/>
        <v/>
      </c>
      <c r="QDI18" s="59" t="str">
        <f t="shared" si="440"/>
        <v/>
      </c>
      <c r="QDJ18" s="59" t="str">
        <f t="shared" si="440"/>
        <v/>
      </c>
      <c r="QDK18" s="59" t="str">
        <f t="shared" si="440"/>
        <v/>
      </c>
      <c r="QDL18" s="59" t="str">
        <f t="shared" si="440"/>
        <v/>
      </c>
      <c r="QDM18" s="59" t="str">
        <f t="shared" si="440"/>
        <v/>
      </c>
      <c r="QDN18" s="59" t="str">
        <f t="shared" si="440"/>
        <v/>
      </c>
      <c r="QDO18" s="59" t="str">
        <f t="shared" si="440"/>
        <v/>
      </c>
      <c r="QDP18" s="59" t="str">
        <f t="shared" si="440"/>
        <v/>
      </c>
      <c r="QDQ18" s="59" t="str">
        <f t="shared" si="440"/>
        <v/>
      </c>
      <c r="QDR18" s="59" t="str">
        <f t="shared" si="440"/>
        <v/>
      </c>
      <c r="QDS18" s="59" t="str">
        <f t="shared" si="440"/>
        <v/>
      </c>
      <c r="QDT18" s="59" t="str">
        <f t="shared" si="440"/>
        <v/>
      </c>
      <c r="QDU18" s="59" t="str">
        <f t="shared" si="440"/>
        <v/>
      </c>
      <c r="QDV18" s="59" t="str">
        <f t="shared" si="440"/>
        <v/>
      </c>
      <c r="QDW18" s="59" t="str">
        <f t="shared" si="440"/>
        <v/>
      </c>
      <c r="QDX18" s="59" t="str">
        <f t="shared" si="440"/>
        <v/>
      </c>
      <c r="QDY18" s="59" t="str">
        <f t="shared" si="440"/>
        <v/>
      </c>
      <c r="QDZ18" s="59" t="str">
        <f t="shared" si="440"/>
        <v/>
      </c>
      <c r="QEA18" s="59" t="str">
        <f t="shared" si="440"/>
        <v/>
      </c>
      <c r="QEB18" s="59" t="str">
        <f t="shared" si="440"/>
        <v/>
      </c>
      <c r="QEC18" s="59" t="str">
        <f t="shared" si="440"/>
        <v/>
      </c>
      <c r="QED18" s="59" t="str">
        <f t="shared" si="440"/>
        <v/>
      </c>
      <c r="QEE18" s="59" t="str">
        <f t="shared" si="440"/>
        <v/>
      </c>
      <c r="QEF18" s="59" t="str">
        <f t="shared" si="440"/>
        <v/>
      </c>
      <c r="QEG18" s="59" t="str">
        <f t="shared" si="440"/>
        <v/>
      </c>
      <c r="QEH18" s="59" t="str">
        <f t="shared" si="440"/>
        <v/>
      </c>
      <c r="QEI18" s="59" t="str">
        <f t="shared" si="440"/>
        <v/>
      </c>
      <c r="QEJ18" s="59" t="str">
        <f t="shared" si="440"/>
        <v/>
      </c>
      <c r="QEK18" s="59" t="str">
        <f t="shared" si="440"/>
        <v/>
      </c>
      <c r="QEL18" s="59" t="str">
        <f t="shared" si="440"/>
        <v/>
      </c>
      <c r="QEM18" s="59" t="str">
        <f t="shared" si="440"/>
        <v/>
      </c>
      <c r="QEN18" s="59" t="str">
        <f t="shared" si="440"/>
        <v/>
      </c>
      <c r="QEO18" s="59" t="str">
        <f t="shared" si="440"/>
        <v/>
      </c>
      <c r="QEP18" s="59" t="str">
        <f t="shared" si="440"/>
        <v/>
      </c>
      <c r="QEQ18" s="59" t="str">
        <f t="shared" si="440"/>
        <v/>
      </c>
      <c r="QER18" s="59" t="str">
        <f t="shared" si="440"/>
        <v/>
      </c>
      <c r="QES18" s="59" t="str">
        <f t="shared" si="440"/>
        <v/>
      </c>
      <c r="QET18" s="59" t="str">
        <f t="shared" si="440"/>
        <v/>
      </c>
      <c r="QEU18" s="59" t="str">
        <f t="shared" si="440"/>
        <v/>
      </c>
      <c r="QEV18" s="59" t="str">
        <f t="shared" si="440"/>
        <v/>
      </c>
      <c r="QEW18" s="59" t="str">
        <f t="shared" si="440"/>
        <v/>
      </c>
      <c r="QEX18" s="59" t="str">
        <f t="shared" si="440"/>
        <v/>
      </c>
      <c r="QEY18" s="59" t="str">
        <f t="shared" si="440"/>
        <v/>
      </c>
      <c r="QEZ18" s="59" t="str">
        <f t="shared" si="440"/>
        <v/>
      </c>
      <c r="QFA18" s="59" t="str">
        <f t="shared" si="440"/>
        <v/>
      </c>
      <c r="QFB18" s="59" t="str">
        <f t="shared" si="440"/>
        <v/>
      </c>
      <c r="QFC18" s="59" t="str">
        <f t="shared" si="440"/>
        <v/>
      </c>
      <c r="QFD18" s="59" t="str">
        <f t="shared" si="440"/>
        <v/>
      </c>
      <c r="QFE18" s="59" t="str">
        <f t="shared" si="440"/>
        <v/>
      </c>
      <c r="QFF18" s="59" t="str">
        <f t="shared" si="440"/>
        <v/>
      </c>
      <c r="QFG18" s="59" t="str">
        <f t="shared" si="440"/>
        <v/>
      </c>
      <c r="QFH18" s="59" t="str">
        <f t="shared" si="440"/>
        <v/>
      </c>
      <c r="QFI18" s="59" t="str">
        <f t="shared" si="440"/>
        <v/>
      </c>
      <c r="QFJ18" s="59" t="str">
        <f t="shared" ref="QFJ18:QHU18" si="441">IF(ISNUMBER(QFI13)=TRUE,IF(AND(LEFT($B18,5)&lt;&gt;"unemp",LEFT($B18,3)&lt;&gt;"net",RIGHT($B18,4)&lt;&gt;"rate"),(((QFJ13/QFI13)^(1/15))-1)*100,"-"),"")</f>
        <v/>
      </c>
      <c r="QFK18" s="59" t="str">
        <f t="shared" si="441"/>
        <v/>
      </c>
      <c r="QFL18" s="59" t="str">
        <f t="shared" si="441"/>
        <v/>
      </c>
      <c r="QFM18" s="59" t="str">
        <f t="shared" si="441"/>
        <v/>
      </c>
      <c r="QFN18" s="59" t="str">
        <f t="shared" si="441"/>
        <v/>
      </c>
      <c r="QFO18" s="59" t="str">
        <f t="shared" si="441"/>
        <v/>
      </c>
      <c r="QFP18" s="59" t="str">
        <f t="shared" si="441"/>
        <v/>
      </c>
      <c r="QFQ18" s="59" t="str">
        <f t="shared" si="441"/>
        <v/>
      </c>
      <c r="QFR18" s="59" t="str">
        <f t="shared" si="441"/>
        <v/>
      </c>
      <c r="QFS18" s="59" t="str">
        <f t="shared" si="441"/>
        <v/>
      </c>
      <c r="QFT18" s="59" t="str">
        <f t="shared" si="441"/>
        <v/>
      </c>
      <c r="QFU18" s="59" t="str">
        <f t="shared" si="441"/>
        <v/>
      </c>
      <c r="QFV18" s="59" t="str">
        <f t="shared" si="441"/>
        <v/>
      </c>
      <c r="QFW18" s="59" t="str">
        <f t="shared" si="441"/>
        <v/>
      </c>
      <c r="QFX18" s="59" t="str">
        <f t="shared" si="441"/>
        <v/>
      </c>
      <c r="QFY18" s="59" t="str">
        <f t="shared" si="441"/>
        <v/>
      </c>
      <c r="QFZ18" s="59" t="str">
        <f t="shared" si="441"/>
        <v/>
      </c>
      <c r="QGA18" s="59" t="str">
        <f t="shared" si="441"/>
        <v/>
      </c>
      <c r="QGB18" s="59" t="str">
        <f t="shared" si="441"/>
        <v/>
      </c>
      <c r="QGC18" s="59" t="str">
        <f t="shared" si="441"/>
        <v/>
      </c>
      <c r="QGD18" s="59" t="str">
        <f t="shared" si="441"/>
        <v/>
      </c>
      <c r="QGE18" s="59" t="str">
        <f t="shared" si="441"/>
        <v/>
      </c>
      <c r="QGF18" s="59" t="str">
        <f t="shared" si="441"/>
        <v/>
      </c>
      <c r="QGG18" s="59" t="str">
        <f t="shared" si="441"/>
        <v/>
      </c>
      <c r="QGH18" s="59" t="str">
        <f t="shared" si="441"/>
        <v/>
      </c>
      <c r="QGI18" s="59" t="str">
        <f t="shared" si="441"/>
        <v/>
      </c>
      <c r="QGJ18" s="59" t="str">
        <f t="shared" si="441"/>
        <v/>
      </c>
      <c r="QGK18" s="59" t="str">
        <f t="shared" si="441"/>
        <v/>
      </c>
      <c r="QGL18" s="59" t="str">
        <f t="shared" si="441"/>
        <v/>
      </c>
      <c r="QGM18" s="59" t="str">
        <f t="shared" si="441"/>
        <v/>
      </c>
      <c r="QGN18" s="59" t="str">
        <f t="shared" si="441"/>
        <v/>
      </c>
      <c r="QGO18" s="59" t="str">
        <f t="shared" si="441"/>
        <v/>
      </c>
      <c r="QGP18" s="59" t="str">
        <f t="shared" si="441"/>
        <v/>
      </c>
      <c r="QGQ18" s="59" t="str">
        <f t="shared" si="441"/>
        <v/>
      </c>
      <c r="QGR18" s="59" t="str">
        <f t="shared" si="441"/>
        <v/>
      </c>
      <c r="QGS18" s="59" t="str">
        <f t="shared" si="441"/>
        <v/>
      </c>
      <c r="QGT18" s="59" t="str">
        <f t="shared" si="441"/>
        <v/>
      </c>
      <c r="QGU18" s="59" t="str">
        <f t="shared" si="441"/>
        <v/>
      </c>
      <c r="QGV18" s="59" t="str">
        <f t="shared" si="441"/>
        <v/>
      </c>
      <c r="QGW18" s="59" t="str">
        <f t="shared" si="441"/>
        <v/>
      </c>
      <c r="QGX18" s="59" t="str">
        <f t="shared" si="441"/>
        <v/>
      </c>
      <c r="QGY18" s="59" t="str">
        <f t="shared" si="441"/>
        <v/>
      </c>
      <c r="QGZ18" s="59" t="str">
        <f t="shared" si="441"/>
        <v/>
      </c>
      <c r="QHA18" s="59" t="str">
        <f t="shared" si="441"/>
        <v/>
      </c>
      <c r="QHB18" s="59" t="str">
        <f t="shared" si="441"/>
        <v/>
      </c>
      <c r="QHC18" s="59" t="str">
        <f t="shared" si="441"/>
        <v/>
      </c>
      <c r="QHD18" s="59" t="str">
        <f t="shared" si="441"/>
        <v/>
      </c>
      <c r="QHE18" s="59" t="str">
        <f t="shared" si="441"/>
        <v/>
      </c>
      <c r="QHF18" s="59" t="str">
        <f t="shared" si="441"/>
        <v/>
      </c>
      <c r="QHG18" s="59" t="str">
        <f t="shared" si="441"/>
        <v/>
      </c>
      <c r="QHH18" s="59" t="str">
        <f t="shared" si="441"/>
        <v/>
      </c>
      <c r="QHI18" s="59" t="str">
        <f t="shared" si="441"/>
        <v/>
      </c>
      <c r="QHJ18" s="59" t="str">
        <f t="shared" si="441"/>
        <v/>
      </c>
      <c r="QHK18" s="59" t="str">
        <f t="shared" si="441"/>
        <v/>
      </c>
      <c r="QHL18" s="59" t="str">
        <f t="shared" si="441"/>
        <v/>
      </c>
      <c r="QHM18" s="59" t="str">
        <f t="shared" si="441"/>
        <v/>
      </c>
      <c r="QHN18" s="59" t="str">
        <f t="shared" si="441"/>
        <v/>
      </c>
      <c r="QHO18" s="59" t="str">
        <f t="shared" si="441"/>
        <v/>
      </c>
      <c r="QHP18" s="59" t="str">
        <f t="shared" si="441"/>
        <v/>
      </c>
      <c r="QHQ18" s="59" t="str">
        <f t="shared" si="441"/>
        <v/>
      </c>
      <c r="QHR18" s="59" t="str">
        <f t="shared" si="441"/>
        <v/>
      </c>
      <c r="QHS18" s="59" t="str">
        <f t="shared" si="441"/>
        <v/>
      </c>
      <c r="QHT18" s="59" t="str">
        <f t="shared" si="441"/>
        <v/>
      </c>
      <c r="QHU18" s="59" t="str">
        <f t="shared" si="441"/>
        <v/>
      </c>
      <c r="QHV18" s="59" t="str">
        <f t="shared" ref="QHV18:QKG18" si="442">IF(ISNUMBER(QHU13)=TRUE,IF(AND(LEFT($B18,5)&lt;&gt;"unemp",LEFT($B18,3)&lt;&gt;"net",RIGHT($B18,4)&lt;&gt;"rate"),(((QHV13/QHU13)^(1/15))-1)*100,"-"),"")</f>
        <v/>
      </c>
      <c r="QHW18" s="59" t="str">
        <f t="shared" si="442"/>
        <v/>
      </c>
      <c r="QHX18" s="59" t="str">
        <f t="shared" si="442"/>
        <v/>
      </c>
      <c r="QHY18" s="59" t="str">
        <f t="shared" si="442"/>
        <v/>
      </c>
      <c r="QHZ18" s="59" t="str">
        <f t="shared" si="442"/>
        <v/>
      </c>
      <c r="QIA18" s="59" t="str">
        <f t="shared" si="442"/>
        <v/>
      </c>
      <c r="QIB18" s="59" t="str">
        <f t="shared" si="442"/>
        <v/>
      </c>
      <c r="QIC18" s="59" t="str">
        <f t="shared" si="442"/>
        <v/>
      </c>
      <c r="QID18" s="59" t="str">
        <f t="shared" si="442"/>
        <v/>
      </c>
      <c r="QIE18" s="59" t="str">
        <f t="shared" si="442"/>
        <v/>
      </c>
      <c r="QIF18" s="59" t="str">
        <f t="shared" si="442"/>
        <v/>
      </c>
      <c r="QIG18" s="59" t="str">
        <f t="shared" si="442"/>
        <v/>
      </c>
      <c r="QIH18" s="59" t="str">
        <f t="shared" si="442"/>
        <v/>
      </c>
      <c r="QII18" s="59" t="str">
        <f t="shared" si="442"/>
        <v/>
      </c>
      <c r="QIJ18" s="59" t="str">
        <f t="shared" si="442"/>
        <v/>
      </c>
      <c r="QIK18" s="59" t="str">
        <f t="shared" si="442"/>
        <v/>
      </c>
      <c r="QIL18" s="59" t="str">
        <f t="shared" si="442"/>
        <v/>
      </c>
      <c r="QIM18" s="59" t="str">
        <f t="shared" si="442"/>
        <v/>
      </c>
      <c r="QIN18" s="59" t="str">
        <f t="shared" si="442"/>
        <v/>
      </c>
      <c r="QIO18" s="59" t="str">
        <f t="shared" si="442"/>
        <v/>
      </c>
      <c r="QIP18" s="59" t="str">
        <f t="shared" si="442"/>
        <v/>
      </c>
      <c r="QIQ18" s="59" t="str">
        <f t="shared" si="442"/>
        <v/>
      </c>
      <c r="QIR18" s="59" t="str">
        <f t="shared" si="442"/>
        <v/>
      </c>
      <c r="QIS18" s="59" t="str">
        <f t="shared" si="442"/>
        <v/>
      </c>
      <c r="QIT18" s="59" t="str">
        <f t="shared" si="442"/>
        <v/>
      </c>
      <c r="QIU18" s="59" t="str">
        <f t="shared" si="442"/>
        <v/>
      </c>
      <c r="QIV18" s="59" t="str">
        <f t="shared" si="442"/>
        <v/>
      </c>
      <c r="QIW18" s="59" t="str">
        <f t="shared" si="442"/>
        <v/>
      </c>
      <c r="QIX18" s="59" t="str">
        <f t="shared" si="442"/>
        <v/>
      </c>
      <c r="QIY18" s="59" t="str">
        <f t="shared" si="442"/>
        <v/>
      </c>
      <c r="QIZ18" s="59" t="str">
        <f t="shared" si="442"/>
        <v/>
      </c>
      <c r="QJA18" s="59" t="str">
        <f t="shared" si="442"/>
        <v/>
      </c>
      <c r="QJB18" s="59" t="str">
        <f t="shared" si="442"/>
        <v/>
      </c>
      <c r="QJC18" s="59" t="str">
        <f t="shared" si="442"/>
        <v/>
      </c>
      <c r="QJD18" s="59" t="str">
        <f t="shared" si="442"/>
        <v/>
      </c>
      <c r="QJE18" s="59" t="str">
        <f t="shared" si="442"/>
        <v/>
      </c>
      <c r="QJF18" s="59" t="str">
        <f t="shared" si="442"/>
        <v/>
      </c>
      <c r="QJG18" s="59" t="str">
        <f t="shared" si="442"/>
        <v/>
      </c>
      <c r="QJH18" s="59" t="str">
        <f t="shared" si="442"/>
        <v/>
      </c>
      <c r="QJI18" s="59" t="str">
        <f t="shared" si="442"/>
        <v/>
      </c>
      <c r="QJJ18" s="59" t="str">
        <f t="shared" si="442"/>
        <v/>
      </c>
      <c r="QJK18" s="59" t="str">
        <f t="shared" si="442"/>
        <v/>
      </c>
      <c r="QJL18" s="59" t="str">
        <f t="shared" si="442"/>
        <v/>
      </c>
      <c r="QJM18" s="59" t="str">
        <f t="shared" si="442"/>
        <v/>
      </c>
      <c r="QJN18" s="59" t="str">
        <f t="shared" si="442"/>
        <v/>
      </c>
      <c r="QJO18" s="59" t="str">
        <f t="shared" si="442"/>
        <v/>
      </c>
      <c r="QJP18" s="59" t="str">
        <f t="shared" si="442"/>
        <v/>
      </c>
      <c r="QJQ18" s="59" t="str">
        <f t="shared" si="442"/>
        <v/>
      </c>
      <c r="QJR18" s="59" t="str">
        <f t="shared" si="442"/>
        <v/>
      </c>
      <c r="QJS18" s="59" t="str">
        <f t="shared" si="442"/>
        <v/>
      </c>
      <c r="QJT18" s="59" t="str">
        <f t="shared" si="442"/>
        <v/>
      </c>
      <c r="QJU18" s="59" t="str">
        <f t="shared" si="442"/>
        <v/>
      </c>
      <c r="QJV18" s="59" t="str">
        <f t="shared" si="442"/>
        <v/>
      </c>
      <c r="QJW18" s="59" t="str">
        <f t="shared" si="442"/>
        <v/>
      </c>
      <c r="QJX18" s="59" t="str">
        <f t="shared" si="442"/>
        <v/>
      </c>
      <c r="QJY18" s="59" t="str">
        <f t="shared" si="442"/>
        <v/>
      </c>
      <c r="QJZ18" s="59" t="str">
        <f t="shared" si="442"/>
        <v/>
      </c>
      <c r="QKA18" s="59" t="str">
        <f t="shared" si="442"/>
        <v/>
      </c>
      <c r="QKB18" s="59" t="str">
        <f t="shared" si="442"/>
        <v/>
      </c>
      <c r="QKC18" s="59" t="str">
        <f t="shared" si="442"/>
        <v/>
      </c>
      <c r="QKD18" s="59" t="str">
        <f t="shared" si="442"/>
        <v/>
      </c>
      <c r="QKE18" s="59" t="str">
        <f t="shared" si="442"/>
        <v/>
      </c>
      <c r="QKF18" s="59" t="str">
        <f t="shared" si="442"/>
        <v/>
      </c>
      <c r="QKG18" s="59" t="str">
        <f t="shared" si="442"/>
        <v/>
      </c>
      <c r="QKH18" s="59" t="str">
        <f t="shared" ref="QKH18:QMS18" si="443">IF(ISNUMBER(QKG13)=TRUE,IF(AND(LEFT($B18,5)&lt;&gt;"unemp",LEFT($B18,3)&lt;&gt;"net",RIGHT($B18,4)&lt;&gt;"rate"),(((QKH13/QKG13)^(1/15))-1)*100,"-"),"")</f>
        <v/>
      </c>
      <c r="QKI18" s="59" t="str">
        <f t="shared" si="443"/>
        <v/>
      </c>
      <c r="QKJ18" s="59" t="str">
        <f t="shared" si="443"/>
        <v/>
      </c>
      <c r="QKK18" s="59" t="str">
        <f t="shared" si="443"/>
        <v/>
      </c>
      <c r="QKL18" s="59" t="str">
        <f t="shared" si="443"/>
        <v/>
      </c>
      <c r="QKM18" s="59" t="str">
        <f t="shared" si="443"/>
        <v/>
      </c>
      <c r="QKN18" s="59" t="str">
        <f t="shared" si="443"/>
        <v/>
      </c>
      <c r="QKO18" s="59" t="str">
        <f t="shared" si="443"/>
        <v/>
      </c>
      <c r="QKP18" s="59" t="str">
        <f t="shared" si="443"/>
        <v/>
      </c>
      <c r="QKQ18" s="59" t="str">
        <f t="shared" si="443"/>
        <v/>
      </c>
      <c r="QKR18" s="59" t="str">
        <f t="shared" si="443"/>
        <v/>
      </c>
      <c r="QKS18" s="59" t="str">
        <f t="shared" si="443"/>
        <v/>
      </c>
      <c r="QKT18" s="59" t="str">
        <f t="shared" si="443"/>
        <v/>
      </c>
      <c r="QKU18" s="59" t="str">
        <f t="shared" si="443"/>
        <v/>
      </c>
      <c r="QKV18" s="59" t="str">
        <f t="shared" si="443"/>
        <v/>
      </c>
      <c r="QKW18" s="59" t="str">
        <f t="shared" si="443"/>
        <v/>
      </c>
      <c r="QKX18" s="59" t="str">
        <f t="shared" si="443"/>
        <v/>
      </c>
      <c r="QKY18" s="59" t="str">
        <f t="shared" si="443"/>
        <v/>
      </c>
      <c r="QKZ18" s="59" t="str">
        <f t="shared" si="443"/>
        <v/>
      </c>
      <c r="QLA18" s="59" t="str">
        <f t="shared" si="443"/>
        <v/>
      </c>
      <c r="QLB18" s="59" t="str">
        <f t="shared" si="443"/>
        <v/>
      </c>
      <c r="QLC18" s="59" t="str">
        <f t="shared" si="443"/>
        <v/>
      </c>
      <c r="QLD18" s="59" t="str">
        <f t="shared" si="443"/>
        <v/>
      </c>
      <c r="QLE18" s="59" t="str">
        <f t="shared" si="443"/>
        <v/>
      </c>
      <c r="QLF18" s="59" t="str">
        <f t="shared" si="443"/>
        <v/>
      </c>
      <c r="QLG18" s="59" t="str">
        <f t="shared" si="443"/>
        <v/>
      </c>
      <c r="QLH18" s="59" t="str">
        <f t="shared" si="443"/>
        <v/>
      </c>
      <c r="QLI18" s="59" t="str">
        <f t="shared" si="443"/>
        <v/>
      </c>
      <c r="QLJ18" s="59" t="str">
        <f t="shared" si="443"/>
        <v/>
      </c>
      <c r="QLK18" s="59" t="str">
        <f t="shared" si="443"/>
        <v/>
      </c>
      <c r="QLL18" s="59" t="str">
        <f t="shared" si="443"/>
        <v/>
      </c>
      <c r="QLM18" s="59" t="str">
        <f t="shared" si="443"/>
        <v/>
      </c>
      <c r="QLN18" s="59" t="str">
        <f t="shared" si="443"/>
        <v/>
      </c>
      <c r="QLO18" s="59" t="str">
        <f t="shared" si="443"/>
        <v/>
      </c>
      <c r="QLP18" s="59" t="str">
        <f t="shared" si="443"/>
        <v/>
      </c>
      <c r="QLQ18" s="59" t="str">
        <f t="shared" si="443"/>
        <v/>
      </c>
      <c r="QLR18" s="59" t="str">
        <f t="shared" si="443"/>
        <v/>
      </c>
      <c r="QLS18" s="59" t="str">
        <f t="shared" si="443"/>
        <v/>
      </c>
      <c r="QLT18" s="59" t="str">
        <f t="shared" si="443"/>
        <v/>
      </c>
      <c r="QLU18" s="59" t="str">
        <f t="shared" si="443"/>
        <v/>
      </c>
      <c r="QLV18" s="59" t="str">
        <f t="shared" si="443"/>
        <v/>
      </c>
      <c r="QLW18" s="59" t="str">
        <f t="shared" si="443"/>
        <v/>
      </c>
      <c r="QLX18" s="59" t="str">
        <f t="shared" si="443"/>
        <v/>
      </c>
      <c r="QLY18" s="59" t="str">
        <f t="shared" si="443"/>
        <v/>
      </c>
      <c r="QLZ18" s="59" t="str">
        <f t="shared" si="443"/>
        <v/>
      </c>
      <c r="QMA18" s="59" t="str">
        <f t="shared" si="443"/>
        <v/>
      </c>
      <c r="QMB18" s="59" t="str">
        <f t="shared" si="443"/>
        <v/>
      </c>
      <c r="QMC18" s="59" t="str">
        <f t="shared" si="443"/>
        <v/>
      </c>
      <c r="QMD18" s="59" t="str">
        <f t="shared" si="443"/>
        <v/>
      </c>
      <c r="QME18" s="59" t="str">
        <f t="shared" si="443"/>
        <v/>
      </c>
      <c r="QMF18" s="59" t="str">
        <f t="shared" si="443"/>
        <v/>
      </c>
      <c r="QMG18" s="59" t="str">
        <f t="shared" si="443"/>
        <v/>
      </c>
      <c r="QMH18" s="59" t="str">
        <f t="shared" si="443"/>
        <v/>
      </c>
      <c r="QMI18" s="59" t="str">
        <f t="shared" si="443"/>
        <v/>
      </c>
      <c r="QMJ18" s="59" t="str">
        <f t="shared" si="443"/>
        <v/>
      </c>
      <c r="QMK18" s="59" t="str">
        <f t="shared" si="443"/>
        <v/>
      </c>
      <c r="QML18" s="59" t="str">
        <f t="shared" si="443"/>
        <v/>
      </c>
      <c r="QMM18" s="59" t="str">
        <f t="shared" si="443"/>
        <v/>
      </c>
      <c r="QMN18" s="59" t="str">
        <f t="shared" si="443"/>
        <v/>
      </c>
      <c r="QMO18" s="59" t="str">
        <f t="shared" si="443"/>
        <v/>
      </c>
      <c r="QMP18" s="59" t="str">
        <f t="shared" si="443"/>
        <v/>
      </c>
      <c r="QMQ18" s="59" t="str">
        <f t="shared" si="443"/>
        <v/>
      </c>
      <c r="QMR18" s="59" t="str">
        <f t="shared" si="443"/>
        <v/>
      </c>
      <c r="QMS18" s="59" t="str">
        <f t="shared" si="443"/>
        <v/>
      </c>
      <c r="QMT18" s="59" t="str">
        <f t="shared" ref="QMT18:QPE18" si="444">IF(ISNUMBER(QMS13)=TRUE,IF(AND(LEFT($B18,5)&lt;&gt;"unemp",LEFT($B18,3)&lt;&gt;"net",RIGHT($B18,4)&lt;&gt;"rate"),(((QMT13/QMS13)^(1/15))-1)*100,"-"),"")</f>
        <v/>
      </c>
      <c r="QMU18" s="59" t="str">
        <f t="shared" si="444"/>
        <v/>
      </c>
      <c r="QMV18" s="59" t="str">
        <f t="shared" si="444"/>
        <v/>
      </c>
      <c r="QMW18" s="59" t="str">
        <f t="shared" si="444"/>
        <v/>
      </c>
      <c r="QMX18" s="59" t="str">
        <f t="shared" si="444"/>
        <v/>
      </c>
      <c r="QMY18" s="59" t="str">
        <f t="shared" si="444"/>
        <v/>
      </c>
      <c r="QMZ18" s="59" t="str">
        <f t="shared" si="444"/>
        <v/>
      </c>
      <c r="QNA18" s="59" t="str">
        <f t="shared" si="444"/>
        <v/>
      </c>
      <c r="QNB18" s="59" t="str">
        <f t="shared" si="444"/>
        <v/>
      </c>
      <c r="QNC18" s="59" t="str">
        <f t="shared" si="444"/>
        <v/>
      </c>
      <c r="QND18" s="59" t="str">
        <f t="shared" si="444"/>
        <v/>
      </c>
      <c r="QNE18" s="59" t="str">
        <f t="shared" si="444"/>
        <v/>
      </c>
      <c r="QNF18" s="59" t="str">
        <f t="shared" si="444"/>
        <v/>
      </c>
      <c r="QNG18" s="59" t="str">
        <f t="shared" si="444"/>
        <v/>
      </c>
      <c r="QNH18" s="59" t="str">
        <f t="shared" si="444"/>
        <v/>
      </c>
      <c r="QNI18" s="59" t="str">
        <f t="shared" si="444"/>
        <v/>
      </c>
      <c r="QNJ18" s="59" t="str">
        <f t="shared" si="444"/>
        <v/>
      </c>
      <c r="QNK18" s="59" t="str">
        <f t="shared" si="444"/>
        <v/>
      </c>
      <c r="QNL18" s="59" t="str">
        <f t="shared" si="444"/>
        <v/>
      </c>
      <c r="QNM18" s="59" t="str">
        <f t="shared" si="444"/>
        <v/>
      </c>
      <c r="QNN18" s="59" t="str">
        <f t="shared" si="444"/>
        <v/>
      </c>
      <c r="QNO18" s="59" t="str">
        <f t="shared" si="444"/>
        <v/>
      </c>
      <c r="QNP18" s="59" t="str">
        <f t="shared" si="444"/>
        <v/>
      </c>
      <c r="QNQ18" s="59" t="str">
        <f t="shared" si="444"/>
        <v/>
      </c>
      <c r="QNR18" s="59" t="str">
        <f t="shared" si="444"/>
        <v/>
      </c>
      <c r="QNS18" s="59" t="str">
        <f t="shared" si="444"/>
        <v/>
      </c>
      <c r="QNT18" s="59" t="str">
        <f t="shared" si="444"/>
        <v/>
      </c>
      <c r="QNU18" s="59" t="str">
        <f t="shared" si="444"/>
        <v/>
      </c>
      <c r="QNV18" s="59" t="str">
        <f t="shared" si="444"/>
        <v/>
      </c>
      <c r="QNW18" s="59" t="str">
        <f t="shared" si="444"/>
        <v/>
      </c>
      <c r="QNX18" s="59" t="str">
        <f t="shared" si="444"/>
        <v/>
      </c>
      <c r="QNY18" s="59" t="str">
        <f t="shared" si="444"/>
        <v/>
      </c>
      <c r="QNZ18" s="59" t="str">
        <f t="shared" si="444"/>
        <v/>
      </c>
      <c r="QOA18" s="59" t="str">
        <f t="shared" si="444"/>
        <v/>
      </c>
      <c r="QOB18" s="59" t="str">
        <f t="shared" si="444"/>
        <v/>
      </c>
      <c r="QOC18" s="59" t="str">
        <f t="shared" si="444"/>
        <v/>
      </c>
      <c r="QOD18" s="59" t="str">
        <f t="shared" si="444"/>
        <v/>
      </c>
      <c r="QOE18" s="59" t="str">
        <f t="shared" si="444"/>
        <v/>
      </c>
      <c r="QOF18" s="59" t="str">
        <f t="shared" si="444"/>
        <v/>
      </c>
      <c r="QOG18" s="59" t="str">
        <f t="shared" si="444"/>
        <v/>
      </c>
      <c r="QOH18" s="59" t="str">
        <f t="shared" si="444"/>
        <v/>
      </c>
      <c r="QOI18" s="59" t="str">
        <f t="shared" si="444"/>
        <v/>
      </c>
      <c r="QOJ18" s="59" t="str">
        <f t="shared" si="444"/>
        <v/>
      </c>
      <c r="QOK18" s="59" t="str">
        <f t="shared" si="444"/>
        <v/>
      </c>
      <c r="QOL18" s="59" t="str">
        <f t="shared" si="444"/>
        <v/>
      </c>
      <c r="QOM18" s="59" t="str">
        <f t="shared" si="444"/>
        <v/>
      </c>
      <c r="QON18" s="59" t="str">
        <f t="shared" si="444"/>
        <v/>
      </c>
      <c r="QOO18" s="59" t="str">
        <f t="shared" si="444"/>
        <v/>
      </c>
      <c r="QOP18" s="59" t="str">
        <f t="shared" si="444"/>
        <v/>
      </c>
      <c r="QOQ18" s="59" t="str">
        <f t="shared" si="444"/>
        <v/>
      </c>
      <c r="QOR18" s="59" t="str">
        <f t="shared" si="444"/>
        <v/>
      </c>
      <c r="QOS18" s="59" t="str">
        <f t="shared" si="444"/>
        <v/>
      </c>
      <c r="QOT18" s="59" t="str">
        <f t="shared" si="444"/>
        <v/>
      </c>
      <c r="QOU18" s="59" t="str">
        <f t="shared" si="444"/>
        <v/>
      </c>
      <c r="QOV18" s="59" t="str">
        <f t="shared" si="444"/>
        <v/>
      </c>
      <c r="QOW18" s="59" t="str">
        <f t="shared" si="444"/>
        <v/>
      </c>
      <c r="QOX18" s="59" t="str">
        <f t="shared" si="444"/>
        <v/>
      </c>
      <c r="QOY18" s="59" t="str">
        <f t="shared" si="444"/>
        <v/>
      </c>
      <c r="QOZ18" s="59" t="str">
        <f t="shared" si="444"/>
        <v/>
      </c>
      <c r="QPA18" s="59" t="str">
        <f t="shared" si="444"/>
        <v/>
      </c>
      <c r="QPB18" s="59" t="str">
        <f t="shared" si="444"/>
        <v/>
      </c>
      <c r="QPC18" s="59" t="str">
        <f t="shared" si="444"/>
        <v/>
      </c>
      <c r="QPD18" s="59" t="str">
        <f t="shared" si="444"/>
        <v/>
      </c>
      <c r="QPE18" s="59" t="str">
        <f t="shared" si="444"/>
        <v/>
      </c>
      <c r="QPF18" s="59" t="str">
        <f t="shared" ref="QPF18:QRQ18" si="445">IF(ISNUMBER(QPE13)=TRUE,IF(AND(LEFT($B18,5)&lt;&gt;"unemp",LEFT($B18,3)&lt;&gt;"net",RIGHT($B18,4)&lt;&gt;"rate"),(((QPF13/QPE13)^(1/15))-1)*100,"-"),"")</f>
        <v/>
      </c>
      <c r="QPG18" s="59" t="str">
        <f t="shared" si="445"/>
        <v/>
      </c>
      <c r="QPH18" s="59" t="str">
        <f t="shared" si="445"/>
        <v/>
      </c>
      <c r="QPI18" s="59" t="str">
        <f t="shared" si="445"/>
        <v/>
      </c>
      <c r="QPJ18" s="59" t="str">
        <f t="shared" si="445"/>
        <v/>
      </c>
      <c r="QPK18" s="59" t="str">
        <f t="shared" si="445"/>
        <v/>
      </c>
      <c r="QPL18" s="59" t="str">
        <f t="shared" si="445"/>
        <v/>
      </c>
      <c r="QPM18" s="59" t="str">
        <f t="shared" si="445"/>
        <v/>
      </c>
      <c r="QPN18" s="59" t="str">
        <f t="shared" si="445"/>
        <v/>
      </c>
      <c r="QPO18" s="59" t="str">
        <f t="shared" si="445"/>
        <v/>
      </c>
      <c r="QPP18" s="59" t="str">
        <f t="shared" si="445"/>
        <v/>
      </c>
      <c r="QPQ18" s="59" t="str">
        <f t="shared" si="445"/>
        <v/>
      </c>
      <c r="QPR18" s="59" t="str">
        <f t="shared" si="445"/>
        <v/>
      </c>
      <c r="QPS18" s="59" t="str">
        <f t="shared" si="445"/>
        <v/>
      </c>
      <c r="QPT18" s="59" t="str">
        <f t="shared" si="445"/>
        <v/>
      </c>
      <c r="QPU18" s="59" t="str">
        <f t="shared" si="445"/>
        <v/>
      </c>
      <c r="QPV18" s="59" t="str">
        <f t="shared" si="445"/>
        <v/>
      </c>
      <c r="QPW18" s="59" t="str">
        <f t="shared" si="445"/>
        <v/>
      </c>
      <c r="QPX18" s="59" t="str">
        <f t="shared" si="445"/>
        <v/>
      </c>
      <c r="QPY18" s="59" t="str">
        <f t="shared" si="445"/>
        <v/>
      </c>
      <c r="QPZ18" s="59" t="str">
        <f t="shared" si="445"/>
        <v/>
      </c>
      <c r="QQA18" s="59" t="str">
        <f t="shared" si="445"/>
        <v/>
      </c>
      <c r="QQB18" s="59" t="str">
        <f t="shared" si="445"/>
        <v/>
      </c>
      <c r="QQC18" s="59" t="str">
        <f t="shared" si="445"/>
        <v/>
      </c>
      <c r="QQD18" s="59" t="str">
        <f t="shared" si="445"/>
        <v/>
      </c>
      <c r="QQE18" s="59" t="str">
        <f t="shared" si="445"/>
        <v/>
      </c>
      <c r="QQF18" s="59" t="str">
        <f t="shared" si="445"/>
        <v/>
      </c>
      <c r="QQG18" s="59" t="str">
        <f t="shared" si="445"/>
        <v/>
      </c>
      <c r="QQH18" s="59" t="str">
        <f t="shared" si="445"/>
        <v/>
      </c>
      <c r="QQI18" s="59" t="str">
        <f t="shared" si="445"/>
        <v/>
      </c>
      <c r="QQJ18" s="59" t="str">
        <f t="shared" si="445"/>
        <v/>
      </c>
      <c r="QQK18" s="59" t="str">
        <f t="shared" si="445"/>
        <v/>
      </c>
      <c r="QQL18" s="59" t="str">
        <f t="shared" si="445"/>
        <v/>
      </c>
      <c r="QQM18" s="59" t="str">
        <f t="shared" si="445"/>
        <v/>
      </c>
      <c r="QQN18" s="59" t="str">
        <f t="shared" si="445"/>
        <v/>
      </c>
      <c r="QQO18" s="59" t="str">
        <f t="shared" si="445"/>
        <v/>
      </c>
      <c r="QQP18" s="59" t="str">
        <f t="shared" si="445"/>
        <v/>
      </c>
      <c r="QQQ18" s="59" t="str">
        <f t="shared" si="445"/>
        <v/>
      </c>
      <c r="QQR18" s="59" t="str">
        <f t="shared" si="445"/>
        <v/>
      </c>
      <c r="QQS18" s="59" t="str">
        <f t="shared" si="445"/>
        <v/>
      </c>
      <c r="QQT18" s="59" t="str">
        <f t="shared" si="445"/>
        <v/>
      </c>
      <c r="QQU18" s="59" t="str">
        <f t="shared" si="445"/>
        <v/>
      </c>
      <c r="QQV18" s="59" t="str">
        <f t="shared" si="445"/>
        <v/>
      </c>
      <c r="QQW18" s="59" t="str">
        <f t="shared" si="445"/>
        <v/>
      </c>
      <c r="QQX18" s="59" t="str">
        <f t="shared" si="445"/>
        <v/>
      </c>
      <c r="QQY18" s="59" t="str">
        <f t="shared" si="445"/>
        <v/>
      </c>
      <c r="QQZ18" s="59" t="str">
        <f t="shared" si="445"/>
        <v/>
      </c>
      <c r="QRA18" s="59" t="str">
        <f t="shared" si="445"/>
        <v/>
      </c>
      <c r="QRB18" s="59" t="str">
        <f t="shared" si="445"/>
        <v/>
      </c>
      <c r="QRC18" s="59" t="str">
        <f t="shared" si="445"/>
        <v/>
      </c>
      <c r="QRD18" s="59" t="str">
        <f t="shared" si="445"/>
        <v/>
      </c>
      <c r="QRE18" s="59" t="str">
        <f t="shared" si="445"/>
        <v/>
      </c>
      <c r="QRF18" s="59" t="str">
        <f t="shared" si="445"/>
        <v/>
      </c>
      <c r="QRG18" s="59" t="str">
        <f t="shared" si="445"/>
        <v/>
      </c>
      <c r="QRH18" s="59" t="str">
        <f t="shared" si="445"/>
        <v/>
      </c>
      <c r="QRI18" s="59" t="str">
        <f t="shared" si="445"/>
        <v/>
      </c>
      <c r="QRJ18" s="59" t="str">
        <f t="shared" si="445"/>
        <v/>
      </c>
      <c r="QRK18" s="59" t="str">
        <f t="shared" si="445"/>
        <v/>
      </c>
      <c r="QRL18" s="59" t="str">
        <f t="shared" si="445"/>
        <v/>
      </c>
      <c r="QRM18" s="59" t="str">
        <f t="shared" si="445"/>
        <v/>
      </c>
      <c r="QRN18" s="59" t="str">
        <f t="shared" si="445"/>
        <v/>
      </c>
      <c r="QRO18" s="59" t="str">
        <f t="shared" si="445"/>
        <v/>
      </c>
      <c r="QRP18" s="59" t="str">
        <f t="shared" si="445"/>
        <v/>
      </c>
      <c r="QRQ18" s="59" t="str">
        <f t="shared" si="445"/>
        <v/>
      </c>
      <c r="QRR18" s="59" t="str">
        <f t="shared" ref="QRR18:QUC18" si="446">IF(ISNUMBER(QRQ13)=TRUE,IF(AND(LEFT($B18,5)&lt;&gt;"unemp",LEFT($B18,3)&lt;&gt;"net",RIGHT($B18,4)&lt;&gt;"rate"),(((QRR13/QRQ13)^(1/15))-1)*100,"-"),"")</f>
        <v/>
      </c>
      <c r="QRS18" s="59" t="str">
        <f t="shared" si="446"/>
        <v/>
      </c>
      <c r="QRT18" s="59" t="str">
        <f t="shared" si="446"/>
        <v/>
      </c>
      <c r="QRU18" s="59" t="str">
        <f t="shared" si="446"/>
        <v/>
      </c>
      <c r="QRV18" s="59" t="str">
        <f t="shared" si="446"/>
        <v/>
      </c>
      <c r="QRW18" s="59" t="str">
        <f t="shared" si="446"/>
        <v/>
      </c>
      <c r="QRX18" s="59" t="str">
        <f t="shared" si="446"/>
        <v/>
      </c>
      <c r="QRY18" s="59" t="str">
        <f t="shared" si="446"/>
        <v/>
      </c>
      <c r="QRZ18" s="59" t="str">
        <f t="shared" si="446"/>
        <v/>
      </c>
      <c r="QSA18" s="59" t="str">
        <f t="shared" si="446"/>
        <v/>
      </c>
      <c r="QSB18" s="59" t="str">
        <f t="shared" si="446"/>
        <v/>
      </c>
      <c r="QSC18" s="59" t="str">
        <f t="shared" si="446"/>
        <v/>
      </c>
      <c r="QSD18" s="59" t="str">
        <f t="shared" si="446"/>
        <v/>
      </c>
      <c r="QSE18" s="59" t="str">
        <f t="shared" si="446"/>
        <v/>
      </c>
      <c r="QSF18" s="59" t="str">
        <f t="shared" si="446"/>
        <v/>
      </c>
      <c r="QSG18" s="59" t="str">
        <f t="shared" si="446"/>
        <v/>
      </c>
      <c r="QSH18" s="59" t="str">
        <f t="shared" si="446"/>
        <v/>
      </c>
      <c r="QSI18" s="59" t="str">
        <f t="shared" si="446"/>
        <v/>
      </c>
      <c r="QSJ18" s="59" t="str">
        <f t="shared" si="446"/>
        <v/>
      </c>
      <c r="QSK18" s="59" t="str">
        <f t="shared" si="446"/>
        <v/>
      </c>
      <c r="QSL18" s="59" t="str">
        <f t="shared" si="446"/>
        <v/>
      </c>
      <c r="QSM18" s="59" t="str">
        <f t="shared" si="446"/>
        <v/>
      </c>
      <c r="QSN18" s="59" t="str">
        <f t="shared" si="446"/>
        <v/>
      </c>
      <c r="QSO18" s="59" t="str">
        <f t="shared" si="446"/>
        <v/>
      </c>
      <c r="QSP18" s="59" t="str">
        <f t="shared" si="446"/>
        <v/>
      </c>
      <c r="QSQ18" s="59" t="str">
        <f t="shared" si="446"/>
        <v/>
      </c>
      <c r="QSR18" s="59" t="str">
        <f t="shared" si="446"/>
        <v/>
      </c>
      <c r="QSS18" s="59" t="str">
        <f t="shared" si="446"/>
        <v/>
      </c>
      <c r="QST18" s="59" t="str">
        <f t="shared" si="446"/>
        <v/>
      </c>
      <c r="QSU18" s="59" t="str">
        <f t="shared" si="446"/>
        <v/>
      </c>
      <c r="QSV18" s="59" t="str">
        <f t="shared" si="446"/>
        <v/>
      </c>
      <c r="QSW18" s="59" t="str">
        <f t="shared" si="446"/>
        <v/>
      </c>
      <c r="QSX18" s="59" t="str">
        <f t="shared" si="446"/>
        <v/>
      </c>
      <c r="QSY18" s="59" t="str">
        <f t="shared" si="446"/>
        <v/>
      </c>
      <c r="QSZ18" s="59" t="str">
        <f t="shared" si="446"/>
        <v/>
      </c>
      <c r="QTA18" s="59" t="str">
        <f t="shared" si="446"/>
        <v/>
      </c>
      <c r="QTB18" s="59" t="str">
        <f t="shared" si="446"/>
        <v/>
      </c>
      <c r="QTC18" s="59" t="str">
        <f t="shared" si="446"/>
        <v/>
      </c>
      <c r="QTD18" s="59" t="str">
        <f t="shared" si="446"/>
        <v/>
      </c>
      <c r="QTE18" s="59" t="str">
        <f t="shared" si="446"/>
        <v/>
      </c>
      <c r="QTF18" s="59" t="str">
        <f t="shared" si="446"/>
        <v/>
      </c>
      <c r="QTG18" s="59" t="str">
        <f t="shared" si="446"/>
        <v/>
      </c>
      <c r="QTH18" s="59" t="str">
        <f t="shared" si="446"/>
        <v/>
      </c>
      <c r="QTI18" s="59" t="str">
        <f t="shared" si="446"/>
        <v/>
      </c>
      <c r="QTJ18" s="59" t="str">
        <f t="shared" si="446"/>
        <v/>
      </c>
      <c r="QTK18" s="59" t="str">
        <f t="shared" si="446"/>
        <v/>
      </c>
      <c r="QTL18" s="59" t="str">
        <f t="shared" si="446"/>
        <v/>
      </c>
      <c r="QTM18" s="59" t="str">
        <f t="shared" si="446"/>
        <v/>
      </c>
      <c r="QTN18" s="59" t="str">
        <f t="shared" si="446"/>
        <v/>
      </c>
      <c r="QTO18" s="59" t="str">
        <f t="shared" si="446"/>
        <v/>
      </c>
      <c r="QTP18" s="59" t="str">
        <f t="shared" si="446"/>
        <v/>
      </c>
      <c r="QTQ18" s="59" t="str">
        <f t="shared" si="446"/>
        <v/>
      </c>
      <c r="QTR18" s="59" t="str">
        <f t="shared" si="446"/>
        <v/>
      </c>
      <c r="QTS18" s="59" t="str">
        <f t="shared" si="446"/>
        <v/>
      </c>
      <c r="QTT18" s="59" t="str">
        <f t="shared" si="446"/>
        <v/>
      </c>
      <c r="QTU18" s="59" t="str">
        <f t="shared" si="446"/>
        <v/>
      </c>
      <c r="QTV18" s="59" t="str">
        <f t="shared" si="446"/>
        <v/>
      </c>
      <c r="QTW18" s="59" t="str">
        <f t="shared" si="446"/>
        <v/>
      </c>
      <c r="QTX18" s="59" t="str">
        <f t="shared" si="446"/>
        <v/>
      </c>
      <c r="QTY18" s="59" t="str">
        <f t="shared" si="446"/>
        <v/>
      </c>
      <c r="QTZ18" s="59" t="str">
        <f t="shared" si="446"/>
        <v/>
      </c>
      <c r="QUA18" s="59" t="str">
        <f t="shared" si="446"/>
        <v/>
      </c>
      <c r="QUB18" s="59" t="str">
        <f t="shared" si="446"/>
        <v/>
      </c>
      <c r="QUC18" s="59" t="str">
        <f t="shared" si="446"/>
        <v/>
      </c>
      <c r="QUD18" s="59" t="str">
        <f t="shared" ref="QUD18:QWO18" si="447">IF(ISNUMBER(QUC13)=TRUE,IF(AND(LEFT($B18,5)&lt;&gt;"unemp",LEFT($B18,3)&lt;&gt;"net",RIGHT($B18,4)&lt;&gt;"rate"),(((QUD13/QUC13)^(1/15))-1)*100,"-"),"")</f>
        <v/>
      </c>
      <c r="QUE18" s="59" t="str">
        <f t="shared" si="447"/>
        <v/>
      </c>
      <c r="QUF18" s="59" t="str">
        <f t="shared" si="447"/>
        <v/>
      </c>
      <c r="QUG18" s="59" t="str">
        <f t="shared" si="447"/>
        <v/>
      </c>
      <c r="QUH18" s="59" t="str">
        <f t="shared" si="447"/>
        <v/>
      </c>
      <c r="QUI18" s="59" t="str">
        <f t="shared" si="447"/>
        <v/>
      </c>
      <c r="QUJ18" s="59" t="str">
        <f t="shared" si="447"/>
        <v/>
      </c>
      <c r="QUK18" s="59" t="str">
        <f t="shared" si="447"/>
        <v/>
      </c>
      <c r="QUL18" s="59" t="str">
        <f t="shared" si="447"/>
        <v/>
      </c>
      <c r="QUM18" s="59" t="str">
        <f t="shared" si="447"/>
        <v/>
      </c>
      <c r="QUN18" s="59" t="str">
        <f t="shared" si="447"/>
        <v/>
      </c>
      <c r="QUO18" s="59" t="str">
        <f t="shared" si="447"/>
        <v/>
      </c>
      <c r="QUP18" s="59" t="str">
        <f t="shared" si="447"/>
        <v/>
      </c>
      <c r="QUQ18" s="59" t="str">
        <f t="shared" si="447"/>
        <v/>
      </c>
      <c r="QUR18" s="59" t="str">
        <f t="shared" si="447"/>
        <v/>
      </c>
      <c r="QUS18" s="59" t="str">
        <f t="shared" si="447"/>
        <v/>
      </c>
      <c r="QUT18" s="59" t="str">
        <f t="shared" si="447"/>
        <v/>
      </c>
      <c r="QUU18" s="59" t="str">
        <f t="shared" si="447"/>
        <v/>
      </c>
      <c r="QUV18" s="59" t="str">
        <f t="shared" si="447"/>
        <v/>
      </c>
      <c r="QUW18" s="59" t="str">
        <f t="shared" si="447"/>
        <v/>
      </c>
      <c r="QUX18" s="59" t="str">
        <f t="shared" si="447"/>
        <v/>
      </c>
      <c r="QUY18" s="59" t="str">
        <f t="shared" si="447"/>
        <v/>
      </c>
      <c r="QUZ18" s="59" t="str">
        <f t="shared" si="447"/>
        <v/>
      </c>
      <c r="QVA18" s="59" t="str">
        <f t="shared" si="447"/>
        <v/>
      </c>
      <c r="QVB18" s="59" t="str">
        <f t="shared" si="447"/>
        <v/>
      </c>
      <c r="QVC18" s="59" t="str">
        <f t="shared" si="447"/>
        <v/>
      </c>
      <c r="QVD18" s="59" t="str">
        <f t="shared" si="447"/>
        <v/>
      </c>
      <c r="QVE18" s="59" t="str">
        <f t="shared" si="447"/>
        <v/>
      </c>
      <c r="QVF18" s="59" t="str">
        <f t="shared" si="447"/>
        <v/>
      </c>
      <c r="QVG18" s="59" t="str">
        <f t="shared" si="447"/>
        <v/>
      </c>
      <c r="QVH18" s="59" t="str">
        <f t="shared" si="447"/>
        <v/>
      </c>
      <c r="QVI18" s="59" t="str">
        <f t="shared" si="447"/>
        <v/>
      </c>
      <c r="QVJ18" s="59" t="str">
        <f t="shared" si="447"/>
        <v/>
      </c>
      <c r="QVK18" s="59" t="str">
        <f t="shared" si="447"/>
        <v/>
      </c>
      <c r="QVL18" s="59" t="str">
        <f t="shared" si="447"/>
        <v/>
      </c>
      <c r="QVM18" s="59" t="str">
        <f t="shared" si="447"/>
        <v/>
      </c>
      <c r="QVN18" s="59" t="str">
        <f t="shared" si="447"/>
        <v/>
      </c>
      <c r="QVO18" s="59" t="str">
        <f t="shared" si="447"/>
        <v/>
      </c>
      <c r="QVP18" s="59" t="str">
        <f t="shared" si="447"/>
        <v/>
      </c>
      <c r="QVQ18" s="59" t="str">
        <f t="shared" si="447"/>
        <v/>
      </c>
      <c r="QVR18" s="59" t="str">
        <f t="shared" si="447"/>
        <v/>
      </c>
      <c r="QVS18" s="59" t="str">
        <f t="shared" si="447"/>
        <v/>
      </c>
      <c r="QVT18" s="59" t="str">
        <f t="shared" si="447"/>
        <v/>
      </c>
      <c r="QVU18" s="59" t="str">
        <f t="shared" si="447"/>
        <v/>
      </c>
      <c r="QVV18" s="59" t="str">
        <f t="shared" si="447"/>
        <v/>
      </c>
      <c r="QVW18" s="59" t="str">
        <f t="shared" si="447"/>
        <v/>
      </c>
      <c r="QVX18" s="59" t="str">
        <f t="shared" si="447"/>
        <v/>
      </c>
      <c r="QVY18" s="59" t="str">
        <f t="shared" si="447"/>
        <v/>
      </c>
      <c r="QVZ18" s="59" t="str">
        <f t="shared" si="447"/>
        <v/>
      </c>
      <c r="QWA18" s="59" t="str">
        <f t="shared" si="447"/>
        <v/>
      </c>
      <c r="QWB18" s="59" t="str">
        <f t="shared" si="447"/>
        <v/>
      </c>
      <c r="QWC18" s="59" t="str">
        <f t="shared" si="447"/>
        <v/>
      </c>
      <c r="QWD18" s="59" t="str">
        <f t="shared" si="447"/>
        <v/>
      </c>
      <c r="QWE18" s="59" t="str">
        <f t="shared" si="447"/>
        <v/>
      </c>
      <c r="QWF18" s="59" t="str">
        <f t="shared" si="447"/>
        <v/>
      </c>
      <c r="QWG18" s="59" t="str">
        <f t="shared" si="447"/>
        <v/>
      </c>
      <c r="QWH18" s="59" t="str">
        <f t="shared" si="447"/>
        <v/>
      </c>
      <c r="QWI18" s="59" t="str">
        <f t="shared" si="447"/>
        <v/>
      </c>
      <c r="QWJ18" s="59" t="str">
        <f t="shared" si="447"/>
        <v/>
      </c>
      <c r="QWK18" s="59" t="str">
        <f t="shared" si="447"/>
        <v/>
      </c>
      <c r="QWL18" s="59" t="str">
        <f t="shared" si="447"/>
        <v/>
      </c>
      <c r="QWM18" s="59" t="str">
        <f t="shared" si="447"/>
        <v/>
      </c>
      <c r="QWN18" s="59" t="str">
        <f t="shared" si="447"/>
        <v/>
      </c>
      <c r="QWO18" s="59" t="str">
        <f t="shared" si="447"/>
        <v/>
      </c>
      <c r="QWP18" s="59" t="str">
        <f t="shared" ref="QWP18:QZA18" si="448">IF(ISNUMBER(QWO13)=TRUE,IF(AND(LEFT($B18,5)&lt;&gt;"unemp",LEFT($B18,3)&lt;&gt;"net",RIGHT($B18,4)&lt;&gt;"rate"),(((QWP13/QWO13)^(1/15))-1)*100,"-"),"")</f>
        <v/>
      </c>
      <c r="QWQ18" s="59" t="str">
        <f t="shared" si="448"/>
        <v/>
      </c>
      <c r="QWR18" s="59" t="str">
        <f t="shared" si="448"/>
        <v/>
      </c>
      <c r="QWS18" s="59" t="str">
        <f t="shared" si="448"/>
        <v/>
      </c>
      <c r="QWT18" s="59" t="str">
        <f t="shared" si="448"/>
        <v/>
      </c>
      <c r="QWU18" s="59" t="str">
        <f t="shared" si="448"/>
        <v/>
      </c>
      <c r="QWV18" s="59" t="str">
        <f t="shared" si="448"/>
        <v/>
      </c>
      <c r="QWW18" s="59" t="str">
        <f t="shared" si="448"/>
        <v/>
      </c>
      <c r="QWX18" s="59" t="str">
        <f t="shared" si="448"/>
        <v/>
      </c>
      <c r="QWY18" s="59" t="str">
        <f t="shared" si="448"/>
        <v/>
      </c>
      <c r="QWZ18" s="59" t="str">
        <f t="shared" si="448"/>
        <v/>
      </c>
      <c r="QXA18" s="59" t="str">
        <f t="shared" si="448"/>
        <v/>
      </c>
      <c r="QXB18" s="59" t="str">
        <f t="shared" si="448"/>
        <v/>
      </c>
      <c r="QXC18" s="59" t="str">
        <f t="shared" si="448"/>
        <v/>
      </c>
      <c r="QXD18" s="59" t="str">
        <f t="shared" si="448"/>
        <v/>
      </c>
      <c r="QXE18" s="59" t="str">
        <f t="shared" si="448"/>
        <v/>
      </c>
      <c r="QXF18" s="59" t="str">
        <f t="shared" si="448"/>
        <v/>
      </c>
      <c r="QXG18" s="59" t="str">
        <f t="shared" si="448"/>
        <v/>
      </c>
      <c r="QXH18" s="59" t="str">
        <f t="shared" si="448"/>
        <v/>
      </c>
      <c r="QXI18" s="59" t="str">
        <f t="shared" si="448"/>
        <v/>
      </c>
      <c r="QXJ18" s="59" t="str">
        <f t="shared" si="448"/>
        <v/>
      </c>
      <c r="QXK18" s="59" t="str">
        <f t="shared" si="448"/>
        <v/>
      </c>
      <c r="QXL18" s="59" t="str">
        <f t="shared" si="448"/>
        <v/>
      </c>
      <c r="QXM18" s="59" t="str">
        <f t="shared" si="448"/>
        <v/>
      </c>
      <c r="QXN18" s="59" t="str">
        <f t="shared" si="448"/>
        <v/>
      </c>
      <c r="QXO18" s="59" t="str">
        <f t="shared" si="448"/>
        <v/>
      </c>
      <c r="QXP18" s="59" t="str">
        <f t="shared" si="448"/>
        <v/>
      </c>
      <c r="QXQ18" s="59" t="str">
        <f t="shared" si="448"/>
        <v/>
      </c>
      <c r="QXR18" s="59" t="str">
        <f t="shared" si="448"/>
        <v/>
      </c>
      <c r="QXS18" s="59" t="str">
        <f t="shared" si="448"/>
        <v/>
      </c>
      <c r="QXT18" s="59" t="str">
        <f t="shared" si="448"/>
        <v/>
      </c>
      <c r="QXU18" s="59" t="str">
        <f t="shared" si="448"/>
        <v/>
      </c>
      <c r="QXV18" s="59" t="str">
        <f t="shared" si="448"/>
        <v/>
      </c>
      <c r="QXW18" s="59" t="str">
        <f t="shared" si="448"/>
        <v/>
      </c>
      <c r="QXX18" s="59" t="str">
        <f t="shared" si="448"/>
        <v/>
      </c>
      <c r="QXY18" s="59" t="str">
        <f t="shared" si="448"/>
        <v/>
      </c>
      <c r="QXZ18" s="59" t="str">
        <f t="shared" si="448"/>
        <v/>
      </c>
      <c r="QYA18" s="59" t="str">
        <f t="shared" si="448"/>
        <v/>
      </c>
      <c r="QYB18" s="59" t="str">
        <f t="shared" si="448"/>
        <v/>
      </c>
      <c r="QYC18" s="59" t="str">
        <f t="shared" si="448"/>
        <v/>
      </c>
      <c r="QYD18" s="59" t="str">
        <f t="shared" si="448"/>
        <v/>
      </c>
      <c r="QYE18" s="59" t="str">
        <f t="shared" si="448"/>
        <v/>
      </c>
      <c r="QYF18" s="59" t="str">
        <f t="shared" si="448"/>
        <v/>
      </c>
      <c r="QYG18" s="59" t="str">
        <f t="shared" si="448"/>
        <v/>
      </c>
      <c r="QYH18" s="59" t="str">
        <f t="shared" si="448"/>
        <v/>
      </c>
      <c r="QYI18" s="59" t="str">
        <f t="shared" si="448"/>
        <v/>
      </c>
      <c r="QYJ18" s="59" t="str">
        <f t="shared" si="448"/>
        <v/>
      </c>
      <c r="QYK18" s="59" t="str">
        <f t="shared" si="448"/>
        <v/>
      </c>
      <c r="QYL18" s="59" t="str">
        <f t="shared" si="448"/>
        <v/>
      </c>
      <c r="QYM18" s="59" t="str">
        <f t="shared" si="448"/>
        <v/>
      </c>
      <c r="QYN18" s="59" t="str">
        <f t="shared" si="448"/>
        <v/>
      </c>
      <c r="QYO18" s="59" t="str">
        <f t="shared" si="448"/>
        <v/>
      </c>
      <c r="QYP18" s="59" t="str">
        <f t="shared" si="448"/>
        <v/>
      </c>
      <c r="QYQ18" s="59" t="str">
        <f t="shared" si="448"/>
        <v/>
      </c>
      <c r="QYR18" s="59" t="str">
        <f t="shared" si="448"/>
        <v/>
      </c>
      <c r="QYS18" s="59" t="str">
        <f t="shared" si="448"/>
        <v/>
      </c>
      <c r="QYT18" s="59" t="str">
        <f t="shared" si="448"/>
        <v/>
      </c>
      <c r="QYU18" s="59" t="str">
        <f t="shared" si="448"/>
        <v/>
      </c>
      <c r="QYV18" s="59" t="str">
        <f t="shared" si="448"/>
        <v/>
      </c>
      <c r="QYW18" s="59" t="str">
        <f t="shared" si="448"/>
        <v/>
      </c>
      <c r="QYX18" s="59" t="str">
        <f t="shared" si="448"/>
        <v/>
      </c>
      <c r="QYY18" s="59" t="str">
        <f t="shared" si="448"/>
        <v/>
      </c>
      <c r="QYZ18" s="59" t="str">
        <f t="shared" si="448"/>
        <v/>
      </c>
      <c r="QZA18" s="59" t="str">
        <f t="shared" si="448"/>
        <v/>
      </c>
      <c r="QZB18" s="59" t="str">
        <f t="shared" ref="QZB18:RBM18" si="449">IF(ISNUMBER(QZA13)=TRUE,IF(AND(LEFT($B18,5)&lt;&gt;"unemp",LEFT($B18,3)&lt;&gt;"net",RIGHT($B18,4)&lt;&gt;"rate"),(((QZB13/QZA13)^(1/15))-1)*100,"-"),"")</f>
        <v/>
      </c>
      <c r="QZC18" s="59" t="str">
        <f t="shared" si="449"/>
        <v/>
      </c>
      <c r="QZD18" s="59" t="str">
        <f t="shared" si="449"/>
        <v/>
      </c>
      <c r="QZE18" s="59" t="str">
        <f t="shared" si="449"/>
        <v/>
      </c>
      <c r="QZF18" s="59" t="str">
        <f t="shared" si="449"/>
        <v/>
      </c>
      <c r="QZG18" s="59" t="str">
        <f t="shared" si="449"/>
        <v/>
      </c>
      <c r="QZH18" s="59" t="str">
        <f t="shared" si="449"/>
        <v/>
      </c>
      <c r="QZI18" s="59" t="str">
        <f t="shared" si="449"/>
        <v/>
      </c>
      <c r="QZJ18" s="59" t="str">
        <f t="shared" si="449"/>
        <v/>
      </c>
      <c r="QZK18" s="59" t="str">
        <f t="shared" si="449"/>
        <v/>
      </c>
      <c r="QZL18" s="59" t="str">
        <f t="shared" si="449"/>
        <v/>
      </c>
      <c r="QZM18" s="59" t="str">
        <f t="shared" si="449"/>
        <v/>
      </c>
      <c r="QZN18" s="59" t="str">
        <f t="shared" si="449"/>
        <v/>
      </c>
      <c r="QZO18" s="59" t="str">
        <f t="shared" si="449"/>
        <v/>
      </c>
      <c r="QZP18" s="59" t="str">
        <f t="shared" si="449"/>
        <v/>
      </c>
      <c r="QZQ18" s="59" t="str">
        <f t="shared" si="449"/>
        <v/>
      </c>
      <c r="QZR18" s="59" t="str">
        <f t="shared" si="449"/>
        <v/>
      </c>
      <c r="QZS18" s="59" t="str">
        <f t="shared" si="449"/>
        <v/>
      </c>
      <c r="QZT18" s="59" t="str">
        <f t="shared" si="449"/>
        <v/>
      </c>
      <c r="QZU18" s="59" t="str">
        <f t="shared" si="449"/>
        <v/>
      </c>
      <c r="QZV18" s="59" t="str">
        <f t="shared" si="449"/>
        <v/>
      </c>
      <c r="QZW18" s="59" t="str">
        <f t="shared" si="449"/>
        <v/>
      </c>
      <c r="QZX18" s="59" t="str">
        <f t="shared" si="449"/>
        <v/>
      </c>
      <c r="QZY18" s="59" t="str">
        <f t="shared" si="449"/>
        <v/>
      </c>
      <c r="QZZ18" s="59" t="str">
        <f t="shared" si="449"/>
        <v/>
      </c>
      <c r="RAA18" s="59" t="str">
        <f t="shared" si="449"/>
        <v/>
      </c>
      <c r="RAB18" s="59" t="str">
        <f t="shared" si="449"/>
        <v/>
      </c>
      <c r="RAC18" s="59" t="str">
        <f t="shared" si="449"/>
        <v/>
      </c>
      <c r="RAD18" s="59" t="str">
        <f t="shared" si="449"/>
        <v/>
      </c>
      <c r="RAE18" s="59" t="str">
        <f t="shared" si="449"/>
        <v/>
      </c>
      <c r="RAF18" s="59" t="str">
        <f t="shared" si="449"/>
        <v/>
      </c>
      <c r="RAG18" s="59" t="str">
        <f t="shared" si="449"/>
        <v/>
      </c>
      <c r="RAH18" s="59" t="str">
        <f t="shared" si="449"/>
        <v/>
      </c>
      <c r="RAI18" s="59" t="str">
        <f t="shared" si="449"/>
        <v/>
      </c>
      <c r="RAJ18" s="59" t="str">
        <f t="shared" si="449"/>
        <v/>
      </c>
      <c r="RAK18" s="59" t="str">
        <f t="shared" si="449"/>
        <v/>
      </c>
      <c r="RAL18" s="59" t="str">
        <f t="shared" si="449"/>
        <v/>
      </c>
      <c r="RAM18" s="59" t="str">
        <f t="shared" si="449"/>
        <v/>
      </c>
      <c r="RAN18" s="59" t="str">
        <f t="shared" si="449"/>
        <v/>
      </c>
      <c r="RAO18" s="59" t="str">
        <f t="shared" si="449"/>
        <v/>
      </c>
      <c r="RAP18" s="59" t="str">
        <f t="shared" si="449"/>
        <v/>
      </c>
      <c r="RAQ18" s="59" t="str">
        <f t="shared" si="449"/>
        <v/>
      </c>
      <c r="RAR18" s="59" t="str">
        <f t="shared" si="449"/>
        <v/>
      </c>
      <c r="RAS18" s="59" t="str">
        <f t="shared" si="449"/>
        <v/>
      </c>
      <c r="RAT18" s="59" t="str">
        <f t="shared" si="449"/>
        <v/>
      </c>
      <c r="RAU18" s="59" t="str">
        <f t="shared" si="449"/>
        <v/>
      </c>
      <c r="RAV18" s="59" t="str">
        <f t="shared" si="449"/>
        <v/>
      </c>
      <c r="RAW18" s="59" t="str">
        <f t="shared" si="449"/>
        <v/>
      </c>
      <c r="RAX18" s="59" t="str">
        <f t="shared" si="449"/>
        <v/>
      </c>
      <c r="RAY18" s="59" t="str">
        <f t="shared" si="449"/>
        <v/>
      </c>
      <c r="RAZ18" s="59" t="str">
        <f t="shared" si="449"/>
        <v/>
      </c>
      <c r="RBA18" s="59" t="str">
        <f t="shared" si="449"/>
        <v/>
      </c>
      <c r="RBB18" s="59" t="str">
        <f t="shared" si="449"/>
        <v/>
      </c>
      <c r="RBC18" s="59" t="str">
        <f t="shared" si="449"/>
        <v/>
      </c>
      <c r="RBD18" s="59" t="str">
        <f t="shared" si="449"/>
        <v/>
      </c>
      <c r="RBE18" s="59" t="str">
        <f t="shared" si="449"/>
        <v/>
      </c>
      <c r="RBF18" s="59" t="str">
        <f t="shared" si="449"/>
        <v/>
      </c>
      <c r="RBG18" s="59" t="str">
        <f t="shared" si="449"/>
        <v/>
      </c>
      <c r="RBH18" s="59" t="str">
        <f t="shared" si="449"/>
        <v/>
      </c>
      <c r="RBI18" s="59" t="str">
        <f t="shared" si="449"/>
        <v/>
      </c>
      <c r="RBJ18" s="59" t="str">
        <f t="shared" si="449"/>
        <v/>
      </c>
      <c r="RBK18" s="59" t="str">
        <f t="shared" si="449"/>
        <v/>
      </c>
      <c r="RBL18" s="59" t="str">
        <f t="shared" si="449"/>
        <v/>
      </c>
      <c r="RBM18" s="59" t="str">
        <f t="shared" si="449"/>
        <v/>
      </c>
      <c r="RBN18" s="59" t="str">
        <f t="shared" ref="RBN18:RDY18" si="450">IF(ISNUMBER(RBM13)=TRUE,IF(AND(LEFT($B18,5)&lt;&gt;"unemp",LEFT($B18,3)&lt;&gt;"net",RIGHT($B18,4)&lt;&gt;"rate"),(((RBN13/RBM13)^(1/15))-1)*100,"-"),"")</f>
        <v/>
      </c>
      <c r="RBO18" s="59" t="str">
        <f t="shared" si="450"/>
        <v/>
      </c>
      <c r="RBP18" s="59" t="str">
        <f t="shared" si="450"/>
        <v/>
      </c>
      <c r="RBQ18" s="59" t="str">
        <f t="shared" si="450"/>
        <v/>
      </c>
      <c r="RBR18" s="59" t="str">
        <f t="shared" si="450"/>
        <v/>
      </c>
      <c r="RBS18" s="59" t="str">
        <f t="shared" si="450"/>
        <v/>
      </c>
      <c r="RBT18" s="59" t="str">
        <f t="shared" si="450"/>
        <v/>
      </c>
      <c r="RBU18" s="59" t="str">
        <f t="shared" si="450"/>
        <v/>
      </c>
      <c r="RBV18" s="59" t="str">
        <f t="shared" si="450"/>
        <v/>
      </c>
      <c r="RBW18" s="59" t="str">
        <f t="shared" si="450"/>
        <v/>
      </c>
      <c r="RBX18" s="59" t="str">
        <f t="shared" si="450"/>
        <v/>
      </c>
      <c r="RBY18" s="59" t="str">
        <f t="shared" si="450"/>
        <v/>
      </c>
      <c r="RBZ18" s="59" t="str">
        <f t="shared" si="450"/>
        <v/>
      </c>
      <c r="RCA18" s="59" t="str">
        <f t="shared" si="450"/>
        <v/>
      </c>
      <c r="RCB18" s="59" t="str">
        <f t="shared" si="450"/>
        <v/>
      </c>
      <c r="RCC18" s="59" t="str">
        <f t="shared" si="450"/>
        <v/>
      </c>
      <c r="RCD18" s="59" t="str">
        <f t="shared" si="450"/>
        <v/>
      </c>
      <c r="RCE18" s="59" t="str">
        <f t="shared" si="450"/>
        <v/>
      </c>
      <c r="RCF18" s="59" t="str">
        <f t="shared" si="450"/>
        <v/>
      </c>
      <c r="RCG18" s="59" t="str">
        <f t="shared" si="450"/>
        <v/>
      </c>
      <c r="RCH18" s="59" t="str">
        <f t="shared" si="450"/>
        <v/>
      </c>
      <c r="RCI18" s="59" t="str">
        <f t="shared" si="450"/>
        <v/>
      </c>
      <c r="RCJ18" s="59" t="str">
        <f t="shared" si="450"/>
        <v/>
      </c>
      <c r="RCK18" s="59" t="str">
        <f t="shared" si="450"/>
        <v/>
      </c>
      <c r="RCL18" s="59" t="str">
        <f t="shared" si="450"/>
        <v/>
      </c>
      <c r="RCM18" s="59" t="str">
        <f t="shared" si="450"/>
        <v/>
      </c>
      <c r="RCN18" s="59" t="str">
        <f t="shared" si="450"/>
        <v/>
      </c>
      <c r="RCO18" s="59" t="str">
        <f t="shared" si="450"/>
        <v/>
      </c>
      <c r="RCP18" s="59" t="str">
        <f t="shared" si="450"/>
        <v/>
      </c>
      <c r="RCQ18" s="59" t="str">
        <f t="shared" si="450"/>
        <v/>
      </c>
      <c r="RCR18" s="59" t="str">
        <f t="shared" si="450"/>
        <v/>
      </c>
      <c r="RCS18" s="59" t="str">
        <f t="shared" si="450"/>
        <v/>
      </c>
      <c r="RCT18" s="59" t="str">
        <f t="shared" si="450"/>
        <v/>
      </c>
      <c r="RCU18" s="59" t="str">
        <f t="shared" si="450"/>
        <v/>
      </c>
      <c r="RCV18" s="59" t="str">
        <f t="shared" si="450"/>
        <v/>
      </c>
      <c r="RCW18" s="59" t="str">
        <f t="shared" si="450"/>
        <v/>
      </c>
      <c r="RCX18" s="59" t="str">
        <f t="shared" si="450"/>
        <v/>
      </c>
      <c r="RCY18" s="59" t="str">
        <f t="shared" si="450"/>
        <v/>
      </c>
      <c r="RCZ18" s="59" t="str">
        <f t="shared" si="450"/>
        <v/>
      </c>
      <c r="RDA18" s="59" t="str">
        <f t="shared" si="450"/>
        <v/>
      </c>
      <c r="RDB18" s="59" t="str">
        <f t="shared" si="450"/>
        <v/>
      </c>
      <c r="RDC18" s="59" t="str">
        <f t="shared" si="450"/>
        <v/>
      </c>
      <c r="RDD18" s="59" t="str">
        <f t="shared" si="450"/>
        <v/>
      </c>
      <c r="RDE18" s="59" t="str">
        <f t="shared" si="450"/>
        <v/>
      </c>
      <c r="RDF18" s="59" t="str">
        <f t="shared" si="450"/>
        <v/>
      </c>
      <c r="RDG18" s="59" t="str">
        <f t="shared" si="450"/>
        <v/>
      </c>
      <c r="RDH18" s="59" t="str">
        <f t="shared" si="450"/>
        <v/>
      </c>
      <c r="RDI18" s="59" t="str">
        <f t="shared" si="450"/>
        <v/>
      </c>
      <c r="RDJ18" s="59" t="str">
        <f t="shared" si="450"/>
        <v/>
      </c>
      <c r="RDK18" s="59" t="str">
        <f t="shared" si="450"/>
        <v/>
      </c>
      <c r="RDL18" s="59" t="str">
        <f t="shared" si="450"/>
        <v/>
      </c>
      <c r="RDM18" s="59" t="str">
        <f t="shared" si="450"/>
        <v/>
      </c>
      <c r="RDN18" s="59" t="str">
        <f t="shared" si="450"/>
        <v/>
      </c>
      <c r="RDO18" s="59" t="str">
        <f t="shared" si="450"/>
        <v/>
      </c>
      <c r="RDP18" s="59" t="str">
        <f t="shared" si="450"/>
        <v/>
      </c>
      <c r="RDQ18" s="59" t="str">
        <f t="shared" si="450"/>
        <v/>
      </c>
      <c r="RDR18" s="59" t="str">
        <f t="shared" si="450"/>
        <v/>
      </c>
      <c r="RDS18" s="59" t="str">
        <f t="shared" si="450"/>
        <v/>
      </c>
      <c r="RDT18" s="59" t="str">
        <f t="shared" si="450"/>
        <v/>
      </c>
      <c r="RDU18" s="59" t="str">
        <f t="shared" si="450"/>
        <v/>
      </c>
      <c r="RDV18" s="59" t="str">
        <f t="shared" si="450"/>
        <v/>
      </c>
      <c r="RDW18" s="59" t="str">
        <f t="shared" si="450"/>
        <v/>
      </c>
      <c r="RDX18" s="59" t="str">
        <f t="shared" si="450"/>
        <v/>
      </c>
      <c r="RDY18" s="59" t="str">
        <f t="shared" si="450"/>
        <v/>
      </c>
      <c r="RDZ18" s="59" t="str">
        <f t="shared" ref="RDZ18:RGK18" si="451">IF(ISNUMBER(RDY13)=TRUE,IF(AND(LEFT($B18,5)&lt;&gt;"unemp",LEFT($B18,3)&lt;&gt;"net",RIGHT($B18,4)&lt;&gt;"rate"),(((RDZ13/RDY13)^(1/15))-1)*100,"-"),"")</f>
        <v/>
      </c>
      <c r="REA18" s="59" t="str">
        <f t="shared" si="451"/>
        <v/>
      </c>
      <c r="REB18" s="59" t="str">
        <f t="shared" si="451"/>
        <v/>
      </c>
      <c r="REC18" s="59" t="str">
        <f t="shared" si="451"/>
        <v/>
      </c>
      <c r="RED18" s="59" t="str">
        <f t="shared" si="451"/>
        <v/>
      </c>
      <c r="REE18" s="59" t="str">
        <f t="shared" si="451"/>
        <v/>
      </c>
      <c r="REF18" s="59" t="str">
        <f t="shared" si="451"/>
        <v/>
      </c>
      <c r="REG18" s="59" t="str">
        <f t="shared" si="451"/>
        <v/>
      </c>
      <c r="REH18" s="59" t="str">
        <f t="shared" si="451"/>
        <v/>
      </c>
      <c r="REI18" s="59" t="str">
        <f t="shared" si="451"/>
        <v/>
      </c>
      <c r="REJ18" s="59" t="str">
        <f t="shared" si="451"/>
        <v/>
      </c>
      <c r="REK18" s="59" t="str">
        <f t="shared" si="451"/>
        <v/>
      </c>
      <c r="REL18" s="59" t="str">
        <f t="shared" si="451"/>
        <v/>
      </c>
      <c r="REM18" s="59" t="str">
        <f t="shared" si="451"/>
        <v/>
      </c>
      <c r="REN18" s="59" t="str">
        <f t="shared" si="451"/>
        <v/>
      </c>
      <c r="REO18" s="59" t="str">
        <f t="shared" si="451"/>
        <v/>
      </c>
      <c r="REP18" s="59" t="str">
        <f t="shared" si="451"/>
        <v/>
      </c>
      <c r="REQ18" s="59" t="str">
        <f t="shared" si="451"/>
        <v/>
      </c>
      <c r="RER18" s="59" t="str">
        <f t="shared" si="451"/>
        <v/>
      </c>
      <c r="RES18" s="59" t="str">
        <f t="shared" si="451"/>
        <v/>
      </c>
      <c r="RET18" s="59" t="str">
        <f t="shared" si="451"/>
        <v/>
      </c>
      <c r="REU18" s="59" t="str">
        <f t="shared" si="451"/>
        <v/>
      </c>
      <c r="REV18" s="59" t="str">
        <f t="shared" si="451"/>
        <v/>
      </c>
      <c r="REW18" s="59" t="str">
        <f t="shared" si="451"/>
        <v/>
      </c>
      <c r="REX18" s="59" t="str">
        <f t="shared" si="451"/>
        <v/>
      </c>
      <c r="REY18" s="59" t="str">
        <f t="shared" si="451"/>
        <v/>
      </c>
      <c r="REZ18" s="59" t="str">
        <f t="shared" si="451"/>
        <v/>
      </c>
      <c r="RFA18" s="59" t="str">
        <f t="shared" si="451"/>
        <v/>
      </c>
      <c r="RFB18" s="59" t="str">
        <f t="shared" si="451"/>
        <v/>
      </c>
      <c r="RFC18" s="59" t="str">
        <f t="shared" si="451"/>
        <v/>
      </c>
      <c r="RFD18" s="59" t="str">
        <f t="shared" si="451"/>
        <v/>
      </c>
      <c r="RFE18" s="59" t="str">
        <f t="shared" si="451"/>
        <v/>
      </c>
      <c r="RFF18" s="59" t="str">
        <f t="shared" si="451"/>
        <v/>
      </c>
      <c r="RFG18" s="59" t="str">
        <f t="shared" si="451"/>
        <v/>
      </c>
      <c r="RFH18" s="59" t="str">
        <f t="shared" si="451"/>
        <v/>
      </c>
      <c r="RFI18" s="59" t="str">
        <f t="shared" si="451"/>
        <v/>
      </c>
      <c r="RFJ18" s="59" t="str">
        <f t="shared" si="451"/>
        <v/>
      </c>
      <c r="RFK18" s="59" t="str">
        <f t="shared" si="451"/>
        <v/>
      </c>
      <c r="RFL18" s="59" t="str">
        <f t="shared" si="451"/>
        <v/>
      </c>
      <c r="RFM18" s="59" t="str">
        <f t="shared" si="451"/>
        <v/>
      </c>
      <c r="RFN18" s="59" t="str">
        <f t="shared" si="451"/>
        <v/>
      </c>
      <c r="RFO18" s="59" t="str">
        <f t="shared" si="451"/>
        <v/>
      </c>
      <c r="RFP18" s="59" t="str">
        <f t="shared" si="451"/>
        <v/>
      </c>
      <c r="RFQ18" s="59" t="str">
        <f t="shared" si="451"/>
        <v/>
      </c>
      <c r="RFR18" s="59" t="str">
        <f t="shared" si="451"/>
        <v/>
      </c>
      <c r="RFS18" s="59" t="str">
        <f t="shared" si="451"/>
        <v/>
      </c>
      <c r="RFT18" s="59" t="str">
        <f t="shared" si="451"/>
        <v/>
      </c>
      <c r="RFU18" s="59" t="str">
        <f t="shared" si="451"/>
        <v/>
      </c>
      <c r="RFV18" s="59" t="str">
        <f t="shared" si="451"/>
        <v/>
      </c>
      <c r="RFW18" s="59" t="str">
        <f t="shared" si="451"/>
        <v/>
      </c>
      <c r="RFX18" s="59" t="str">
        <f t="shared" si="451"/>
        <v/>
      </c>
      <c r="RFY18" s="59" t="str">
        <f t="shared" si="451"/>
        <v/>
      </c>
      <c r="RFZ18" s="59" t="str">
        <f t="shared" si="451"/>
        <v/>
      </c>
      <c r="RGA18" s="59" t="str">
        <f t="shared" si="451"/>
        <v/>
      </c>
      <c r="RGB18" s="59" t="str">
        <f t="shared" si="451"/>
        <v/>
      </c>
      <c r="RGC18" s="59" t="str">
        <f t="shared" si="451"/>
        <v/>
      </c>
      <c r="RGD18" s="59" t="str">
        <f t="shared" si="451"/>
        <v/>
      </c>
      <c r="RGE18" s="59" t="str">
        <f t="shared" si="451"/>
        <v/>
      </c>
      <c r="RGF18" s="59" t="str">
        <f t="shared" si="451"/>
        <v/>
      </c>
      <c r="RGG18" s="59" t="str">
        <f t="shared" si="451"/>
        <v/>
      </c>
      <c r="RGH18" s="59" t="str">
        <f t="shared" si="451"/>
        <v/>
      </c>
      <c r="RGI18" s="59" t="str">
        <f t="shared" si="451"/>
        <v/>
      </c>
      <c r="RGJ18" s="59" t="str">
        <f t="shared" si="451"/>
        <v/>
      </c>
      <c r="RGK18" s="59" t="str">
        <f t="shared" si="451"/>
        <v/>
      </c>
      <c r="RGL18" s="59" t="str">
        <f t="shared" ref="RGL18:RIW18" si="452">IF(ISNUMBER(RGK13)=TRUE,IF(AND(LEFT($B18,5)&lt;&gt;"unemp",LEFT($B18,3)&lt;&gt;"net",RIGHT($B18,4)&lt;&gt;"rate"),(((RGL13/RGK13)^(1/15))-1)*100,"-"),"")</f>
        <v/>
      </c>
      <c r="RGM18" s="59" t="str">
        <f t="shared" si="452"/>
        <v/>
      </c>
      <c r="RGN18" s="59" t="str">
        <f t="shared" si="452"/>
        <v/>
      </c>
      <c r="RGO18" s="59" t="str">
        <f t="shared" si="452"/>
        <v/>
      </c>
      <c r="RGP18" s="59" t="str">
        <f t="shared" si="452"/>
        <v/>
      </c>
      <c r="RGQ18" s="59" t="str">
        <f t="shared" si="452"/>
        <v/>
      </c>
      <c r="RGR18" s="59" t="str">
        <f t="shared" si="452"/>
        <v/>
      </c>
      <c r="RGS18" s="59" t="str">
        <f t="shared" si="452"/>
        <v/>
      </c>
      <c r="RGT18" s="59" t="str">
        <f t="shared" si="452"/>
        <v/>
      </c>
      <c r="RGU18" s="59" t="str">
        <f t="shared" si="452"/>
        <v/>
      </c>
      <c r="RGV18" s="59" t="str">
        <f t="shared" si="452"/>
        <v/>
      </c>
      <c r="RGW18" s="59" t="str">
        <f t="shared" si="452"/>
        <v/>
      </c>
      <c r="RGX18" s="59" t="str">
        <f t="shared" si="452"/>
        <v/>
      </c>
      <c r="RGY18" s="59" t="str">
        <f t="shared" si="452"/>
        <v/>
      </c>
      <c r="RGZ18" s="59" t="str">
        <f t="shared" si="452"/>
        <v/>
      </c>
      <c r="RHA18" s="59" t="str">
        <f t="shared" si="452"/>
        <v/>
      </c>
      <c r="RHB18" s="59" t="str">
        <f t="shared" si="452"/>
        <v/>
      </c>
      <c r="RHC18" s="59" t="str">
        <f t="shared" si="452"/>
        <v/>
      </c>
      <c r="RHD18" s="59" t="str">
        <f t="shared" si="452"/>
        <v/>
      </c>
      <c r="RHE18" s="59" t="str">
        <f t="shared" si="452"/>
        <v/>
      </c>
      <c r="RHF18" s="59" t="str">
        <f t="shared" si="452"/>
        <v/>
      </c>
      <c r="RHG18" s="59" t="str">
        <f t="shared" si="452"/>
        <v/>
      </c>
      <c r="RHH18" s="59" t="str">
        <f t="shared" si="452"/>
        <v/>
      </c>
      <c r="RHI18" s="59" t="str">
        <f t="shared" si="452"/>
        <v/>
      </c>
      <c r="RHJ18" s="59" t="str">
        <f t="shared" si="452"/>
        <v/>
      </c>
      <c r="RHK18" s="59" t="str">
        <f t="shared" si="452"/>
        <v/>
      </c>
      <c r="RHL18" s="59" t="str">
        <f t="shared" si="452"/>
        <v/>
      </c>
      <c r="RHM18" s="59" t="str">
        <f t="shared" si="452"/>
        <v/>
      </c>
      <c r="RHN18" s="59" t="str">
        <f t="shared" si="452"/>
        <v/>
      </c>
      <c r="RHO18" s="59" t="str">
        <f t="shared" si="452"/>
        <v/>
      </c>
      <c r="RHP18" s="59" t="str">
        <f t="shared" si="452"/>
        <v/>
      </c>
      <c r="RHQ18" s="59" t="str">
        <f t="shared" si="452"/>
        <v/>
      </c>
      <c r="RHR18" s="59" t="str">
        <f t="shared" si="452"/>
        <v/>
      </c>
      <c r="RHS18" s="59" t="str">
        <f t="shared" si="452"/>
        <v/>
      </c>
      <c r="RHT18" s="59" t="str">
        <f t="shared" si="452"/>
        <v/>
      </c>
      <c r="RHU18" s="59" t="str">
        <f t="shared" si="452"/>
        <v/>
      </c>
      <c r="RHV18" s="59" t="str">
        <f t="shared" si="452"/>
        <v/>
      </c>
      <c r="RHW18" s="59" t="str">
        <f t="shared" si="452"/>
        <v/>
      </c>
      <c r="RHX18" s="59" t="str">
        <f t="shared" si="452"/>
        <v/>
      </c>
      <c r="RHY18" s="59" t="str">
        <f t="shared" si="452"/>
        <v/>
      </c>
      <c r="RHZ18" s="59" t="str">
        <f t="shared" si="452"/>
        <v/>
      </c>
      <c r="RIA18" s="59" t="str">
        <f t="shared" si="452"/>
        <v/>
      </c>
      <c r="RIB18" s="59" t="str">
        <f t="shared" si="452"/>
        <v/>
      </c>
      <c r="RIC18" s="59" t="str">
        <f t="shared" si="452"/>
        <v/>
      </c>
      <c r="RID18" s="59" t="str">
        <f t="shared" si="452"/>
        <v/>
      </c>
      <c r="RIE18" s="59" t="str">
        <f t="shared" si="452"/>
        <v/>
      </c>
      <c r="RIF18" s="59" t="str">
        <f t="shared" si="452"/>
        <v/>
      </c>
      <c r="RIG18" s="59" t="str">
        <f t="shared" si="452"/>
        <v/>
      </c>
      <c r="RIH18" s="59" t="str">
        <f t="shared" si="452"/>
        <v/>
      </c>
      <c r="RII18" s="59" t="str">
        <f t="shared" si="452"/>
        <v/>
      </c>
      <c r="RIJ18" s="59" t="str">
        <f t="shared" si="452"/>
        <v/>
      </c>
      <c r="RIK18" s="59" t="str">
        <f t="shared" si="452"/>
        <v/>
      </c>
      <c r="RIL18" s="59" t="str">
        <f t="shared" si="452"/>
        <v/>
      </c>
      <c r="RIM18" s="59" t="str">
        <f t="shared" si="452"/>
        <v/>
      </c>
      <c r="RIN18" s="59" t="str">
        <f t="shared" si="452"/>
        <v/>
      </c>
      <c r="RIO18" s="59" t="str">
        <f t="shared" si="452"/>
        <v/>
      </c>
      <c r="RIP18" s="59" t="str">
        <f t="shared" si="452"/>
        <v/>
      </c>
      <c r="RIQ18" s="59" t="str">
        <f t="shared" si="452"/>
        <v/>
      </c>
      <c r="RIR18" s="59" t="str">
        <f t="shared" si="452"/>
        <v/>
      </c>
      <c r="RIS18" s="59" t="str">
        <f t="shared" si="452"/>
        <v/>
      </c>
      <c r="RIT18" s="59" t="str">
        <f t="shared" si="452"/>
        <v/>
      </c>
      <c r="RIU18" s="59" t="str">
        <f t="shared" si="452"/>
        <v/>
      </c>
      <c r="RIV18" s="59" t="str">
        <f t="shared" si="452"/>
        <v/>
      </c>
      <c r="RIW18" s="59" t="str">
        <f t="shared" si="452"/>
        <v/>
      </c>
      <c r="RIX18" s="59" t="str">
        <f t="shared" ref="RIX18:RLI18" si="453">IF(ISNUMBER(RIW13)=TRUE,IF(AND(LEFT($B18,5)&lt;&gt;"unemp",LEFT($B18,3)&lt;&gt;"net",RIGHT($B18,4)&lt;&gt;"rate"),(((RIX13/RIW13)^(1/15))-1)*100,"-"),"")</f>
        <v/>
      </c>
      <c r="RIY18" s="59" t="str">
        <f t="shared" si="453"/>
        <v/>
      </c>
      <c r="RIZ18" s="59" t="str">
        <f t="shared" si="453"/>
        <v/>
      </c>
      <c r="RJA18" s="59" t="str">
        <f t="shared" si="453"/>
        <v/>
      </c>
      <c r="RJB18" s="59" t="str">
        <f t="shared" si="453"/>
        <v/>
      </c>
      <c r="RJC18" s="59" t="str">
        <f t="shared" si="453"/>
        <v/>
      </c>
      <c r="RJD18" s="59" t="str">
        <f t="shared" si="453"/>
        <v/>
      </c>
      <c r="RJE18" s="59" t="str">
        <f t="shared" si="453"/>
        <v/>
      </c>
      <c r="RJF18" s="59" t="str">
        <f t="shared" si="453"/>
        <v/>
      </c>
      <c r="RJG18" s="59" t="str">
        <f t="shared" si="453"/>
        <v/>
      </c>
      <c r="RJH18" s="59" t="str">
        <f t="shared" si="453"/>
        <v/>
      </c>
      <c r="RJI18" s="59" t="str">
        <f t="shared" si="453"/>
        <v/>
      </c>
      <c r="RJJ18" s="59" t="str">
        <f t="shared" si="453"/>
        <v/>
      </c>
      <c r="RJK18" s="59" t="str">
        <f t="shared" si="453"/>
        <v/>
      </c>
      <c r="RJL18" s="59" t="str">
        <f t="shared" si="453"/>
        <v/>
      </c>
      <c r="RJM18" s="59" t="str">
        <f t="shared" si="453"/>
        <v/>
      </c>
      <c r="RJN18" s="59" t="str">
        <f t="shared" si="453"/>
        <v/>
      </c>
      <c r="RJO18" s="59" t="str">
        <f t="shared" si="453"/>
        <v/>
      </c>
      <c r="RJP18" s="59" t="str">
        <f t="shared" si="453"/>
        <v/>
      </c>
      <c r="RJQ18" s="59" t="str">
        <f t="shared" si="453"/>
        <v/>
      </c>
      <c r="RJR18" s="59" t="str">
        <f t="shared" si="453"/>
        <v/>
      </c>
      <c r="RJS18" s="59" t="str">
        <f t="shared" si="453"/>
        <v/>
      </c>
      <c r="RJT18" s="59" t="str">
        <f t="shared" si="453"/>
        <v/>
      </c>
      <c r="RJU18" s="59" t="str">
        <f t="shared" si="453"/>
        <v/>
      </c>
      <c r="RJV18" s="59" t="str">
        <f t="shared" si="453"/>
        <v/>
      </c>
      <c r="RJW18" s="59" t="str">
        <f t="shared" si="453"/>
        <v/>
      </c>
      <c r="RJX18" s="59" t="str">
        <f t="shared" si="453"/>
        <v/>
      </c>
      <c r="RJY18" s="59" t="str">
        <f t="shared" si="453"/>
        <v/>
      </c>
      <c r="RJZ18" s="59" t="str">
        <f t="shared" si="453"/>
        <v/>
      </c>
      <c r="RKA18" s="59" t="str">
        <f t="shared" si="453"/>
        <v/>
      </c>
      <c r="RKB18" s="59" t="str">
        <f t="shared" si="453"/>
        <v/>
      </c>
      <c r="RKC18" s="59" t="str">
        <f t="shared" si="453"/>
        <v/>
      </c>
      <c r="RKD18" s="59" t="str">
        <f t="shared" si="453"/>
        <v/>
      </c>
      <c r="RKE18" s="59" t="str">
        <f t="shared" si="453"/>
        <v/>
      </c>
      <c r="RKF18" s="59" t="str">
        <f t="shared" si="453"/>
        <v/>
      </c>
      <c r="RKG18" s="59" t="str">
        <f t="shared" si="453"/>
        <v/>
      </c>
      <c r="RKH18" s="59" t="str">
        <f t="shared" si="453"/>
        <v/>
      </c>
      <c r="RKI18" s="59" t="str">
        <f t="shared" si="453"/>
        <v/>
      </c>
      <c r="RKJ18" s="59" t="str">
        <f t="shared" si="453"/>
        <v/>
      </c>
      <c r="RKK18" s="59" t="str">
        <f t="shared" si="453"/>
        <v/>
      </c>
      <c r="RKL18" s="59" t="str">
        <f t="shared" si="453"/>
        <v/>
      </c>
      <c r="RKM18" s="59" t="str">
        <f t="shared" si="453"/>
        <v/>
      </c>
      <c r="RKN18" s="59" t="str">
        <f t="shared" si="453"/>
        <v/>
      </c>
      <c r="RKO18" s="59" t="str">
        <f t="shared" si="453"/>
        <v/>
      </c>
      <c r="RKP18" s="59" t="str">
        <f t="shared" si="453"/>
        <v/>
      </c>
      <c r="RKQ18" s="59" t="str">
        <f t="shared" si="453"/>
        <v/>
      </c>
      <c r="RKR18" s="59" t="str">
        <f t="shared" si="453"/>
        <v/>
      </c>
      <c r="RKS18" s="59" t="str">
        <f t="shared" si="453"/>
        <v/>
      </c>
      <c r="RKT18" s="59" t="str">
        <f t="shared" si="453"/>
        <v/>
      </c>
      <c r="RKU18" s="59" t="str">
        <f t="shared" si="453"/>
        <v/>
      </c>
      <c r="RKV18" s="59" t="str">
        <f t="shared" si="453"/>
        <v/>
      </c>
      <c r="RKW18" s="59" t="str">
        <f t="shared" si="453"/>
        <v/>
      </c>
      <c r="RKX18" s="59" t="str">
        <f t="shared" si="453"/>
        <v/>
      </c>
      <c r="RKY18" s="59" t="str">
        <f t="shared" si="453"/>
        <v/>
      </c>
      <c r="RKZ18" s="59" t="str">
        <f t="shared" si="453"/>
        <v/>
      </c>
      <c r="RLA18" s="59" t="str">
        <f t="shared" si="453"/>
        <v/>
      </c>
      <c r="RLB18" s="59" t="str">
        <f t="shared" si="453"/>
        <v/>
      </c>
      <c r="RLC18" s="59" t="str">
        <f t="shared" si="453"/>
        <v/>
      </c>
      <c r="RLD18" s="59" t="str">
        <f t="shared" si="453"/>
        <v/>
      </c>
      <c r="RLE18" s="59" t="str">
        <f t="shared" si="453"/>
        <v/>
      </c>
      <c r="RLF18" s="59" t="str">
        <f t="shared" si="453"/>
        <v/>
      </c>
      <c r="RLG18" s="59" t="str">
        <f t="shared" si="453"/>
        <v/>
      </c>
      <c r="RLH18" s="59" t="str">
        <f t="shared" si="453"/>
        <v/>
      </c>
      <c r="RLI18" s="59" t="str">
        <f t="shared" si="453"/>
        <v/>
      </c>
      <c r="RLJ18" s="59" t="str">
        <f t="shared" ref="RLJ18:RNU18" si="454">IF(ISNUMBER(RLI13)=TRUE,IF(AND(LEFT($B18,5)&lt;&gt;"unemp",LEFT($B18,3)&lt;&gt;"net",RIGHT($B18,4)&lt;&gt;"rate"),(((RLJ13/RLI13)^(1/15))-1)*100,"-"),"")</f>
        <v/>
      </c>
      <c r="RLK18" s="59" t="str">
        <f t="shared" si="454"/>
        <v/>
      </c>
      <c r="RLL18" s="59" t="str">
        <f t="shared" si="454"/>
        <v/>
      </c>
      <c r="RLM18" s="59" t="str">
        <f t="shared" si="454"/>
        <v/>
      </c>
      <c r="RLN18" s="59" t="str">
        <f t="shared" si="454"/>
        <v/>
      </c>
      <c r="RLO18" s="59" t="str">
        <f t="shared" si="454"/>
        <v/>
      </c>
      <c r="RLP18" s="59" t="str">
        <f t="shared" si="454"/>
        <v/>
      </c>
      <c r="RLQ18" s="59" t="str">
        <f t="shared" si="454"/>
        <v/>
      </c>
      <c r="RLR18" s="59" t="str">
        <f t="shared" si="454"/>
        <v/>
      </c>
      <c r="RLS18" s="59" t="str">
        <f t="shared" si="454"/>
        <v/>
      </c>
      <c r="RLT18" s="59" t="str">
        <f t="shared" si="454"/>
        <v/>
      </c>
      <c r="RLU18" s="59" t="str">
        <f t="shared" si="454"/>
        <v/>
      </c>
      <c r="RLV18" s="59" t="str">
        <f t="shared" si="454"/>
        <v/>
      </c>
      <c r="RLW18" s="59" t="str">
        <f t="shared" si="454"/>
        <v/>
      </c>
      <c r="RLX18" s="59" t="str">
        <f t="shared" si="454"/>
        <v/>
      </c>
      <c r="RLY18" s="59" t="str">
        <f t="shared" si="454"/>
        <v/>
      </c>
      <c r="RLZ18" s="59" t="str">
        <f t="shared" si="454"/>
        <v/>
      </c>
      <c r="RMA18" s="59" t="str">
        <f t="shared" si="454"/>
        <v/>
      </c>
      <c r="RMB18" s="59" t="str">
        <f t="shared" si="454"/>
        <v/>
      </c>
      <c r="RMC18" s="59" t="str">
        <f t="shared" si="454"/>
        <v/>
      </c>
      <c r="RMD18" s="59" t="str">
        <f t="shared" si="454"/>
        <v/>
      </c>
      <c r="RME18" s="59" t="str">
        <f t="shared" si="454"/>
        <v/>
      </c>
      <c r="RMF18" s="59" t="str">
        <f t="shared" si="454"/>
        <v/>
      </c>
      <c r="RMG18" s="59" t="str">
        <f t="shared" si="454"/>
        <v/>
      </c>
      <c r="RMH18" s="59" t="str">
        <f t="shared" si="454"/>
        <v/>
      </c>
      <c r="RMI18" s="59" t="str">
        <f t="shared" si="454"/>
        <v/>
      </c>
      <c r="RMJ18" s="59" t="str">
        <f t="shared" si="454"/>
        <v/>
      </c>
      <c r="RMK18" s="59" t="str">
        <f t="shared" si="454"/>
        <v/>
      </c>
      <c r="RML18" s="59" t="str">
        <f t="shared" si="454"/>
        <v/>
      </c>
      <c r="RMM18" s="59" t="str">
        <f t="shared" si="454"/>
        <v/>
      </c>
      <c r="RMN18" s="59" t="str">
        <f t="shared" si="454"/>
        <v/>
      </c>
      <c r="RMO18" s="59" t="str">
        <f t="shared" si="454"/>
        <v/>
      </c>
      <c r="RMP18" s="59" t="str">
        <f t="shared" si="454"/>
        <v/>
      </c>
      <c r="RMQ18" s="59" t="str">
        <f t="shared" si="454"/>
        <v/>
      </c>
      <c r="RMR18" s="59" t="str">
        <f t="shared" si="454"/>
        <v/>
      </c>
      <c r="RMS18" s="59" t="str">
        <f t="shared" si="454"/>
        <v/>
      </c>
      <c r="RMT18" s="59" t="str">
        <f t="shared" si="454"/>
        <v/>
      </c>
      <c r="RMU18" s="59" t="str">
        <f t="shared" si="454"/>
        <v/>
      </c>
      <c r="RMV18" s="59" t="str">
        <f t="shared" si="454"/>
        <v/>
      </c>
      <c r="RMW18" s="59" t="str">
        <f t="shared" si="454"/>
        <v/>
      </c>
      <c r="RMX18" s="59" t="str">
        <f t="shared" si="454"/>
        <v/>
      </c>
      <c r="RMY18" s="59" t="str">
        <f t="shared" si="454"/>
        <v/>
      </c>
      <c r="RMZ18" s="59" t="str">
        <f t="shared" si="454"/>
        <v/>
      </c>
      <c r="RNA18" s="59" t="str">
        <f t="shared" si="454"/>
        <v/>
      </c>
      <c r="RNB18" s="59" t="str">
        <f t="shared" si="454"/>
        <v/>
      </c>
      <c r="RNC18" s="59" t="str">
        <f t="shared" si="454"/>
        <v/>
      </c>
      <c r="RND18" s="59" t="str">
        <f t="shared" si="454"/>
        <v/>
      </c>
      <c r="RNE18" s="59" t="str">
        <f t="shared" si="454"/>
        <v/>
      </c>
      <c r="RNF18" s="59" t="str">
        <f t="shared" si="454"/>
        <v/>
      </c>
      <c r="RNG18" s="59" t="str">
        <f t="shared" si="454"/>
        <v/>
      </c>
      <c r="RNH18" s="59" t="str">
        <f t="shared" si="454"/>
        <v/>
      </c>
      <c r="RNI18" s="59" t="str">
        <f t="shared" si="454"/>
        <v/>
      </c>
      <c r="RNJ18" s="59" t="str">
        <f t="shared" si="454"/>
        <v/>
      </c>
      <c r="RNK18" s="59" t="str">
        <f t="shared" si="454"/>
        <v/>
      </c>
      <c r="RNL18" s="59" t="str">
        <f t="shared" si="454"/>
        <v/>
      </c>
      <c r="RNM18" s="59" t="str">
        <f t="shared" si="454"/>
        <v/>
      </c>
      <c r="RNN18" s="59" t="str">
        <f t="shared" si="454"/>
        <v/>
      </c>
      <c r="RNO18" s="59" t="str">
        <f t="shared" si="454"/>
        <v/>
      </c>
      <c r="RNP18" s="59" t="str">
        <f t="shared" si="454"/>
        <v/>
      </c>
      <c r="RNQ18" s="59" t="str">
        <f t="shared" si="454"/>
        <v/>
      </c>
      <c r="RNR18" s="59" t="str">
        <f t="shared" si="454"/>
        <v/>
      </c>
      <c r="RNS18" s="59" t="str">
        <f t="shared" si="454"/>
        <v/>
      </c>
      <c r="RNT18" s="59" t="str">
        <f t="shared" si="454"/>
        <v/>
      </c>
      <c r="RNU18" s="59" t="str">
        <f t="shared" si="454"/>
        <v/>
      </c>
      <c r="RNV18" s="59" t="str">
        <f t="shared" ref="RNV18:RQG18" si="455">IF(ISNUMBER(RNU13)=TRUE,IF(AND(LEFT($B18,5)&lt;&gt;"unemp",LEFT($B18,3)&lt;&gt;"net",RIGHT($B18,4)&lt;&gt;"rate"),(((RNV13/RNU13)^(1/15))-1)*100,"-"),"")</f>
        <v/>
      </c>
      <c r="RNW18" s="59" t="str">
        <f t="shared" si="455"/>
        <v/>
      </c>
      <c r="RNX18" s="59" t="str">
        <f t="shared" si="455"/>
        <v/>
      </c>
      <c r="RNY18" s="59" t="str">
        <f t="shared" si="455"/>
        <v/>
      </c>
      <c r="RNZ18" s="59" t="str">
        <f t="shared" si="455"/>
        <v/>
      </c>
      <c r="ROA18" s="59" t="str">
        <f t="shared" si="455"/>
        <v/>
      </c>
      <c r="ROB18" s="59" t="str">
        <f t="shared" si="455"/>
        <v/>
      </c>
      <c r="ROC18" s="59" t="str">
        <f t="shared" si="455"/>
        <v/>
      </c>
      <c r="ROD18" s="59" t="str">
        <f t="shared" si="455"/>
        <v/>
      </c>
      <c r="ROE18" s="59" t="str">
        <f t="shared" si="455"/>
        <v/>
      </c>
      <c r="ROF18" s="59" t="str">
        <f t="shared" si="455"/>
        <v/>
      </c>
      <c r="ROG18" s="59" t="str">
        <f t="shared" si="455"/>
        <v/>
      </c>
      <c r="ROH18" s="59" t="str">
        <f t="shared" si="455"/>
        <v/>
      </c>
      <c r="ROI18" s="59" t="str">
        <f t="shared" si="455"/>
        <v/>
      </c>
      <c r="ROJ18" s="59" t="str">
        <f t="shared" si="455"/>
        <v/>
      </c>
      <c r="ROK18" s="59" t="str">
        <f t="shared" si="455"/>
        <v/>
      </c>
      <c r="ROL18" s="59" t="str">
        <f t="shared" si="455"/>
        <v/>
      </c>
      <c r="ROM18" s="59" t="str">
        <f t="shared" si="455"/>
        <v/>
      </c>
      <c r="RON18" s="59" t="str">
        <f t="shared" si="455"/>
        <v/>
      </c>
      <c r="ROO18" s="59" t="str">
        <f t="shared" si="455"/>
        <v/>
      </c>
      <c r="ROP18" s="59" t="str">
        <f t="shared" si="455"/>
        <v/>
      </c>
      <c r="ROQ18" s="59" t="str">
        <f t="shared" si="455"/>
        <v/>
      </c>
      <c r="ROR18" s="59" t="str">
        <f t="shared" si="455"/>
        <v/>
      </c>
      <c r="ROS18" s="59" t="str">
        <f t="shared" si="455"/>
        <v/>
      </c>
      <c r="ROT18" s="59" t="str">
        <f t="shared" si="455"/>
        <v/>
      </c>
      <c r="ROU18" s="59" t="str">
        <f t="shared" si="455"/>
        <v/>
      </c>
      <c r="ROV18" s="59" t="str">
        <f t="shared" si="455"/>
        <v/>
      </c>
      <c r="ROW18" s="59" t="str">
        <f t="shared" si="455"/>
        <v/>
      </c>
      <c r="ROX18" s="59" t="str">
        <f t="shared" si="455"/>
        <v/>
      </c>
      <c r="ROY18" s="59" t="str">
        <f t="shared" si="455"/>
        <v/>
      </c>
      <c r="ROZ18" s="59" t="str">
        <f t="shared" si="455"/>
        <v/>
      </c>
      <c r="RPA18" s="59" t="str">
        <f t="shared" si="455"/>
        <v/>
      </c>
      <c r="RPB18" s="59" t="str">
        <f t="shared" si="455"/>
        <v/>
      </c>
      <c r="RPC18" s="59" t="str">
        <f t="shared" si="455"/>
        <v/>
      </c>
      <c r="RPD18" s="59" t="str">
        <f t="shared" si="455"/>
        <v/>
      </c>
      <c r="RPE18" s="59" t="str">
        <f t="shared" si="455"/>
        <v/>
      </c>
      <c r="RPF18" s="59" t="str">
        <f t="shared" si="455"/>
        <v/>
      </c>
      <c r="RPG18" s="59" t="str">
        <f t="shared" si="455"/>
        <v/>
      </c>
      <c r="RPH18" s="59" t="str">
        <f t="shared" si="455"/>
        <v/>
      </c>
      <c r="RPI18" s="59" t="str">
        <f t="shared" si="455"/>
        <v/>
      </c>
      <c r="RPJ18" s="59" t="str">
        <f t="shared" si="455"/>
        <v/>
      </c>
      <c r="RPK18" s="59" t="str">
        <f t="shared" si="455"/>
        <v/>
      </c>
      <c r="RPL18" s="59" t="str">
        <f t="shared" si="455"/>
        <v/>
      </c>
      <c r="RPM18" s="59" t="str">
        <f t="shared" si="455"/>
        <v/>
      </c>
      <c r="RPN18" s="59" t="str">
        <f t="shared" si="455"/>
        <v/>
      </c>
      <c r="RPO18" s="59" t="str">
        <f t="shared" si="455"/>
        <v/>
      </c>
      <c r="RPP18" s="59" t="str">
        <f t="shared" si="455"/>
        <v/>
      </c>
      <c r="RPQ18" s="59" t="str">
        <f t="shared" si="455"/>
        <v/>
      </c>
      <c r="RPR18" s="59" t="str">
        <f t="shared" si="455"/>
        <v/>
      </c>
      <c r="RPS18" s="59" t="str">
        <f t="shared" si="455"/>
        <v/>
      </c>
      <c r="RPT18" s="59" t="str">
        <f t="shared" si="455"/>
        <v/>
      </c>
      <c r="RPU18" s="59" t="str">
        <f t="shared" si="455"/>
        <v/>
      </c>
      <c r="RPV18" s="59" t="str">
        <f t="shared" si="455"/>
        <v/>
      </c>
      <c r="RPW18" s="59" t="str">
        <f t="shared" si="455"/>
        <v/>
      </c>
      <c r="RPX18" s="59" t="str">
        <f t="shared" si="455"/>
        <v/>
      </c>
      <c r="RPY18" s="59" t="str">
        <f t="shared" si="455"/>
        <v/>
      </c>
      <c r="RPZ18" s="59" t="str">
        <f t="shared" si="455"/>
        <v/>
      </c>
      <c r="RQA18" s="59" t="str">
        <f t="shared" si="455"/>
        <v/>
      </c>
      <c r="RQB18" s="59" t="str">
        <f t="shared" si="455"/>
        <v/>
      </c>
      <c r="RQC18" s="59" t="str">
        <f t="shared" si="455"/>
        <v/>
      </c>
      <c r="RQD18" s="59" t="str">
        <f t="shared" si="455"/>
        <v/>
      </c>
      <c r="RQE18" s="59" t="str">
        <f t="shared" si="455"/>
        <v/>
      </c>
      <c r="RQF18" s="59" t="str">
        <f t="shared" si="455"/>
        <v/>
      </c>
      <c r="RQG18" s="59" t="str">
        <f t="shared" si="455"/>
        <v/>
      </c>
      <c r="RQH18" s="59" t="str">
        <f t="shared" ref="RQH18:RSS18" si="456">IF(ISNUMBER(RQG13)=TRUE,IF(AND(LEFT($B18,5)&lt;&gt;"unemp",LEFT($B18,3)&lt;&gt;"net",RIGHT($B18,4)&lt;&gt;"rate"),(((RQH13/RQG13)^(1/15))-1)*100,"-"),"")</f>
        <v/>
      </c>
      <c r="RQI18" s="59" t="str">
        <f t="shared" si="456"/>
        <v/>
      </c>
      <c r="RQJ18" s="59" t="str">
        <f t="shared" si="456"/>
        <v/>
      </c>
      <c r="RQK18" s="59" t="str">
        <f t="shared" si="456"/>
        <v/>
      </c>
      <c r="RQL18" s="59" t="str">
        <f t="shared" si="456"/>
        <v/>
      </c>
      <c r="RQM18" s="59" t="str">
        <f t="shared" si="456"/>
        <v/>
      </c>
      <c r="RQN18" s="59" t="str">
        <f t="shared" si="456"/>
        <v/>
      </c>
      <c r="RQO18" s="59" t="str">
        <f t="shared" si="456"/>
        <v/>
      </c>
      <c r="RQP18" s="59" t="str">
        <f t="shared" si="456"/>
        <v/>
      </c>
      <c r="RQQ18" s="59" t="str">
        <f t="shared" si="456"/>
        <v/>
      </c>
      <c r="RQR18" s="59" t="str">
        <f t="shared" si="456"/>
        <v/>
      </c>
      <c r="RQS18" s="59" t="str">
        <f t="shared" si="456"/>
        <v/>
      </c>
      <c r="RQT18" s="59" t="str">
        <f t="shared" si="456"/>
        <v/>
      </c>
      <c r="RQU18" s="59" t="str">
        <f t="shared" si="456"/>
        <v/>
      </c>
      <c r="RQV18" s="59" t="str">
        <f t="shared" si="456"/>
        <v/>
      </c>
      <c r="RQW18" s="59" t="str">
        <f t="shared" si="456"/>
        <v/>
      </c>
      <c r="RQX18" s="59" t="str">
        <f t="shared" si="456"/>
        <v/>
      </c>
      <c r="RQY18" s="59" t="str">
        <f t="shared" si="456"/>
        <v/>
      </c>
      <c r="RQZ18" s="59" t="str">
        <f t="shared" si="456"/>
        <v/>
      </c>
      <c r="RRA18" s="59" t="str">
        <f t="shared" si="456"/>
        <v/>
      </c>
      <c r="RRB18" s="59" t="str">
        <f t="shared" si="456"/>
        <v/>
      </c>
      <c r="RRC18" s="59" t="str">
        <f t="shared" si="456"/>
        <v/>
      </c>
      <c r="RRD18" s="59" t="str">
        <f t="shared" si="456"/>
        <v/>
      </c>
      <c r="RRE18" s="59" t="str">
        <f t="shared" si="456"/>
        <v/>
      </c>
      <c r="RRF18" s="59" t="str">
        <f t="shared" si="456"/>
        <v/>
      </c>
      <c r="RRG18" s="59" t="str">
        <f t="shared" si="456"/>
        <v/>
      </c>
      <c r="RRH18" s="59" t="str">
        <f t="shared" si="456"/>
        <v/>
      </c>
      <c r="RRI18" s="59" t="str">
        <f t="shared" si="456"/>
        <v/>
      </c>
      <c r="RRJ18" s="59" t="str">
        <f t="shared" si="456"/>
        <v/>
      </c>
      <c r="RRK18" s="59" t="str">
        <f t="shared" si="456"/>
        <v/>
      </c>
      <c r="RRL18" s="59" t="str">
        <f t="shared" si="456"/>
        <v/>
      </c>
      <c r="RRM18" s="59" t="str">
        <f t="shared" si="456"/>
        <v/>
      </c>
      <c r="RRN18" s="59" t="str">
        <f t="shared" si="456"/>
        <v/>
      </c>
      <c r="RRO18" s="59" t="str">
        <f t="shared" si="456"/>
        <v/>
      </c>
      <c r="RRP18" s="59" t="str">
        <f t="shared" si="456"/>
        <v/>
      </c>
      <c r="RRQ18" s="59" t="str">
        <f t="shared" si="456"/>
        <v/>
      </c>
      <c r="RRR18" s="59" t="str">
        <f t="shared" si="456"/>
        <v/>
      </c>
      <c r="RRS18" s="59" t="str">
        <f t="shared" si="456"/>
        <v/>
      </c>
      <c r="RRT18" s="59" t="str">
        <f t="shared" si="456"/>
        <v/>
      </c>
      <c r="RRU18" s="59" t="str">
        <f t="shared" si="456"/>
        <v/>
      </c>
      <c r="RRV18" s="59" t="str">
        <f t="shared" si="456"/>
        <v/>
      </c>
      <c r="RRW18" s="59" t="str">
        <f t="shared" si="456"/>
        <v/>
      </c>
      <c r="RRX18" s="59" t="str">
        <f t="shared" si="456"/>
        <v/>
      </c>
      <c r="RRY18" s="59" t="str">
        <f t="shared" si="456"/>
        <v/>
      </c>
      <c r="RRZ18" s="59" t="str">
        <f t="shared" si="456"/>
        <v/>
      </c>
      <c r="RSA18" s="59" t="str">
        <f t="shared" si="456"/>
        <v/>
      </c>
      <c r="RSB18" s="59" t="str">
        <f t="shared" si="456"/>
        <v/>
      </c>
      <c r="RSC18" s="59" t="str">
        <f t="shared" si="456"/>
        <v/>
      </c>
      <c r="RSD18" s="59" t="str">
        <f t="shared" si="456"/>
        <v/>
      </c>
      <c r="RSE18" s="59" t="str">
        <f t="shared" si="456"/>
        <v/>
      </c>
      <c r="RSF18" s="59" t="str">
        <f t="shared" si="456"/>
        <v/>
      </c>
      <c r="RSG18" s="59" t="str">
        <f t="shared" si="456"/>
        <v/>
      </c>
      <c r="RSH18" s="59" t="str">
        <f t="shared" si="456"/>
        <v/>
      </c>
      <c r="RSI18" s="59" t="str">
        <f t="shared" si="456"/>
        <v/>
      </c>
      <c r="RSJ18" s="59" t="str">
        <f t="shared" si="456"/>
        <v/>
      </c>
      <c r="RSK18" s="59" t="str">
        <f t="shared" si="456"/>
        <v/>
      </c>
      <c r="RSL18" s="59" t="str">
        <f t="shared" si="456"/>
        <v/>
      </c>
      <c r="RSM18" s="59" t="str">
        <f t="shared" si="456"/>
        <v/>
      </c>
      <c r="RSN18" s="59" t="str">
        <f t="shared" si="456"/>
        <v/>
      </c>
      <c r="RSO18" s="59" t="str">
        <f t="shared" si="456"/>
        <v/>
      </c>
      <c r="RSP18" s="59" t="str">
        <f t="shared" si="456"/>
        <v/>
      </c>
      <c r="RSQ18" s="59" t="str">
        <f t="shared" si="456"/>
        <v/>
      </c>
      <c r="RSR18" s="59" t="str">
        <f t="shared" si="456"/>
        <v/>
      </c>
      <c r="RSS18" s="59" t="str">
        <f t="shared" si="456"/>
        <v/>
      </c>
      <c r="RST18" s="59" t="str">
        <f t="shared" ref="RST18:RVE18" si="457">IF(ISNUMBER(RSS13)=TRUE,IF(AND(LEFT($B18,5)&lt;&gt;"unemp",LEFT($B18,3)&lt;&gt;"net",RIGHT($B18,4)&lt;&gt;"rate"),(((RST13/RSS13)^(1/15))-1)*100,"-"),"")</f>
        <v/>
      </c>
      <c r="RSU18" s="59" t="str">
        <f t="shared" si="457"/>
        <v/>
      </c>
      <c r="RSV18" s="59" t="str">
        <f t="shared" si="457"/>
        <v/>
      </c>
      <c r="RSW18" s="59" t="str">
        <f t="shared" si="457"/>
        <v/>
      </c>
      <c r="RSX18" s="59" t="str">
        <f t="shared" si="457"/>
        <v/>
      </c>
      <c r="RSY18" s="59" t="str">
        <f t="shared" si="457"/>
        <v/>
      </c>
      <c r="RSZ18" s="59" t="str">
        <f t="shared" si="457"/>
        <v/>
      </c>
      <c r="RTA18" s="59" t="str">
        <f t="shared" si="457"/>
        <v/>
      </c>
      <c r="RTB18" s="59" t="str">
        <f t="shared" si="457"/>
        <v/>
      </c>
      <c r="RTC18" s="59" t="str">
        <f t="shared" si="457"/>
        <v/>
      </c>
      <c r="RTD18" s="59" t="str">
        <f t="shared" si="457"/>
        <v/>
      </c>
      <c r="RTE18" s="59" t="str">
        <f t="shared" si="457"/>
        <v/>
      </c>
      <c r="RTF18" s="59" t="str">
        <f t="shared" si="457"/>
        <v/>
      </c>
      <c r="RTG18" s="59" t="str">
        <f t="shared" si="457"/>
        <v/>
      </c>
      <c r="RTH18" s="59" t="str">
        <f t="shared" si="457"/>
        <v/>
      </c>
      <c r="RTI18" s="59" t="str">
        <f t="shared" si="457"/>
        <v/>
      </c>
      <c r="RTJ18" s="59" t="str">
        <f t="shared" si="457"/>
        <v/>
      </c>
      <c r="RTK18" s="59" t="str">
        <f t="shared" si="457"/>
        <v/>
      </c>
      <c r="RTL18" s="59" t="str">
        <f t="shared" si="457"/>
        <v/>
      </c>
      <c r="RTM18" s="59" t="str">
        <f t="shared" si="457"/>
        <v/>
      </c>
      <c r="RTN18" s="59" t="str">
        <f t="shared" si="457"/>
        <v/>
      </c>
      <c r="RTO18" s="59" t="str">
        <f t="shared" si="457"/>
        <v/>
      </c>
      <c r="RTP18" s="59" t="str">
        <f t="shared" si="457"/>
        <v/>
      </c>
      <c r="RTQ18" s="59" t="str">
        <f t="shared" si="457"/>
        <v/>
      </c>
      <c r="RTR18" s="59" t="str">
        <f t="shared" si="457"/>
        <v/>
      </c>
      <c r="RTS18" s="59" t="str">
        <f t="shared" si="457"/>
        <v/>
      </c>
      <c r="RTT18" s="59" t="str">
        <f t="shared" si="457"/>
        <v/>
      </c>
      <c r="RTU18" s="59" t="str">
        <f t="shared" si="457"/>
        <v/>
      </c>
      <c r="RTV18" s="59" t="str">
        <f t="shared" si="457"/>
        <v/>
      </c>
      <c r="RTW18" s="59" t="str">
        <f t="shared" si="457"/>
        <v/>
      </c>
      <c r="RTX18" s="59" t="str">
        <f t="shared" si="457"/>
        <v/>
      </c>
      <c r="RTY18" s="59" t="str">
        <f t="shared" si="457"/>
        <v/>
      </c>
      <c r="RTZ18" s="59" t="str">
        <f t="shared" si="457"/>
        <v/>
      </c>
      <c r="RUA18" s="59" t="str">
        <f t="shared" si="457"/>
        <v/>
      </c>
      <c r="RUB18" s="59" t="str">
        <f t="shared" si="457"/>
        <v/>
      </c>
      <c r="RUC18" s="59" t="str">
        <f t="shared" si="457"/>
        <v/>
      </c>
      <c r="RUD18" s="59" t="str">
        <f t="shared" si="457"/>
        <v/>
      </c>
      <c r="RUE18" s="59" t="str">
        <f t="shared" si="457"/>
        <v/>
      </c>
      <c r="RUF18" s="59" t="str">
        <f t="shared" si="457"/>
        <v/>
      </c>
      <c r="RUG18" s="59" t="str">
        <f t="shared" si="457"/>
        <v/>
      </c>
      <c r="RUH18" s="59" t="str">
        <f t="shared" si="457"/>
        <v/>
      </c>
      <c r="RUI18" s="59" t="str">
        <f t="shared" si="457"/>
        <v/>
      </c>
      <c r="RUJ18" s="59" t="str">
        <f t="shared" si="457"/>
        <v/>
      </c>
      <c r="RUK18" s="59" t="str">
        <f t="shared" si="457"/>
        <v/>
      </c>
      <c r="RUL18" s="59" t="str">
        <f t="shared" si="457"/>
        <v/>
      </c>
      <c r="RUM18" s="59" t="str">
        <f t="shared" si="457"/>
        <v/>
      </c>
      <c r="RUN18" s="59" t="str">
        <f t="shared" si="457"/>
        <v/>
      </c>
      <c r="RUO18" s="59" t="str">
        <f t="shared" si="457"/>
        <v/>
      </c>
      <c r="RUP18" s="59" t="str">
        <f t="shared" si="457"/>
        <v/>
      </c>
      <c r="RUQ18" s="59" t="str">
        <f t="shared" si="457"/>
        <v/>
      </c>
      <c r="RUR18" s="59" t="str">
        <f t="shared" si="457"/>
        <v/>
      </c>
      <c r="RUS18" s="59" t="str">
        <f t="shared" si="457"/>
        <v/>
      </c>
      <c r="RUT18" s="59" t="str">
        <f t="shared" si="457"/>
        <v/>
      </c>
      <c r="RUU18" s="59" t="str">
        <f t="shared" si="457"/>
        <v/>
      </c>
      <c r="RUV18" s="59" t="str">
        <f t="shared" si="457"/>
        <v/>
      </c>
      <c r="RUW18" s="59" t="str">
        <f t="shared" si="457"/>
        <v/>
      </c>
      <c r="RUX18" s="59" t="str">
        <f t="shared" si="457"/>
        <v/>
      </c>
      <c r="RUY18" s="59" t="str">
        <f t="shared" si="457"/>
        <v/>
      </c>
      <c r="RUZ18" s="59" t="str">
        <f t="shared" si="457"/>
        <v/>
      </c>
      <c r="RVA18" s="59" t="str">
        <f t="shared" si="457"/>
        <v/>
      </c>
      <c r="RVB18" s="59" t="str">
        <f t="shared" si="457"/>
        <v/>
      </c>
      <c r="RVC18" s="59" t="str">
        <f t="shared" si="457"/>
        <v/>
      </c>
      <c r="RVD18" s="59" t="str">
        <f t="shared" si="457"/>
        <v/>
      </c>
      <c r="RVE18" s="59" t="str">
        <f t="shared" si="457"/>
        <v/>
      </c>
      <c r="RVF18" s="59" t="str">
        <f t="shared" ref="RVF18:RXQ18" si="458">IF(ISNUMBER(RVE13)=TRUE,IF(AND(LEFT($B18,5)&lt;&gt;"unemp",LEFT($B18,3)&lt;&gt;"net",RIGHT($B18,4)&lt;&gt;"rate"),(((RVF13/RVE13)^(1/15))-1)*100,"-"),"")</f>
        <v/>
      </c>
      <c r="RVG18" s="59" t="str">
        <f t="shared" si="458"/>
        <v/>
      </c>
      <c r="RVH18" s="59" t="str">
        <f t="shared" si="458"/>
        <v/>
      </c>
      <c r="RVI18" s="59" t="str">
        <f t="shared" si="458"/>
        <v/>
      </c>
      <c r="RVJ18" s="59" t="str">
        <f t="shared" si="458"/>
        <v/>
      </c>
      <c r="RVK18" s="59" t="str">
        <f t="shared" si="458"/>
        <v/>
      </c>
      <c r="RVL18" s="59" t="str">
        <f t="shared" si="458"/>
        <v/>
      </c>
      <c r="RVM18" s="59" t="str">
        <f t="shared" si="458"/>
        <v/>
      </c>
      <c r="RVN18" s="59" t="str">
        <f t="shared" si="458"/>
        <v/>
      </c>
      <c r="RVO18" s="59" t="str">
        <f t="shared" si="458"/>
        <v/>
      </c>
      <c r="RVP18" s="59" t="str">
        <f t="shared" si="458"/>
        <v/>
      </c>
      <c r="RVQ18" s="59" t="str">
        <f t="shared" si="458"/>
        <v/>
      </c>
      <c r="RVR18" s="59" t="str">
        <f t="shared" si="458"/>
        <v/>
      </c>
      <c r="RVS18" s="59" t="str">
        <f t="shared" si="458"/>
        <v/>
      </c>
      <c r="RVT18" s="59" t="str">
        <f t="shared" si="458"/>
        <v/>
      </c>
      <c r="RVU18" s="59" t="str">
        <f t="shared" si="458"/>
        <v/>
      </c>
      <c r="RVV18" s="59" t="str">
        <f t="shared" si="458"/>
        <v/>
      </c>
      <c r="RVW18" s="59" t="str">
        <f t="shared" si="458"/>
        <v/>
      </c>
      <c r="RVX18" s="59" t="str">
        <f t="shared" si="458"/>
        <v/>
      </c>
      <c r="RVY18" s="59" t="str">
        <f t="shared" si="458"/>
        <v/>
      </c>
      <c r="RVZ18" s="59" t="str">
        <f t="shared" si="458"/>
        <v/>
      </c>
      <c r="RWA18" s="59" t="str">
        <f t="shared" si="458"/>
        <v/>
      </c>
      <c r="RWB18" s="59" t="str">
        <f t="shared" si="458"/>
        <v/>
      </c>
      <c r="RWC18" s="59" t="str">
        <f t="shared" si="458"/>
        <v/>
      </c>
      <c r="RWD18" s="59" t="str">
        <f t="shared" si="458"/>
        <v/>
      </c>
      <c r="RWE18" s="59" t="str">
        <f t="shared" si="458"/>
        <v/>
      </c>
      <c r="RWF18" s="59" t="str">
        <f t="shared" si="458"/>
        <v/>
      </c>
      <c r="RWG18" s="59" t="str">
        <f t="shared" si="458"/>
        <v/>
      </c>
      <c r="RWH18" s="59" t="str">
        <f t="shared" si="458"/>
        <v/>
      </c>
      <c r="RWI18" s="59" t="str">
        <f t="shared" si="458"/>
        <v/>
      </c>
      <c r="RWJ18" s="59" t="str">
        <f t="shared" si="458"/>
        <v/>
      </c>
      <c r="RWK18" s="59" t="str">
        <f t="shared" si="458"/>
        <v/>
      </c>
      <c r="RWL18" s="59" t="str">
        <f t="shared" si="458"/>
        <v/>
      </c>
      <c r="RWM18" s="59" t="str">
        <f t="shared" si="458"/>
        <v/>
      </c>
      <c r="RWN18" s="59" t="str">
        <f t="shared" si="458"/>
        <v/>
      </c>
      <c r="RWO18" s="59" t="str">
        <f t="shared" si="458"/>
        <v/>
      </c>
      <c r="RWP18" s="59" t="str">
        <f t="shared" si="458"/>
        <v/>
      </c>
      <c r="RWQ18" s="59" t="str">
        <f t="shared" si="458"/>
        <v/>
      </c>
      <c r="RWR18" s="59" t="str">
        <f t="shared" si="458"/>
        <v/>
      </c>
      <c r="RWS18" s="59" t="str">
        <f t="shared" si="458"/>
        <v/>
      </c>
      <c r="RWT18" s="59" t="str">
        <f t="shared" si="458"/>
        <v/>
      </c>
      <c r="RWU18" s="59" t="str">
        <f t="shared" si="458"/>
        <v/>
      </c>
      <c r="RWV18" s="59" t="str">
        <f t="shared" si="458"/>
        <v/>
      </c>
      <c r="RWW18" s="59" t="str">
        <f t="shared" si="458"/>
        <v/>
      </c>
      <c r="RWX18" s="59" t="str">
        <f t="shared" si="458"/>
        <v/>
      </c>
      <c r="RWY18" s="59" t="str">
        <f t="shared" si="458"/>
        <v/>
      </c>
      <c r="RWZ18" s="59" t="str">
        <f t="shared" si="458"/>
        <v/>
      </c>
      <c r="RXA18" s="59" t="str">
        <f t="shared" si="458"/>
        <v/>
      </c>
      <c r="RXB18" s="59" t="str">
        <f t="shared" si="458"/>
        <v/>
      </c>
      <c r="RXC18" s="59" t="str">
        <f t="shared" si="458"/>
        <v/>
      </c>
      <c r="RXD18" s="59" t="str">
        <f t="shared" si="458"/>
        <v/>
      </c>
      <c r="RXE18" s="59" t="str">
        <f t="shared" si="458"/>
        <v/>
      </c>
      <c r="RXF18" s="59" t="str">
        <f t="shared" si="458"/>
        <v/>
      </c>
      <c r="RXG18" s="59" t="str">
        <f t="shared" si="458"/>
        <v/>
      </c>
      <c r="RXH18" s="59" t="str">
        <f t="shared" si="458"/>
        <v/>
      </c>
      <c r="RXI18" s="59" t="str">
        <f t="shared" si="458"/>
        <v/>
      </c>
      <c r="RXJ18" s="59" t="str">
        <f t="shared" si="458"/>
        <v/>
      </c>
      <c r="RXK18" s="59" t="str">
        <f t="shared" si="458"/>
        <v/>
      </c>
      <c r="RXL18" s="59" t="str">
        <f t="shared" si="458"/>
        <v/>
      </c>
      <c r="RXM18" s="59" t="str">
        <f t="shared" si="458"/>
        <v/>
      </c>
      <c r="RXN18" s="59" t="str">
        <f t="shared" si="458"/>
        <v/>
      </c>
      <c r="RXO18" s="59" t="str">
        <f t="shared" si="458"/>
        <v/>
      </c>
      <c r="RXP18" s="59" t="str">
        <f t="shared" si="458"/>
        <v/>
      </c>
      <c r="RXQ18" s="59" t="str">
        <f t="shared" si="458"/>
        <v/>
      </c>
      <c r="RXR18" s="59" t="str">
        <f t="shared" ref="RXR18:SAC18" si="459">IF(ISNUMBER(RXQ13)=TRUE,IF(AND(LEFT($B18,5)&lt;&gt;"unemp",LEFT($B18,3)&lt;&gt;"net",RIGHT($B18,4)&lt;&gt;"rate"),(((RXR13/RXQ13)^(1/15))-1)*100,"-"),"")</f>
        <v/>
      </c>
      <c r="RXS18" s="59" t="str">
        <f t="shared" si="459"/>
        <v/>
      </c>
      <c r="RXT18" s="59" t="str">
        <f t="shared" si="459"/>
        <v/>
      </c>
      <c r="RXU18" s="59" t="str">
        <f t="shared" si="459"/>
        <v/>
      </c>
      <c r="RXV18" s="59" t="str">
        <f t="shared" si="459"/>
        <v/>
      </c>
      <c r="RXW18" s="59" t="str">
        <f t="shared" si="459"/>
        <v/>
      </c>
      <c r="RXX18" s="59" t="str">
        <f t="shared" si="459"/>
        <v/>
      </c>
      <c r="RXY18" s="59" t="str">
        <f t="shared" si="459"/>
        <v/>
      </c>
      <c r="RXZ18" s="59" t="str">
        <f t="shared" si="459"/>
        <v/>
      </c>
      <c r="RYA18" s="59" t="str">
        <f t="shared" si="459"/>
        <v/>
      </c>
      <c r="RYB18" s="59" t="str">
        <f t="shared" si="459"/>
        <v/>
      </c>
      <c r="RYC18" s="59" t="str">
        <f t="shared" si="459"/>
        <v/>
      </c>
      <c r="RYD18" s="59" t="str">
        <f t="shared" si="459"/>
        <v/>
      </c>
      <c r="RYE18" s="59" t="str">
        <f t="shared" si="459"/>
        <v/>
      </c>
      <c r="RYF18" s="59" t="str">
        <f t="shared" si="459"/>
        <v/>
      </c>
      <c r="RYG18" s="59" t="str">
        <f t="shared" si="459"/>
        <v/>
      </c>
      <c r="RYH18" s="59" t="str">
        <f t="shared" si="459"/>
        <v/>
      </c>
      <c r="RYI18" s="59" t="str">
        <f t="shared" si="459"/>
        <v/>
      </c>
      <c r="RYJ18" s="59" t="str">
        <f t="shared" si="459"/>
        <v/>
      </c>
      <c r="RYK18" s="59" t="str">
        <f t="shared" si="459"/>
        <v/>
      </c>
      <c r="RYL18" s="59" t="str">
        <f t="shared" si="459"/>
        <v/>
      </c>
      <c r="RYM18" s="59" t="str">
        <f t="shared" si="459"/>
        <v/>
      </c>
      <c r="RYN18" s="59" t="str">
        <f t="shared" si="459"/>
        <v/>
      </c>
      <c r="RYO18" s="59" t="str">
        <f t="shared" si="459"/>
        <v/>
      </c>
      <c r="RYP18" s="59" t="str">
        <f t="shared" si="459"/>
        <v/>
      </c>
      <c r="RYQ18" s="59" t="str">
        <f t="shared" si="459"/>
        <v/>
      </c>
      <c r="RYR18" s="59" t="str">
        <f t="shared" si="459"/>
        <v/>
      </c>
      <c r="RYS18" s="59" t="str">
        <f t="shared" si="459"/>
        <v/>
      </c>
      <c r="RYT18" s="59" t="str">
        <f t="shared" si="459"/>
        <v/>
      </c>
      <c r="RYU18" s="59" t="str">
        <f t="shared" si="459"/>
        <v/>
      </c>
      <c r="RYV18" s="59" t="str">
        <f t="shared" si="459"/>
        <v/>
      </c>
      <c r="RYW18" s="59" t="str">
        <f t="shared" si="459"/>
        <v/>
      </c>
      <c r="RYX18" s="59" t="str">
        <f t="shared" si="459"/>
        <v/>
      </c>
      <c r="RYY18" s="59" t="str">
        <f t="shared" si="459"/>
        <v/>
      </c>
      <c r="RYZ18" s="59" t="str">
        <f t="shared" si="459"/>
        <v/>
      </c>
      <c r="RZA18" s="59" t="str">
        <f t="shared" si="459"/>
        <v/>
      </c>
      <c r="RZB18" s="59" t="str">
        <f t="shared" si="459"/>
        <v/>
      </c>
      <c r="RZC18" s="59" t="str">
        <f t="shared" si="459"/>
        <v/>
      </c>
      <c r="RZD18" s="59" t="str">
        <f t="shared" si="459"/>
        <v/>
      </c>
      <c r="RZE18" s="59" t="str">
        <f t="shared" si="459"/>
        <v/>
      </c>
      <c r="RZF18" s="59" t="str">
        <f t="shared" si="459"/>
        <v/>
      </c>
      <c r="RZG18" s="59" t="str">
        <f t="shared" si="459"/>
        <v/>
      </c>
      <c r="RZH18" s="59" t="str">
        <f t="shared" si="459"/>
        <v/>
      </c>
      <c r="RZI18" s="59" t="str">
        <f t="shared" si="459"/>
        <v/>
      </c>
      <c r="RZJ18" s="59" t="str">
        <f t="shared" si="459"/>
        <v/>
      </c>
      <c r="RZK18" s="59" t="str">
        <f t="shared" si="459"/>
        <v/>
      </c>
      <c r="RZL18" s="59" t="str">
        <f t="shared" si="459"/>
        <v/>
      </c>
      <c r="RZM18" s="59" t="str">
        <f t="shared" si="459"/>
        <v/>
      </c>
      <c r="RZN18" s="59" t="str">
        <f t="shared" si="459"/>
        <v/>
      </c>
      <c r="RZO18" s="59" t="str">
        <f t="shared" si="459"/>
        <v/>
      </c>
      <c r="RZP18" s="59" t="str">
        <f t="shared" si="459"/>
        <v/>
      </c>
      <c r="RZQ18" s="59" t="str">
        <f t="shared" si="459"/>
        <v/>
      </c>
      <c r="RZR18" s="59" t="str">
        <f t="shared" si="459"/>
        <v/>
      </c>
      <c r="RZS18" s="59" t="str">
        <f t="shared" si="459"/>
        <v/>
      </c>
      <c r="RZT18" s="59" t="str">
        <f t="shared" si="459"/>
        <v/>
      </c>
      <c r="RZU18" s="59" t="str">
        <f t="shared" si="459"/>
        <v/>
      </c>
      <c r="RZV18" s="59" t="str">
        <f t="shared" si="459"/>
        <v/>
      </c>
      <c r="RZW18" s="59" t="str">
        <f t="shared" si="459"/>
        <v/>
      </c>
      <c r="RZX18" s="59" t="str">
        <f t="shared" si="459"/>
        <v/>
      </c>
      <c r="RZY18" s="59" t="str">
        <f t="shared" si="459"/>
        <v/>
      </c>
      <c r="RZZ18" s="59" t="str">
        <f t="shared" si="459"/>
        <v/>
      </c>
      <c r="SAA18" s="59" t="str">
        <f t="shared" si="459"/>
        <v/>
      </c>
      <c r="SAB18" s="59" t="str">
        <f t="shared" si="459"/>
        <v/>
      </c>
      <c r="SAC18" s="59" t="str">
        <f t="shared" si="459"/>
        <v/>
      </c>
      <c r="SAD18" s="59" t="str">
        <f t="shared" ref="SAD18:SCO18" si="460">IF(ISNUMBER(SAC13)=TRUE,IF(AND(LEFT($B18,5)&lt;&gt;"unemp",LEFT($B18,3)&lt;&gt;"net",RIGHT($B18,4)&lt;&gt;"rate"),(((SAD13/SAC13)^(1/15))-1)*100,"-"),"")</f>
        <v/>
      </c>
      <c r="SAE18" s="59" t="str">
        <f t="shared" si="460"/>
        <v/>
      </c>
      <c r="SAF18" s="59" t="str">
        <f t="shared" si="460"/>
        <v/>
      </c>
      <c r="SAG18" s="59" t="str">
        <f t="shared" si="460"/>
        <v/>
      </c>
      <c r="SAH18" s="59" t="str">
        <f t="shared" si="460"/>
        <v/>
      </c>
      <c r="SAI18" s="59" t="str">
        <f t="shared" si="460"/>
        <v/>
      </c>
      <c r="SAJ18" s="59" t="str">
        <f t="shared" si="460"/>
        <v/>
      </c>
      <c r="SAK18" s="59" t="str">
        <f t="shared" si="460"/>
        <v/>
      </c>
      <c r="SAL18" s="59" t="str">
        <f t="shared" si="460"/>
        <v/>
      </c>
      <c r="SAM18" s="59" t="str">
        <f t="shared" si="460"/>
        <v/>
      </c>
      <c r="SAN18" s="59" t="str">
        <f t="shared" si="460"/>
        <v/>
      </c>
      <c r="SAO18" s="59" t="str">
        <f t="shared" si="460"/>
        <v/>
      </c>
      <c r="SAP18" s="59" t="str">
        <f t="shared" si="460"/>
        <v/>
      </c>
      <c r="SAQ18" s="59" t="str">
        <f t="shared" si="460"/>
        <v/>
      </c>
      <c r="SAR18" s="59" t="str">
        <f t="shared" si="460"/>
        <v/>
      </c>
      <c r="SAS18" s="59" t="str">
        <f t="shared" si="460"/>
        <v/>
      </c>
      <c r="SAT18" s="59" t="str">
        <f t="shared" si="460"/>
        <v/>
      </c>
      <c r="SAU18" s="59" t="str">
        <f t="shared" si="460"/>
        <v/>
      </c>
      <c r="SAV18" s="59" t="str">
        <f t="shared" si="460"/>
        <v/>
      </c>
      <c r="SAW18" s="59" t="str">
        <f t="shared" si="460"/>
        <v/>
      </c>
      <c r="SAX18" s="59" t="str">
        <f t="shared" si="460"/>
        <v/>
      </c>
      <c r="SAY18" s="59" t="str">
        <f t="shared" si="460"/>
        <v/>
      </c>
      <c r="SAZ18" s="59" t="str">
        <f t="shared" si="460"/>
        <v/>
      </c>
      <c r="SBA18" s="59" t="str">
        <f t="shared" si="460"/>
        <v/>
      </c>
      <c r="SBB18" s="59" t="str">
        <f t="shared" si="460"/>
        <v/>
      </c>
      <c r="SBC18" s="59" t="str">
        <f t="shared" si="460"/>
        <v/>
      </c>
      <c r="SBD18" s="59" t="str">
        <f t="shared" si="460"/>
        <v/>
      </c>
      <c r="SBE18" s="59" t="str">
        <f t="shared" si="460"/>
        <v/>
      </c>
      <c r="SBF18" s="59" t="str">
        <f t="shared" si="460"/>
        <v/>
      </c>
      <c r="SBG18" s="59" t="str">
        <f t="shared" si="460"/>
        <v/>
      </c>
      <c r="SBH18" s="59" t="str">
        <f t="shared" si="460"/>
        <v/>
      </c>
      <c r="SBI18" s="59" t="str">
        <f t="shared" si="460"/>
        <v/>
      </c>
      <c r="SBJ18" s="59" t="str">
        <f t="shared" si="460"/>
        <v/>
      </c>
      <c r="SBK18" s="59" t="str">
        <f t="shared" si="460"/>
        <v/>
      </c>
      <c r="SBL18" s="59" t="str">
        <f t="shared" si="460"/>
        <v/>
      </c>
      <c r="SBM18" s="59" t="str">
        <f t="shared" si="460"/>
        <v/>
      </c>
      <c r="SBN18" s="59" t="str">
        <f t="shared" si="460"/>
        <v/>
      </c>
      <c r="SBO18" s="59" t="str">
        <f t="shared" si="460"/>
        <v/>
      </c>
      <c r="SBP18" s="59" t="str">
        <f t="shared" si="460"/>
        <v/>
      </c>
      <c r="SBQ18" s="59" t="str">
        <f t="shared" si="460"/>
        <v/>
      </c>
      <c r="SBR18" s="59" t="str">
        <f t="shared" si="460"/>
        <v/>
      </c>
      <c r="SBS18" s="59" t="str">
        <f t="shared" si="460"/>
        <v/>
      </c>
      <c r="SBT18" s="59" t="str">
        <f t="shared" si="460"/>
        <v/>
      </c>
      <c r="SBU18" s="59" t="str">
        <f t="shared" si="460"/>
        <v/>
      </c>
      <c r="SBV18" s="59" t="str">
        <f t="shared" si="460"/>
        <v/>
      </c>
      <c r="SBW18" s="59" t="str">
        <f t="shared" si="460"/>
        <v/>
      </c>
      <c r="SBX18" s="59" t="str">
        <f t="shared" si="460"/>
        <v/>
      </c>
      <c r="SBY18" s="59" t="str">
        <f t="shared" si="460"/>
        <v/>
      </c>
      <c r="SBZ18" s="59" t="str">
        <f t="shared" si="460"/>
        <v/>
      </c>
      <c r="SCA18" s="59" t="str">
        <f t="shared" si="460"/>
        <v/>
      </c>
      <c r="SCB18" s="59" t="str">
        <f t="shared" si="460"/>
        <v/>
      </c>
      <c r="SCC18" s="59" t="str">
        <f t="shared" si="460"/>
        <v/>
      </c>
      <c r="SCD18" s="59" t="str">
        <f t="shared" si="460"/>
        <v/>
      </c>
      <c r="SCE18" s="59" t="str">
        <f t="shared" si="460"/>
        <v/>
      </c>
      <c r="SCF18" s="59" t="str">
        <f t="shared" si="460"/>
        <v/>
      </c>
      <c r="SCG18" s="59" t="str">
        <f t="shared" si="460"/>
        <v/>
      </c>
      <c r="SCH18" s="59" t="str">
        <f t="shared" si="460"/>
        <v/>
      </c>
      <c r="SCI18" s="59" t="str">
        <f t="shared" si="460"/>
        <v/>
      </c>
      <c r="SCJ18" s="59" t="str">
        <f t="shared" si="460"/>
        <v/>
      </c>
      <c r="SCK18" s="59" t="str">
        <f t="shared" si="460"/>
        <v/>
      </c>
      <c r="SCL18" s="59" t="str">
        <f t="shared" si="460"/>
        <v/>
      </c>
      <c r="SCM18" s="59" t="str">
        <f t="shared" si="460"/>
        <v/>
      </c>
      <c r="SCN18" s="59" t="str">
        <f t="shared" si="460"/>
        <v/>
      </c>
      <c r="SCO18" s="59" t="str">
        <f t="shared" si="460"/>
        <v/>
      </c>
      <c r="SCP18" s="59" t="str">
        <f t="shared" ref="SCP18:SFA18" si="461">IF(ISNUMBER(SCO13)=TRUE,IF(AND(LEFT($B18,5)&lt;&gt;"unemp",LEFT($B18,3)&lt;&gt;"net",RIGHT($B18,4)&lt;&gt;"rate"),(((SCP13/SCO13)^(1/15))-1)*100,"-"),"")</f>
        <v/>
      </c>
      <c r="SCQ18" s="59" t="str">
        <f t="shared" si="461"/>
        <v/>
      </c>
      <c r="SCR18" s="59" t="str">
        <f t="shared" si="461"/>
        <v/>
      </c>
      <c r="SCS18" s="59" t="str">
        <f t="shared" si="461"/>
        <v/>
      </c>
      <c r="SCT18" s="59" t="str">
        <f t="shared" si="461"/>
        <v/>
      </c>
      <c r="SCU18" s="59" t="str">
        <f t="shared" si="461"/>
        <v/>
      </c>
      <c r="SCV18" s="59" t="str">
        <f t="shared" si="461"/>
        <v/>
      </c>
      <c r="SCW18" s="59" t="str">
        <f t="shared" si="461"/>
        <v/>
      </c>
      <c r="SCX18" s="59" t="str">
        <f t="shared" si="461"/>
        <v/>
      </c>
      <c r="SCY18" s="59" t="str">
        <f t="shared" si="461"/>
        <v/>
      </c>
      <c r="SCZ18" s="59" t="str">
        <f t="shared" si="461"/>
        <v/>
      </c>
      <c r="SDA18" s="59" t="str">
        <f t="shared" si="461"/>
        <v/>
      </c>
      <c r="SDB18" s="59" t="str">
        <f t="shared" si="461"/>
        <v/>
      </c>
      <c r="SDC18" s="59" t="str">
        <f t="shared" si="461"/>
        <v/>
      </c>
      <c r="SDD18" s="59" t="str">
        <f t="shared" si="461"/>
        <v/>
      </c>
      <c r="SDE18" s="59" t="str">
        <f t="shared" si="461"/>
        <v/>
      </c>
      <c r="SDF18" s="59" t="str">
        <f t="shared" si="461"/>
        <v/>
      </c>
      <c r="SDG18" s="59" t="str">
        <f t="shared" si="461"/>
        <v/>
      </c>
      <c r="SDH18" s="59" t="str">
        <f t="shared" si="461"/>
        <v/>
      </c>
      <c r="SDI18" s="59" t="str">
        <f t="shared" si="461"/>
        <v/>
      </c>
      <c r="SDJ18" s="59" t="str">
        <f t="shared" si="461"/>
        <v/>
      </c>
      <c r="SDK18" s="59" t="str">
        <f t="shared" si="461"/>
        <v/>
      </c>
      <c r="SDL18" s="59" t="str">
        <f t="shared" si="461"/>
        <v/>
      </c>
      <c r="SDM18" s="59" t="str">
        <f t="shared" si="461"/>
        <v/>
      </c>
      <c r="SDN18" s="59" t="str">
        <f t="shared" si="461"/>
        <v/>
      </c>
      <c r="SDO18" s="59" t="str">
        <f t="shared" si="461"/>
        <v/>
      </c>
      <c r="SDP18" s="59" t="str">
        <f t="shared" si="461"/>
        <v/>
      </c>
      <c r="SDQ18" s="59" t="str">
        <f t="shared" si="461"/>
        <v/>
      </c>
      <c r="SDR18" s="59" t="str">
        <f t="shared" si="461"/>
        <v/>
      </c>
      <c r="SDS18" s="59" t="str">
        <f t="shared" si="461"/>
        <v/>
      </c>
      <c r="SDT18" s="59" t="str">
        <f t="shared" si="461"/>
        <v/>
      </c>
      <c r="SDU18" s="59" t="str">
        <f t="shared" si="461"/>
        <v/>
      </c>
      <c r="SDV18" s="59" t="str">
        <f t="shared" si="461"/>
        <v/>
      </c>
      <c r="SDW18" s="59" t="str">
        <f t="shared" si="461"/>
        <v/>
      </c>
      <c r="SDX18" s="59" t="str">
        <f t="shared" si="461"/>
        <v/>
      </c>
      <c r="SDY18" s="59" t="str">
        <f t="shared" si="461"/>
        <v/>
      </c>
      <c r="SDZ18" s="59" t="str">
        <f t="shared" si="461"/>
        <v/>
      </c>
      <c r="SEA18" s="59" t="str">
        <f t="shared" si="461"/>
        <v/>
      </c>
      <c r="SEB18" s="59" t="str">
        <f t="shared" si="461"/>
        <v/>
      </c>
      <c r="SEC18" s="59" t="str">
        <f t="shared" si="461"/>
        <v/>
      </c>
      <c r="SED18" s="59" t="str">
        <f t="shared" si="461"/>
        <v/>
      </c>
      <c r="SEE18" s="59" t="str">
        <f t="shared" si="461"/>
        <v/>
      </c>
      <c r="SEF18" s="59" t="str">
        <f t="shared" si="461"/>
        <v/>
      </c>
      <c r="SEG18" s="59" t="str">
        <f t="shared" si="461"/>
        <v/>
      </c>
      <c r="SEH18" s="59" t="str">
        <f t="shared" si="461"/>
        <v/>
      </c>
      <c r="SEI18" s="59" t="str">
        <f t="shared" si="461"/>
        <v/>
      </c>
      <c r="SEJ18" s="59" t="str">
        <f t="shared" si="461"/>
        <v/>
      </c>
      <c r="SEK18" s="59" t="str">
        <f t="shared" si="461"/>
        <v/>
      </c>
      <c r="SEL18" s="59" t="str">
        <f t="shared" si="461"/>
        <v/>
      </c>
      <c r="SEM18" s="59" t="str">
        <f t="shared" si="461"/>
        <v/>
      </c>
      <c r="SEN18" s="59" t="str">
        <f t="shared" si="461"/>
        <v/>
      </c>
      <c r="SEO18" s="59" t="str">
        <f t="shared" si="461"/>
        <v/>
      </c>
      <c r="SEP18" s="59" t="str">
        <f t="shared" si="461"/>
        <v/>
      </c>
      <c r="SEQ18" s="59" t="str">
        <f t="shared" si="461"/>
        <v/>
      </c>
      <c r="SER18" s="59" t="str">
        <f t="shared" si="461"/>
        <v/>
      </c>
      <c r="SES18" s="59" t="str">
        <f t="shared" si="461"/>
        <v/>
      </c>
      <c r="SET18" s="59" t="str">
        <f t="shared" si="461"/>
        <v/>
      </c>
      <c r="SEU18" s="59" t="str">
        <f t="shared" si="461"/>
        <v/>
      </c>
      <c r="SEV18" s="59" t="str">
        <f t="shared" si="461"/>
        <v/>
      </c>
      <c r="SEW18" s="59" t="str">
        <f t="shared" si="461"/>
        <v/>
      </c>
      <c r="SEX18" s="59" t="str">
        <f t="shared" si="461"/>
        <v/>
      </c>
      <c r="SEY18" s="59" t="str">
        <f t="shared" si="461"/>
        <v/>
      </c>
      <c r="SEZ18" s="59" t="str">
        <f t="shared" si="461"/>
        <v/>
      </c>
      <c r="SFA18" s="59" t="str">
        <f t="shared" si="461"/>
        <v/>
      </c>
      <c r="SFB18" s="59" t="str">
        <f t="shared" ref="SFB18:SHM18" si="462">IF(ISNUMBER(SFA13)=TRUE,IF(AND(LEFT($B18,5)&lt;&gt;"unemp",LEFT($B18,3)&lt;&gt;"net",RIGHT($B18,4)&lt;&gt;"rate"),(((SFB13/SFA13)^(1/15))-1)*100,"-"),"")</f>
        <v/>
      </c>
      <c r="SFC18" s="59" t="str">
        <f t="shared" si="462"/>
        <v/>
      </c>
      <c r="SFD18" s="59" t="str">
        <f t="shared" si="462"/>
        <v/>
      </c>
      <c r="SFE18" s="59" t="str">
        <f t="shared" si="462"/>
        <v/>
      </c>
      <c r="SFF18" s="59" t="str">
        <f t="shared" si="462"/>
        <v/>
      </c>
      <c r="SFG18" s="59" t="str">
        <f t="shared" si="462"/>
        <v/>
      </c>
      <c r="SFH18" s="59" t="str">
        <f t="shared" si="462"/>
        <v/>
      </c>
      <c r="SFI18" s="59" t="str">
        <f t="shared" si="462"/>
        <v/>
      </c>
      <c r="SFJ18" s="59" t="str">
        <f t="shared" si="462"/>
        <v/>
      </c>
      <c r="SFK18" s="59" t="str">
        <f t="shared" si="462"/>
        <v/>
      </c>
      <c r="SFL18" s="59" t="str">
        <f t="shared" si="462"/>
        <v/>
      </c>
      <c r="SFM18" s="59" t="str">
        <f t="shared" si="462"/>
        <v/>
      </c>
      <c r="SFN18" s="59" t="str">
        <f t="shared" si="462"/>
        <v/>
      </c>
      <c r="SFO18" s="59" t="str">
        <f t="shared" si="462"/>
        <v/>
      </c>
      <c r="SFP18" s="59" t="str">
        <f t="shared" si="462"/>
        <v/>
      </c>
      <c r="SFQ18" s="59" t="str">
        <f t="shared" si="462"/>
        <v/>
      </c>
      <c r="SFR18" s="59" t="str">
        <f t="shared" si="462"/>
        <v/>
      </c>
      <c r="SFS18" s="59" t="str">
        <f t="shared" si="462"/>
        <v/>
      </c>
      <c r="SFT18" s="59" t="str">
        <f t="shared" si="462"/>
        <v/>
      </c>
      <c r="SFU18" s="59" t="str">
        <f t="shared" si="462"/>
        <v/>
      </c>
      <c r="SFV18" s="59" t="str">
        <f t="shared" si="462"/>
        <v/>
      </c>
      <c r="SFW18" s="59" t="str">
        <f t="shared" si="462"/>
        <v/>
      </c>
      <c r="SFX18" s="59" t="str">
        <f t="shared" si="462"/>
        <v/>
      </c>
      <c r="SFY18" s="59" t="str">
        <f t="shared" si="462"/>
        <v/>
      </c>
      <c r="SFZ18" s="59" t="str">
        <f t="shared" si="462"/>
        <v/>
      </c>
      <c r="SGA18" s="59" t="str">
        <f t="shared" si="462"/>
        <v/>
      </c>
      <c r="SGB18" s="59" t="str">
        <f t="shared" si="462"/>
        <v/>
      </c>
      <c r="SGC18" s="59" t="str">
        <f t="shared" si="462"/>
        <v/>
      </c>
      <c r="SGD18" s="59" t="str">
        <f t="shared" si="462"/>
        <v/>
      </c>
      <c r="SGE18" s="59" t="str">
        <f t="shared" si="462"/>
        <v/>
      </c>
      <c r="SGF18" s="59" t="str">
        <f t="shared" si="462"/>
        <v/>
      </c>
      <c r="SGG18" s="59" t="str">
        <f t="shared" si="462"/>
        <v/>
      </c>
      <c r="SGH18" s="59" t="str">
        <f t="shared" si="462"/>
        <v/>
      </c>
      <c r="SGI18" s="59" t="str">
        <f t="shared" si="462"/>
        <v/>
      </c>
      <c r="SGJ18" s="59" t="str">
        <f t="shared" si="462"/>
        <v/>
      </c>
      <c r="SGK18" s="59" t="str">
        <f t="shared" si="462"/>
        <v/>
      </c>
      <c r="SGL18" s="59" t="str">
        <f t="shared" si="462"/>
        <v/>
      </c>
      <c r="SGM18" s="59" t="str">
        <f t="shared" si="462"/>
        <v/>
      </c>
      <c r="SGN18" s="59" t="str">
        <f t="shared" si="462"/>
        <v/>
      </c>
      <c r="SGO18" s="59" t="str">
        <f t="shared" si="462"/>
        <v/>
      </c>
      <c r="SGP18" s="59" t="str">
        <f t="shared" si="462"/>
        <v/>
      </c>
      <c r="SGQ18" s="59" t="str">
        <f t="shared" si="462"/>
        <v/>
      </c>
      <c r="SGR18" s="59" t="str">
        <f t="shared" si="462"/>
        <v/>
      </c>
      <c r="SGS18" s="59" t="str">
        <f t="shared" si="462"/>
        <v/>
      </c>
      <c r="SGT18" s="59" t="str">
        <f t="shared" si="462"/>
        <v/>
      </c>
      <c r="SGU18" s="59" t="str">
        <f t="shared" si="462"/>
        <v/>
      </c>
      <c r="SGV18" s="59" t="str">
        <f t="shared" si="462"/>
        <v/>
      </c>
      <c r="SGW18" s="59" t="str">
        <f t="shared" si="462"/>
        <v/>
      </c>
      <c r="SGX18" s="59" t="str">
        <f t="shared" si="462"/>
        <v/>
      </c>
      <c r="SGY18" s="59" t="str">
        <f t="shared" si="462"/>
        <v/>
      </c>
      <c r="SGZ18" s="59" t="str">
        <f t="shared" si="462"/>
        <v/>
      </c>
      <c r="SHA18" s="59" t="str">
        <f t="shared" si="462"/>
        <v/>
      </c>
      <c r="SHB18" s="59" t="str">
        <f t="shared" si="462"/>
        <v/>
      </c>
      <c r="SHC18" s="59" t="str">
        <f t="shared" si="462"/>
        <v/>
      </c>
      <c r="SHD18" s="59" t="str">
        <f t="shared" si="462"/>
        <v/>
      </c>
      <c r="SHE18" s="59" t="str">
        <f t="shared" si="462"/>
        <v/>
      </c>
      <c r="SHF18" s="59" t="str">
        <f t="shared" si="462"/>
        <v/>
      </c>
      <c r="SHG18" s="59" t="str">
        <f t="shared" si="462"/>
        <v/>
      </c>
      <c r="SHH18" s="59" t="str">
        <f t="shared" si="462"/>
        <v/>
      </c>
      <c r="SHI18" s="59" t="str">
        <f t="shared" si="462"/>
        <v/>
      </c>
      <c r="SHJ18" s="59" t="str">
        <f t="shared" si="462"/>
        <v/>
      </c>
      <c r="SHK18" s="59" t="str">
        <f t="shared" si="462"/>
        <v/>
      </c>
      <c r="SHL18" s="59" t="str">
        <f t="shared" si="462"/>
        <v/>
      </c>
      <c r="SHM18" s="59" t="str">
        <f t="shared" si="462"/>
        <v/>
      </c>
      <c r="SHN18" s="59" t="str">
        <f t="shared" ref="SHN18:SJY18" si="463">IF(ISNUMBER(SHM13)=TRUE,IF(AND(LEFT($B18,5)&lt;&gt;"unemp",LEFT($B18,3)&lt;&gt;"net",RIGHT($B18,4)&lt;&gt;"rate"),(((SHN13/SHM13)^(1/15))-1)*100,"-"),"")</f>
        <v/>
      </c>
      <c r="SHO18" s="59" t="str">
        <f t="shared" si="463"/>
        <v/>
      </c>
      <c r="SHP18" s="59" t="str">
        <f t="shared" si="463"/>
        <v/>
      </c>
      <c r="SHQ18" s="59" t="str">
        <f t="shared" si="463"/>
        <v/>
      </c>
      <c r="SHR18" s="59" t="str">
        <f t="shared" si="463"/>
        <v/>
      </c>
      <c r="SHS18" s="59" t="str">
        <f t="shared" si="463"/>
        <v/>
      </c>
      <c r="SHT18" s="59" t="str">
        <f t="shared" si="463"/>
        <v/>
      </c>
      <c r="SHU18" s="59" t="str">
        <f t="shared" si="463"/>
        <v/>
      </c>
      <c r="SHV18" s="59" t="str">
        <f t="shared" si="463"/>
        <v/>
      </c>
      <c r="SHW18" s="59" t="str">
        <f t="shared" si="463"/>
        <v/>
      </c>
      <c r="SHX18" s="59" t="str">
        <f t="shared" si="463"/>
        <v/>
      </c>
      <c r="SHY18" s="59" t="str">
        <f t="shared" si="463"/>
        <v/>
      </c>
      <c r="SHZ18" s="59" t="str">
        <f t="shared" si="463"/>
        <v/>
      </c>
      <c r="SIA18" s="59" t="str">
        <f t="shared" si="463"/>
        <v/>
      </c>
      <c r="SIB18" s="59" t="str">
        <f t="shared" si="463"/>
        <v/>
      </c>
      <c r="SIC18" s="59" t="str">
        <f t="shared" si="463"/>
        <v/>
      </c>
      <c r="SID18" s="59" t="str">
        <f t="shared" si="463"/>
        <v/>
      </c>
      <c r="SIE18" s="59" t="str">
        <f t="shared" si="463"/>
        <v/>
      </c>
      <c r="SIF18" s="59" t="str">
        <f t="shared" si="463"/>
        <v/>
      </c>
      <c r="SIG18" s="59" t="str">
        <f t="shared" si="463"/>
        <v/>
      </c>
      <c r="SIH18" s="59" t="str">
        <f t="shared" si="463"/>
        <v/>
      </c>
      <c r="SII18" s="59" t="str">
        <f t="shared" si="463"/>
        <v/>
      </c>
      <c r="SIJ18" s="59" t="str">
        <f t="shared" si="463"/>
        <v/>
      </c>
      <c r="SIK18" s="59" t="str">
        <f t="shared" si="463"/>
        <v/>
      </c>
      <c r="SIL18" s="59" t="str">
        <f t="shared" si="463"/>
        <v/>
      </c>
      <c r="SIM18" s="59" t="str">
        <f t="shared" si="463"/>
        <v/>
      </c>
      <c r="SIN18" s="59" t="str">
        <f t="shared" si="463"/>
        <v/>
      </c>
      <c r="SIO18" s="59" t="str">
        <f t="shared" si="463"/>
        <v/>
      </c>
      <c r="SIP18" s="59" t="str">
        <f t="shared" si="463"/>
        <v/>
      </c>
      <c r="SIQ18" s="59" t="str">
        <f t="shared" si="463"/>
        <v/>
      </c>
      <c r="SIR18" s="59" t="str">
        <f t="shared" si="463"/>
        <v/>
      </c>
      <c r="SIS18" s="59" t="str">
        <f t="shared" si="463"/>
        <v/>
      </c>
      <c r="SIT18" s="59" t="str">
        <f t="shared" si="463"/>
        <v/>
      </c>
      <c r="SIU18" s="59" t="str">
        <f t="shared" si="463"/>
        <v/>
      </c>
      <c r="SIV18" s="59" t="str">
        <f t="shared" si="463"/>
        <v/>
      </c>
      <c r="SIW18" s="59" t="str">
        <f t="shared" si="463"/>
        <v/>
      </c>
      <c r="SIX18" s="59" t="str">
        <f t="shared" si="463"/>
        <v/>
      </c>
      <c r="SIY18" s="59" t="str">
        <f t="shared" si="463"/>
        <v/>
      </c>
      <c r="SIZ18" s="59" t="str">
        <f t="shared" si="463"/>
        <v/>
      </c>
      <c r="SJA18" s="59" t="str">
        <f t="shared" si="463"/>
        <v/>
      </c>
      <c r="SJB18" s="59" t="str">
        <f t="shared" si="463"/>
        <v/>
      </c>
      <c r="SJC18" s="59" t="str">
        <f t="shared" si="463"/>
        <v/>
      </c>
      <c r="SJD18" s="59" t="str">
        <f t="shared" si="463"/>
        <v/>
      </c>
      <c r="SJE18" s="59" t="str">
        <f t="shared" si="463"/>
        <v/>
      </c>
      <c r="SJF18" s="59" t="str">
        <f t="shared" si="463"/>
        <v/>
      </c>
      <c r="SJG18" s="59" t="str">
        <f t="shared" si="463"/>
        <v/>
      </c>
      <c r="SJH18" s="59" t="str">
        <f t="shared" si="463"/>
        <v/>
      </c>
      <c r="SJI18" s="59" t="str">
        <f t="shared" si="463"/>
        <v/>
      </c>
      <c r="SJJ18" s="59" t="str">
        <f t="shared" si="463"/>
        <v/>
      </c>
      <c r="SJK18" s="59" t="str">
        <f t="shared" si="463"/>
        <v/>
      </c>
      <c r="SJL18" s="59" t="str">
        <f t="shared" si="463"/>
        <v/>
      </c>
      <c r="SJM18" s="59" t="str">
        <f t="shared" si="463"/>
        <v/>
      </c>
      <c r="SJN18" s="59" t="str">
        <f t="shared" si="463"/>
        <v/>
      </c>
      <c r="SJO18" s="59" t="str">
        <f t="shared" si="463"/>
        <v/>
      </c>
      <c r="SJP18" s="59" t="str">
        <f t="shared" si="463"/>
        <v/>
      </c>
      <c r="SJQ18" s="59" t="str">
        <f t="shared" si="463"/>
        <v/>
      </c>
      <c r="SJR18" s="59" t="str">
        <f t="shared" si="463"/>
        <v/>
      </c>
      <c r="SJS18" s="59" t="str">
        <f t="shared" si="463"/>
        <v/>
      </c>
      <c r="SJT18" s="59" t="str">
        <f t="shared" si="463"/>
        <v/>
      </c>
      <c r="SJU18" s="59" t="str">
        <f t="shared" si="463"/>
        <v/>
      </c>
      <c r="SJV18" s="59" t="str">
        <f t="shared" si="463"/>
        <v/>
      </c>
      <c r="SJW18" s="59" t="str">
        <f t="shared" si="463"/>
        <v/>
      </c>
      <c r="SJX18" s="59" t="str">
        <f t="shared" si="463"/>
        <v/>
      </c>
      <c r="SJY18" s="59" t="str">
        <f t="shared" si="463"/>
        <v/>
      </c>
      <c r="SJZ18" s="59" t="str">
        <f t="shared" ref="SJZ18:SMK18" si="464">IF(ISNUMBER(SJY13)=TRUE,IF(AND(LEFT($B18,5)&lt;&gt;"unemp",LEFT($B18,3)&lt;&gt;"net",RIGHT($B18,4)&lt;&gt;"rate"),(((SJZ13/SJY13)^(1/15))-1)*100,"-"),"")</f>
        <v/>
      </c>
      <c r="SKA18" s="59" t="str">
        <f t="shared" si="464"/>
        <v/>
      </c>
      <c r="SKB18" s="59" t="str">
        <f t="shared" si="464"/>
        <v/>
      </c>
      <c r="SKC18" s="59" t="str">
        <f t="shared" si="464"/>
        <v/>
      </c>
      <c r="SKD18" s="59" t="str">
        <f t="shared" si="464"/>
        <v/>
      </c>
      <c r="SKE18" s="59" t="str">
        <f t="shared" si="464"/>
        <v/>
      </c>
      <c r="SKF18" s="59" t="str">
        <f t="shared" si="464"/>
        <v/>
      </c>
      <c r="SKG18" s="59" t="str">
        <f t="shared" si="464"/>
        <v/>
      </c>
      <c r="SKH18" s="59" t="str">
        <f t="shared" si="464"/>
        <v/>
      </c>
      <c r="SKI18" s="59" t="str">
        <f t="shared" si="464"/>
        <v/>
      </c>
      <c r="SKJ18" s="59" t="str">
        <f t="shared" si="464"/>
        <v/>
      </c>
      <c r="SKK18" s="59" t="str">
        <f t="shared" si="464"/>
        <v/>
      </c>
      <c r="SKL18" s="59" t="str">
        <f t="shared" si="464"/>
        <v/>
      </c>
      <c r="SKM18" s="59" t="str">
        <f t="shared" si="464"/>
        <v/>
      </c>
      <c r="SKN18" s="59" t="str">
        <f t="shared" si="464"/>
        <v/>
      </c>
      <c r="SKO18" s="59" t="str">
        <f t="shared" si="464"/>
        <v/>
      </c>
      <c r="SKP18" s="59" t="str">
        <f t="shared" si="464"/>
        <v/>
      </c>
      <c r="SKQ18" s="59" t="str">
        <f t="shared" si="464"/>
        <v/>
      </c>
      <c r="SKR18" s="59" t="str">
        <f t="shared" si="464"/>
        <v/>
      </c>
      <c r="SKS18" s="59" t="str">
        <f t="shared" si="464"/>
        <v/>
      </c>
      <c r="SKT18" s="59" t="str">
        <f t="shared" si="464"/>
        <v/>
      </c>
      <c r="SKU18" s="59" t="str">
        <f t="shared" si="464"/>
        <v/>
      </c>
      <c r="SKV18" s="59" t="str">
        <f t="shared" si="464"/>
        <v/>
      </c>
      <c r="SKW18" s="59" t="str">
        <f t="shared" si="464"/>
        <v/>
      </c>
      <c r="SKX18" s="59" t="str">
        <f t="shared" si="464"/>
        <v/>
      </c>
      <c r="SKY18" s="59" t="str">
        <f t="shared" si="464"/>
        <v/>
      </c>
      <c r="SKZ18" s="59" t="str">
        <f t="shared" si="464"/>
        <v/>
      </c>
      <c r="SLA18" s="59" t="str">
        <f t="shared" si="464"/>
        <v/>
      </c>
      <c r="SLB18" s="59" t="str">
        <f t="shared" si="464"/>
        <v/>
      </c>
      <c r="SLC18" s="59" t="str">
        <f t="shared" si="464"/>
        <v/>
      </c>
      <c r="SLD18" s="59" t="str">
        <f t="shared" si="464"/>
        <v/>
      </c>
      <c r="SLE18" s="59" t="str">
        <f t="shared" si="464"/>
        <v/>
      </c>
      <c r="SLF18" s="59" t="str">
        <f t="shared" si="464"/>
        <v/>
      </c>
      <c r="SLG18" s="59" t="str">
        <f t="shared" si="464"/>
        <v/>
      </c>
      <c r="SLH18" s="59" t="str">
        <f t="shared" si="464"/>
        <v/>
      </c>
      <c r="SLI18" s="59" t="str">
        <f t="shared" si="464"/>
        <v/>
      </c>
      <c r="SLJ18" s="59" t="str">
        <f t="shared" si="464"/>
        <v/>
      </c>
      <c r="SLK18" s="59" t="str">
        <f t="shared" si="464"/>
        <v/>
      </c>
      <c r="SLL18" s="59" t="str">
        <f t="shared" si="464"/>
        <v/>
      </c>
      <c r="SLM18" s="59" t="str">
        <f t="shared" si="464"/>
        <v/>
      </c>
      <c r="SLN18" s="59" t="str">
        <f t="shared" si="464"/>
        <v/>
      </c>
      <c r="SLO18" s="59" t="str">
        <f t="shared" si="464"/>
        <v/>
      </c>
      <c r="SLP18" s="59" t="str">
        <f t="shared" si="464"/>
        <v/>
      </c>
      <c r="SLQ18" s="59" t="str">
        <f t="shared" si="464"/>
        <v/>
      </c>
      <c r="SLR18" s="59" t="str">
        <f t="shared" si="464"/>
        <v/>
      </c>
      <c r="SLS18" s="59" t="str">
        <f t="shared" si="464"/>
        <v/>
      </c>
      <c r="SLT18" s="59" t="str">
        <f t="shared" si="464"/>
        <v/>
      </c>
      <c r="SLU18" s="59" t="str">
        <f t="shared" si="464"/>
        <v/>
      </c>
      <c r="SLV18" s="59" t="str">
        <f t="shared" si="464"/>
        <v/>
      </c>
      <c r="SLW18" s="59" t="str">
        <f t="shared" si="464"/>
        <v/>
      </c>
      <c r="SLX18" s="59" t="str">
        <f t="shared" si="464"/>
        <v/>
      </c>
      <c r="SLY18" s="59" t="str">
        <f t="shared" si="464"/>
        <v/>
      </c>
      <c r="SLZ18" s="59" t="str">
        <f t="shared" si="464"/>
        <v/>
      </c>
      <c r="SMA18" s="59" t="str">
        <f t="shared" si="464"/>
        <v/>
      </c>
      <c r="SMB18" s="59" t="str">
        <f t="shared" si="464"/>
        <v/>
      </c>
      <c r="SMC18" s="59" t="str">
        <f t="shared" si="464"/>
        <v/>
      </c>
      <c r="SMD18" s="59" t="str">
        <f t="shared" si="464"/>
        <v/>
      </c>
      <c r="SME18" s="59" t="str">
        <f t="shared" si="464"/>
        <v/>
      </c>
      <c r="SMF18" s="59" t="str">
        <f t="shared" si="464"/>
        <v/>
      </c>
      <c r="SMG18" s="59" t="str">
        <f t="shared" si="464"/>
        <v/>
      </c>
      <c r="SMH18" s="59" t="str">
        <f t="shared" si="464"/>
        <v/>
      </c>
      <c r="SMI18" s="59" t="str">
        <f t="shared" si="464"/>
        <v/>
      </c>
      <c r="SMJ18" s="59" t="str">
        <f t="shared" si="464"/>
        <v/>
      </c>
      <c r="SMK18" s="59" t="str">
        <f t="shared" si="464"/>
        <v/>
      </c>
      <c r="SML18" s="59" t="str">
        <f t="shared" ref="SML18:SOW18" si="465">IF(ISNUMBER(SMK13)=TRUE,IF(AND(LEFT($B18,5)&lt;&gt;"unemp",LEFT($B18,3)&lt;&gt;"net",RIGHT($B18,4)&lt;&gt;"rate"),(((SML13/SMK13)^(1/15))-1)*100,"-"),"")</f>
        <v/>
      </c>
      <c r="SMM18" s="59" t="str">
        <f t="shared" si="465"/>
        <v/>
      </c>
      <c r="SMN18" s="59" t="str">
        <f t="shared" si="465"/>
        <v/>
      </c>
      <c r="SMO18" s="59" t="str">
        <f t="shared" si="465"/>
        <v/>
      </c>
      <c r="SMP18" s="59" t="str">
        <f t="shared" si="465"/>
        <v/>
      </c>
      <c r="SMQ18" s="59" t="str">
        <f t="shared" si="465"/>
        <v/>
      </c>
      <c r="SMR18" s="59" t="str">
        <f t="shared" si="465"/>
        <v/>
      </c>
      <c r="SMS18" s="59" t="str">
        <f t="shared" si="465"/>
        <v/>
      </c>
      <c r="SMT18" s="59" t="str">
        <f t="shared" si="465"/>
        <v/>
      </c>
      <c r="SMU18" s="59" t="str">
        <f t="shared" si="465"/>
        <v/>
      </c>
      <c r="SMV18" s="59" t="str">
        <f t="shared" si="465"/>
        <v/>
      </c>
      <c r="SMW18" s="59" t="str">
        <f t="shared" si="465"/>
        <v/>
      </c>
      <c r="SMX18" s="59" t="str">
        <f t="shared" si="465"/>
        <v/>
      </c>
      <c r="SMY18" s="59" t="str">
        <f t="shared" si="465"/>
        <v/>
      </c>
      <c r="SMZ18" s="59" t="str">
        <f t="shared" si="465"/>
        <v/>
      </c>
      <c r="SNA18" s="59" t="str">
        <f t="shared" si="465"/>
        <v/>
      </c>
      <c r="SNB18" s="59" t="str">
        <f t="shared" si="465"/>
        <v/>
      </c>
      <c r="SNC18" s="59" t="str">
        <f t="shared" si="465"/>
        <v/>
      </c>
      <c r="SND18" s="59" t="str">
        <f t="shared" si="465"/>
        <v/>
      </c>
      <c r="SNE18" s="59" t="str">
        <f t="shared" si="465"/>
        <v/>
      </c>
      <c r="SNF18" s="59" t="str">
        <f t="shared" si="465"/>
        <v/>
      </c>
      <c r="SNG18" s="59" t="str">
        <f t="shared" si="465"/>
        <v/>
      </c>
      <c r="SNH18" s="59" t="str">
        <f t="shared" si="465"/>
        <v/>
      </c>
      <c r="SNI18" s="59" t="str">
        <f t="shared" si="465"/>
        <v/>
      </c>
      <c r="SNJ18" s="59" t="str">
        <f t="shared" si="465"/>
        <v/>
      </c>
      <c r="SNK18" s="59" t="str">
        <f t="shared" si="465"/>
        <v/>
      </c>
      <c r="SNL18" s="59" t="str">
        <f t="shared" si="465"/>
        <v/>
      </c>
      <c r="SNM18" s="59" t="str">
        <f t="shared" si="465"/>
        <v/>
      </c>
      <c r="SNN18" s="59" t="str">
        <f t="shared" si="465"/>
        <v/>
      </c>
      <c r="SNO18" s="59" t="str">
        <f t="shared" si="465"/>
        <v/>
      </c>
      <c r="SNP18" s="59" t="str">
        <f t="shared" si="465"/>
        <v/>
      </c>
      <c r="SNQ18" s="59" t="str">
        <f t="shared" si="465"/>
        <v/>
      </c>
      <c r="SNR18" s="59" t="str">
        <f t="shared" si="465"/>
        <v/>
      </c>
      <c r="SNS18" s="59" t="str">
        <f t="shared" si="465"/>
        <v/>
      </c>
      <c r="SNT18" s="59" t="str">
        <f t="shared" si="465"/>
        <v/>
      </c>
      <c r="SNU18" s="59" t="str">
        <f t="shared" si="465"/>
        <v/>
      </c>
      <c r="SNV18" s="59" t="str">
        <f t="shared" si="465"/>
        <v/>
      </c>
      <c r="SNW18" s="59" t="str">
        <f t="shared" si="465"/>
        <v/>
      </c>
      <c r="SNX18" s="59" t="str">
        <f t="shared" si="465"/>
        <v/>
      </c>
      <c r="SNY18" s="59" t="str">
        <f t="shared" si="465"/>
        <v/>
      </c>
      <c r="SNZ18" s="59" t="str">
        <f t="shared" si="465"/>
        <v/>
      </c>
      <c r="SOA18" s="59" t="str">
        <f t="shared" si="465"/>
        <v/>
      </c>
      <c r="SOB18" s="59" t="str">
        <f t="shared" si="465"/>
        <v/>
      </c>
      <c r="SOC18" s="59" t="str">
        <f t="shared" si="465"/>
        <v/>
      </c>
      <c r="SOD18" s="59" t="str">
        <f t="shared" si="465"/>
        <v/>
      </c>
      <c r="SOE18" s="59" t="str">
        <f t="shared" si="465"/>
        <v/>
      </c>
      <c r="SOF18" s="59" t="str">
        <f t="shared" si="465"/>
        <v/>
      </c>
      <c r="SOG18" s="59" t="str">
        <f t="shared" si="465"/>
        <v/>
      </c>
      <c r="SOH18" s="59" t="str">
        <f t="shared" si="465"/>
        <v/>
      </c>
      <c r="SOI18" s="59" t="str">
        <f t="shared" si="465"/>
        <v/>
      </c>
      <c r="SOJ18" s="59" t="str">
        <f t="shared" si="465"/>
        <v/>
      </c>
      <c r="SOK18" s="59" t="str">
        <f t="shared" si="465"/>
        <v/>
      </c>
      <c r="SOL18" s="59" t="str">
        <f t="shared" si="465"/>
        <v/>
      </c>
      <c r="SOM18" s="59" t="str">
        <f t="shared" si="465"/>
        <v/>
      </c>
      <c r="SON18" s="59" t="str">
        <f t="shared" si="465"/>
        <v/>
      </c>
      <c r="SOO18" s="59" t="str">
        <f t="shared" si="465"/>
        <v/>
      </c>
      <c r="SOP18" s="59" t="str">
        <f t="shared" si="465"/>
        <v/>
      </c>
      <c r="SOQ18" s="59" t="str">
        <f t="shared" si="465"/>
        <v/>
      </c>
      <c r="SOR18" s="59" t="str">
        <f t="shared" si="465"/>
        <v/>
      </c>
      <c r="SOS18" s="59" t="str">
        <f t="shared" si="465"/>
        <v/>
      </c>
      <c r="SOT18" s="59" t="str">
        <f t="shared" si="465"/>
        <v/>
      </c>
      <c r="SOU18" s="59" t="str">
        <f t="shared" si="465"/>
        <v/>
      </c>
      <c r="SOV18" s="59" t="str">
        <f t="shared" si="465"/>
        <v/>
      </c>
      <c r="SOW18" s="59" t="str">
        <f t="shared" si="465"/>
        <v/>
      </c>
      <c r="SOX18" s="59" t="str">
        <f t="shared" ref="SOX18:SRI18" si="466">IF(ISNUMBER(SOW13)=TRUE,IF(AND(LEFT($B18,5)&lt;&gt;"unemp",LEFT($B18,3)&lt;&gt;"net",RIGHT($B18,4)&lt;&gt;"rate"),(((SOX13/SOW13)^(1/15))-1)*100,"-"),"")</f>
        <v/>
      </c>
      <c r="SOY18" s="59" t="str">
        <f t="shared" si="466"/>
        <v/>
      </c>
      <c r="SOZ18" s="59" t="str">
        <f t="shared" si="466"/>
        <v/>
      </c>
      <c r="SPA18" s="59" t="str">
        <f t="shared" si="466"/>
        <v/>
      </c>
      <c r="SPB18" s="59" t="str">
        <f t="shared" si="466"/>
        <v/>
      </c>
      <c r="SPC18" s="59" t="str">
        <f t="shared" si="466"/>
        <v/>
      </c>
      <c r="SPD18" s="59" t="str">
        <f t="shared" si="466"/>
        <v/>
      </c>
      <c r="SPE18" s="59" t="str">
        <f t="shared" si="466"/>
        <v/>
      </c>
      <c r="SPF18" s="59" t="str">
        <f t="shared" si="466"/>
        <v/>
      </c>
      <c r="SPG18" s="59" t="str">
        <f t="shared" si="466"/>
        <v/>
      </c>
      <c r="SPH18" s="59" t="str">
        <f t="shared" si="466"/>
        <v/>
      </c>
      <c r="SPI18" s="59" t="str">
        <f t="shared" si="466"/>
        <v/>
      </c>
      <c r="SPJ18" s="59" t="str">
        <f t="shared" si="466"/>
        <v/>
      </c>
      <c r="SPK18" s="59" t="str">
        <f t="shared" si="466"/>
        <v/>
      </c>
      <c r="SPL18" s="59" t="str">
        <f t="shared" si="466"/>
        <v/>
      </c>
      <c r="SPM18" s="59" t="str">
        <f t="shared" si="466"/>
        <v/>
      </c>
      <c r="SPN18" s="59" t="str">
        <f t="shared" si="466"/>
        <v/>
      </c>
      <c r="SPO18" s="59" t="str">
        <f t="shared" si="466"/>
        <v/>
      </c>
      <c r="SPP18" s="59" t="str">
        <f t="shared" si="466"/>
        <v/>
      </c>
      <c r="SPQ18" s="59" t="str">
        <f t="shared" si="466"/>
        <v/>
      </c>
      <c r="SPR18" s="59" t="str">
        <f t="shared" si="466"/>
        <v/>
      </c>
      <c r="SPS18" s="59" t="str">
        <f t="shared" si="466"/>
        <v/>
      </c>
      <c r="SPT18" s="59" t="str">
        <f t="shared" si="466"/>
        <v/>
      </c>
      <c r="SPU18" s="59" t="str">
        <f t="shared" si="466"/>
        <v/>
      </c>
      <c r="SPV18" s="59" t="str">
        <f t="shared" si="466"/>
        <v/>
      </c>
      <c r="SPW18" s="59" t="str">
        <f t="shared" si="466"/>
        <v/>
      </c>
      <c r="SPX18" s="59" t="str">
        <f t="shared" si="466"/>
        <v/>
      </c>
      <c r="SPY18" s="59" t="str">
        <f t="shared" si="466"/>
        <v/>
      </c>
      <c r="SPZ18" s="59" t="str">
        <f t="shared" si="466"/>
        <v/>
      </c>
      <c r="SQA18" s="59" t="str">
        <f t="shared" si="466"/>
        <v/>
      </c>
      <c r="SQB18" s="59" t="str">
        <f t="shared" si="466"/>
        <v/>
      </c>
      <c r="SQC18" s="59" t="str">
        <f t="shared" si="466"/>
        <v/>
      </c>
      <c r="SQD18" s="59" t="str">
        <f t="shared" si="466"/>
        <v/>
      </c>
      <c r="SQE18" s="59" t="str">
        <f t="shared" si="466"/>
        <v/>
      </c>
      <c r="SQF18" s="59" t="str">
        <f t="shared" si="466"/>
        <v/>
      </c>
      <c r="SQG18" s="59" t="str">
        <f t="shared" si="466"/>
        <v/>
      </c>
      <c r="SQH18" s="59" t="str">
        <f t="shared" si="466"/>
        <v/>
      </c>
      <c r="SQI18" s="59" t="str">
        <f t="shared" si="466"/>
        <v/>
      </c>
      <c r="SQJ18" s="59" t="str">
        <f t="shared" si="466"/>
        <v/>
      </c>
      <c r="SQK18" s="59" t="str">
        <f t="shared" si="466"/>
        <v/>
      </c>
      <c r="SQL18" s="59" t="str">
        <f t="shared" si="466"/>
        <v/>
      </c>
      <c r="SQM18" s="59" t="str">
        <f t="shared" si="466"/>
        <v/>
      </c>
      <c r="SQN18" s="59" t="str">
        <f t="shared" si="466"/>
        <v/>
      </c>
      <c r="SQO18" s="59" t="str">
        <f t="shared" si="466"/>
        <v/>
      </c>
      <c r="SQP18" s="59" t="str">
        <f t="shared" si="466"/>
        <v/>
      </c>
      <c r="SQQ18" s="59" t="str">
        <f t="shared" si="466"/>
        <v/>
      </c>
      <c r="SQR18" s="59" t="str">
        <f t="shared" si="466"/>
        <v/>
      </c>
      <c r="SQS18" s="59" t="str">
        <f t="shared" si="466"/>
        <v/>
      </c>
      <c r="SQT18" s="59" t="str">
        <f t="shared" si="466"/>
        <v/>
      </c>
      <c r="SQU18" s="59" t="str">
        <f t="shared" si="466"/>
        <v/>
      </c>
      <c r="SQV18" s="59" t="str">
        <f t="shared" si="466"/>
        <v/>
      </c>
      <c r="SQW18" s="59" t="str">
        <f t="shared" si="466"/>
        <v/>
      </c>
      <c r="SQX18" s="59" t="str">
        <f t="shared" si="466"/>
        <v/>
      </c>
      <c r="SQY18" s="59" t="str">
        <f t="shared" si="466"/>
        <v/>
      </c>
      <c r="SQZ18" s="59" t="str">
        <f t="shared" si="466"/>
        <v/>
      </c>
      <c r="SRA18" s="59" t="str">
        <f t="shared" si="466"/>
        <v/>
      </c>
      <c r="SRB18" s="59" t="str">
        <f t="shared" si="466"/>
        <v/>
      </c>
      <c r="SRC18" s="59" t="str">
        <f t="shared" si="466"/>
        <v/>
      </c>
      <c r="SRD18" s="59" t="str">
        <f t="shared" si="466"/>
        <v/>
      </c>
      <c r="SRE18" s="59" t="str">
        <f t="shared" si="466"/>
        <v/>
      </c>
      <c r="SRF18" s="59" t="str">
        <f t="shared" si="466"/>
        <v/>
      </c>
      <c r="SRG18" s="59" t="str">
        <f t="shared" si="466"/>
        <v/>
      </c>
      <c r="SRH18" s="59" t="str">
        <f t="shared" si="466"/>
        <v/>
      </c>
      <c r="SRI18" s="59" t="str">
        <f t="shared" si="466"/>
        <v/>
      </c>
      <c r="SRJ18" s="59" t="str">
        <f t="shared" ref="SRJ18:STU18" si="467">IF(ISNUMBER(SRI13)=TRUE,IF(AND(LEFT($B18,5)&lt;&gt;"unemp",LEFT($B18,3)&lt;&gt;"net",RIGHT($B18,4)&lt;&gt;"rate"),(((SRJ13/SRI13)^(1/15))-1)*100,"-"),"")</f>
        <v/>
      </c>
      <c r="SRK18" s="59" t="str">
        <f t="shared" si="467"/>
        <v/>
      </c>
      <c r="SRL18" s="59" t="str">
        <f t="shared" si="467"/>
        <v/>
      </c>
      <c r="SRM18" s="59" t="str">
        <f t="shared" si="467"/>
        <v/>
      </c>
      <c r="SRN18" s="59" t="str">
        <f t="shared" si="467"/>
        <v/>
      </c>
      <c r="SRO18" s="59" t="str">
        <f t="shared" si="467"/>
        <v/>
      </c>
      <c r="SRP18" s="59" t="str">
        <f t="shared" si="467"/>
        <v/>
      </c>
      <c r="SRQ18" s="59" t="str">
        <f t="shared" si="467"/>
        <v/>
      </c>
      <c r="SRR18" s="59" t="str">
        <f t="shared" si="467"/>
        <v/>
      </c>
      <c r="SRS18" s="59" t="str">
        <f t="shared" si="467"/>
        <v/>
      </c>
      <c r="SRT18" s="59" t="str">
        <f t="shared" si="467"/>
        <v/>
      </c>
      <c r="SRU18" s="59" t="str">
        <f t="shared" si="467"/>
        <v/>
      </c>
      <c r="SRV18" s="59" t="str">
        <f t="shared" si="467"/>
        <v/>
      </c>
      <c r="SRW18" s="59" t="str">
        <f t="shared" si="467"/>
        <v/>
      </c>
      <c r="SRX18" s="59" t="str">
        <f t="shared" si="467"/>
        <v/>
      </c>
      <c r="SRY18" s="59" t="str">
        <f t="shared" si="467"/>
        <v/>
      </c>
      <c r="SRZ18" s="59" t="str">
        <f t="shared" si="467"/>
        <v/>
      </c>
      <c r="SSA18" s="59" t="str">
        <f t="shared" si="467"/>
        <v/>
      </c>
      <c r="SSB18" s="59" t="str">
        <f t="shared" si="467"/>
        <v/>
      </c>
      <c r="SSC18" s="59" t="str">
        <f t="shared" si="467"/>
        <v/>
      </c>
      <c r="SSD18" s="59" t="str">
        <f t="shared" si="467"/>
        <v/>
      </c>
      <c r="SSE18" s="59" t="str">
        <f t="shared" si="467"/>
        <v/>
      </c>
      <c r="SSF18" s="59" t="str">
        <f t="shared" si="467"/>
        <v/>
      </c>
      <c r="SSG18" s="59" t="str">
        <f t="shared" si="467"/>
        <v/>
      </c>
      <c r="SSH18" s="59" t="str">
        <f t="shared" si="467"/>
        <v/>
      </c>
      <c r="SSI18" s="59" t="str">
        <f t="shared" si="467"/>
        <v/>
      </c>
      <c r="SSJ18" s="59" t="str">
        <f t="shared" si="467"/>
        <v/>
      </c>
      <c r="SSK18" s="59" t="str">
        <f t="shared" si="467"/>
        <v/>
      </c>
      <c r="SSL18" s="59" t="str">
        <f t="shared" si="467"/>
        <v/>
      </c>
      <c r="SSM18" s="59" t="str">
        <f t="shared" si="467"/>
        <v/>
      </c>
      <c r="SSN18" s="59" t="str">
        <f t="shared" si="467"/>
        <v/>
      </c>
      <c r="SSO18" s="59" t="str">
        <f t="shared" si="467"/>
        <v/>
      </c>
      <c r="SSP18" s="59" t="str">
        <f t="shared" si="467"/>
        <v/>
      </c>
      <c r="SSQ18" s="59" t="str">
        <f t="shared" si="467"/>
        <v/>
      </c>
      <c r="SSR18" s="59" t="str">
        <f t="shared" si="467"/>
        <v/>
      </c>
      <c r="SSS18" s="59" t="str">
        <f t="shared" si="467"/>
        <v/>
      </c>
      <c r="SST18" s="59" t="str">
        <f t="shared" si="467"/>
        <v/>
      </c>
      <c r="SSU18" s="59" t="str">
        <f t="shared" si="467"/>
        <v/>
      </c>
      <c r="SSV18" s="59" t="str">
        <f t="shared" si="467"/>
        <v/>
      </c>
      <c r="SSW18" s="59" t="str">
        <f t="shared" si="467"/>
        <v/>
      </c>
      <c r="SSX18" s="59" t="str">
        <f t="shared" si="467"/>
        <v/>
      </c>
      <c r="SSY18" s="59" t="str">
        <f t="shared" si="467"/>
        <v/>
      </c>
      <c r="SSZ18" s="59" t="str">
        <f t="shared" si="467"/>
        <v/>
      </c>
      <c r="STA18" s="59" t="str">
        <f t="shared" si="467"/>
        <v/>
      </c>
      <c r="STB18" s="59" t="str">
        <f t="shared" si="467"/>
        <v/>
      </c>
      <c r="STC18" s="59" t="str">
        <f t="shared" si="467"/>
        <v/>
      </c>
      <c r="STD18" s="59" t="str">
        <f t="shared" si="467"/>
        <v/>
      </c>
      <c r="STE18" s="59" t="str">
        <f t="shared" si="467"/>
        <v/>
      </c>
      <c r="STF18" s="59" t="str">
        <f t="shared" si="467"/>
        <v/>
      </c>
      <c r="STG18" s="59" t="str">
        <f t="shared" si="467"/>
        <v/>
      </c>
      <c r="STH18" s="59" t="str">
        <f t="shared" si="467"/>
        <v/>
      </c>
      <c r="STI18" s="59" t="str">
        <f t="shared" si="467"/>
        <v/>
      </c>
      <c r="STJ18" s="59" t="str">
        <f t="shared" si="467"/>
        <v/>
      </c>
      <c r="STK18" s="59" t="str">
        <f t="shared" si="467"/>
        <v/>
      </c>
      <c r="STL18" s="59" t="str">
        <f t="shared" si="467"/>
        <v/>
      </c>
      <c r="STM18" s="59" t="str">
        <f t="shared" si="467"/>
        <v/>
      </c>
      <c r="STN18" s="59" t="str">
        <f t="shared" si="467"/>
        <v/>
      </c>
      <c r="STO18" s="59" t="str">
        <f t="shared" si="467"/>
        <v/>
      </c>
      <c r="STP18" s="59" t="str">
        <f t="shared" si="467"/>
        <v/>
      </c>
      <c r="STQ18" s="59" t="str">
        <f t="shared" si="467"/>
        <v/>
      </c>
      <c r="STR18" s="59" t="str">
        <f t="shared" si="467"/>
        <v/>
      </c>
      <c r="STS18" s="59" t="str">
        <f t="shared" si="467"/>
        <v/>
      </c>
      <c r="STT18" s="59" t="str">
        <f t="shared" si="467"/>
        <v/>
      </c>
      <c r="STU18" s="59" t="str">
        <f t="shared" si="467"/>
        <v/>
      </c>
      <c r="STV18" s="59" t="str">
        <f t="shared" ref="STV18:SWG18" si="468">IF(ISNUMBER(STU13)=TRUE,IF(AND(LEFT($B18,5)&lt;&gt;"unemp",LEFT($B18,3)&lt;&gt;"net",RIGHT($B18,4)&lt;&gt;"rate"),(((STV13/STU13)^(1/15))-1)*100,"-"),"")</f>
        <v/>
      </c>
      <c r="STW18" s="59" t="str">
        <f t="shared" si="468"/>
        <v/>
      </c>
      <c r="STX18" s="59" t="str">
        <f t="shared" si="468"/>
        <v/>
      </c>
      <c r="STY18" s="59" t="str">
        <f t="shared" si="468"/>
        <v/>
      </c>
      <c r="STZ18" s="59" t="str">
        <f t="shared" si="468"/>
        <v/>
      </c>
      <c r="SUA18" s="59" t="str">
        <f t="shared" si="468"/>
        <v/>
      </c>
      <c r="SUB18" s="59" t="str">
        <f t="shared" si="468"/>
        <v/>
      </c>
      <c r="SUC18" s="59" t="str">
        <f t="shared" si="468"/>
        <v/>
      </c>
      <c r="SUD18" s="59" t="str">
        <f t="shared" si="468"/>
        <v/>
      </c>
      <c r="SUE18" s="59" t="str">
        <f t="shared" si="468"/>
        <v/>
      </c>
      <c r="SUF18" s="59" t="str">
        <f t="shared" si="468"/>
        <v/>
      </c>
      <c r="SUG18" s="59" t="str">
        <f t="shared" si="468"/>
        <v/>
      </c>
      <c r="SUH18" s="59" t="str">
        <f t="shared" si="468"/>
        <v/>
      </c>
      <c r="SUI18" s="59" t="str">
        <f t="shared" si="468"/>
        <v/>
      </c>
      <c r="SUJ18" s="59" t="str">
        <f t="shared" si="468"/>
        <v/>
      </c>
      <c r="SUK18" s="59" t="str">
        <f t="shared" si="468"/>
        <v/>
      </c>
      <c r="SUL18" s="59" t="str">
        <f t="shared" si="468"/>
        <v/>
      </c>
      <c r="SUM18" s="59" t="str">
        <f t="shared" si="468"/>
        <v/>
      </c>
      <c r="SUN18" s="59" t="str">
        <f t="shared" si="468"/>
        <v/>
      </c>
      <c r="SUO18" s="59" t="str">
        <f t="shared" si="468"/>
        <v/>
      </c>
      <c r="SUP18" s="59" t="str">
        <f t="shared" si="468"/>
        <v/>
      </c>
      <c r="SUQ18" s="59" t="str">
        <f t="shared" si="468"/>
        <v/>
      </c>
      <c r="SUR18" s="59" t="str">
        <f t="shared" si="468"/>
        <v/>
      </c>
      <c r="SUS18" s="59" t="str">
        <f t="shared" si="468"/>
        <v/>
      </c>
      <c r="SUT18" s="59" t="str">
        <f t="shared" si="468"/>
        <v/>
      </c>
      <c r="SUU18" s="59" t="str">
        <f t="shared" si="468"/>
        <v/>
      </c>
      <c r="SUV18" s="59" t="str">
        <f t="shared" si="468"/>
        <v/>
      </c>
      <c r="SUW18" s="59" t="str">
        <f t="shared" si="468"/>
        <v/>
      </c>
      <c r="SUX18" s="59" t="str">
        <f t="shared" si="468"/>
        <v/>
      </c>
      <c r="SUY18" s="59" t="str">
        <f t="shared" si="468"/>
        <v/>
      </c>
      <c r="SUZ18" s="59" t="str">
        <f t="shared" si="468"/>
        <v/>
      </c>
      <c r="SVA18" s="59" t="str">
        <f t="shared" si="468"/>
        <v/>
      </c>
      <c r="SVB18" s="59" t="str">
        <f t="shared" si="468"/>
        <v/>
      </c>
      <c r="SVC18" s="59" t="str">
        <f t="shared" si="468"/>
        <v/>
      </c>
      <c r="SVD18" s="59" t="str">
        <f t="shared" si="468"/>
        <v/>
      </c>
      <c r="SVE18" s="59" t="str">
        <f t="shared" si="468"/>
        <v/>
      </c>
      <c r="SVF18" s="59" t="str">
        <f t="shared" si="468"/>
        <v/>
      </c>
      <c r="SVG18" s="59" t="str">
        <f t="shared" si="468"/>
        <v/>
      </c>
      <c r="SVH18" s="59" t="str">
        <f t="shared" si="468"/>
        <v/>
      </c>
      <c r="SVI18" s="59" t="str">
        <f t="shared" si="468"/>
        <v/>
      </c>
      <c r="SVJ18" s="59" t="str">
        <f t="shared" si="468"/>
        <v/>
      </c>
      <c r="SVK18" s="59" t="str">
        <f t="shared" si="468"/>
        <v/>
      </c>
      <c r="SVL18" s="59" t="str">
        <f t="shared" si="468"/>
        <v/>
      </c>
      <c r="SVM18" s="59" t="str">
        <f t="shared" si="468"/>
        <v/>
      </c>
      <c r="SVN18" s="59" t="str">
        <f t="shared" si="468"/>
        <v/>
      </c>
      <c r="SVO18" s="59" t="str">
        <f t="shared" si="468"/>
        <v/>
      </c>
      <c r="SVP18" s="59" t="str">
        <f t="shared" si="468"/>
        <v/>
      </c>
      <c r="SVQ18" s="59" t="str">
        <f t="shared" si="468"/>
        <v/>
      </c>
      <c r="SVR18" s="59" t="str">
        <f t="shared" si="468"/>
        <v/>
      </c>
      <c r="SVS18" s="59" t="str">
        <f t="shared" si="468"/>
        <v/>
      </c>
      <c r="SVT18" s="59" t="str">
        <f t="shared" si="468"/>
        <v/>
      </c>
      <c r="SVU18" s="59" t="str">
        <f t="shared" si="468"/>
        <v/>
      </c>
      <c r="SVV18" s="59" t="str">
        <f t="shared" si="468"/>
        <v/>
      </c>
      <c r="SVW18" s="59" t="str">
        <f t="shared" si="468"/>
        <v/>
      </c>
      <c r="SVX18" s="59" t="str">
        <f t="shared" si="468"/>
        <v/>
      </c>
      <c r="SVY18" s="59" t="str">
        <f t="shared" si="468"/>
        <v/>
      </c>
      <c r="SVZ18" s="59" t="str">
        <f t="shared" si="468"/>
        <v/>
      </c>
      <c r="SWA18" s="59" t="str">
        <f t="shared" si="468"/>
        <v/>
      </c>
      <c r="SWB18" s="59" t="str">
        <f t="shared" si="468"/>
        <v/>
      </c>
      <c r="SWC18" s="59" t="str">
        <f t="shared" si="468"/>
        <v/>
      </c>
      <c r="SWD18" s="59" t="str">
        <f t="shared" si="468"/>
        <v/>
      </c>
      <c r="SWE18" s="59" t="str">
        <f t="shared" si="468"/>
        <v/>
      </c>
      <c r="SWF18" s="59" t="str">
        <f t="shared" si="468"/>
        <v/>
      </c>
      <c r="SWG18" s="59" t="str">
        <f t="shared" si="468"/>
        <v/>
      </c>
      <c r="SWH18" s="59" t="str">
        <f t="shared" ref="SWH18:SYS18" si="469">IF(ISNUMBER(SWG13)=TRUE,IF(AND(LEFT($B18,5)&lt;&gt;"unemp",LEFT($B18,3)&lt;&gt;"net",RIGHT($B18,4)&lt;&gt;"rate"),(((SWH13/SWG13)^(1/15))-1)*100,"-"),"")</f>
        <v/>
      </c>
      <c r="SWI18" s="59" t="str">
        <f t="shared" si="469"/>
        <v/>
      </c>
      <c r="SWJ18" s="59" t="str">
        <f t="shared" si="469"/>
        <v/>
      </c>
      <c r="SWK18" s="59" t="str">
        <f t="shared" si="469"/>
        <v/>
      </c>
      <c r="SWL18" s="59" t="str">
        <f t="shared" si="469"/>
        <v/>
      </c>
      <c r="SWM18" s="59" t="str">
        <f t="shared" si="469"/>
        <v/>
      </c>
      <c r="SWN18" s="59" t="str">
        <f t="shared" si="469"/>
        <v/>
      </c>
      <c r="SWO18" s="59" t="str">
        <f t="shared" si="469"/>
        <v/>
      </c>
      <c r="SWP18" s="59" t="str">
        <f t="shared" si="469"/>
        <v/>
      </c>
      <c r="SWQ18" s="59" t="str">
        <f t="shared" si="469"/>
        <v/>
      </c>
      <c r="SWR18" s="59" t="str">
        <f t="shared" si="469"/>
        <v/>
      </c>
      <c r="SWS18" s="59" t="str">
        <f t="shared" si="469"/>
        <v/>
      </c>
      <c r="SWT18" s="59" t="str">
        <f t="shared" si="469"/>
        <v/>
      </c>
      <c r="SWU18" s="59" t="str">
        <f t="shared" si="469"/>
        <v/>
      </c>
      <c r="SWV18" s="59" t="str">
        <f t="shared" si="469"/>
        <v/>
      </c>
      <c r="SWW18" s="59" t="str">
        <f t="shared" si="469"/>
        <v/>
      </c>
      <c r="SWX18" s="59" t="str">
        <f t="shared" si="469"/>
        <v/>
      </c>
      <c r="SWY18" s="59" t="str">
        <f t="shared" si="469"/>
        <v/>
      </c>
      <c r="SWZ18" s="59" t="str">
        <f t="shared" si="469"/>
        <v/>
      </c>
      <c r="SXA18" s="59" t="str">
        <f t="shared" si="469"/>
        <v/>
      </c>
      <c r="SXB18" s="59" t="str">
        <f t="shared" si="469"/>
        <v/>
      </c>
      <c r="SXC18" s="59" t="str">
        <f t="shared" si="469"/>
        <v/>
      </c>
      <c r="SXD18" s="59" t="str">
        <f t="shared" si="469"/>
        <v/>
      </c>
      <c r="SXE18" s="59" t="str">
        <f t="shared" si="469"/>
        <v/>
      </c>
      <c r="SXF18" s="59" t="str">
        <f t="shared" si="469"/>
        <v/>
      </c>
      <c r="SXG18" s="59" t="str">
        <f t="shared" si="469"/>
        <v/>
      </c>
      <c r="SXH18" s="59" t="str">
        <f t="shared" si="469"/>
        <v/>
      </c>
      <c r="SXI18" s="59" t="str">
        <f t="shared" si="469"/>
        <v/>
      </c>
      <c r="SXJ18" s="59" t="str">
        <f t="shared" si="469"/>
        <v/>
      </c>
      <c r="SXK18" s="59" t="str">
        <f t="shared" si="469"/>
        <v/>
      </c>
      <c r="SXL18" s="59" t="str">
        <f t="shared" si="469"/>
        <v/>
      </c>
      <c r="SXM18" s="59" t="str">
        <f t="shared" si="469"/>
        <v/>
      </c>
      <c r="SXN18" s="59" t="str">
        <f t="shared" si="469"/>
        <v/>
      </c>
      <c r="SXO18" s="59" t="str">
        <f t="shared" si="469"/>
        <v/>
      </c>
      <c r="SXP18" s="59" t="str">
        <f t="shared" si="469"/>
        <v/>
      </c>
      <c r="SXQ18" s="59" t="str">
        <f t="shared" si="469"/>
        <v/>
      </c>
      <c r="SXR18" s="59" t="str">
        <f t="shared" si="469"/>
        <v/>
      </c>
      <c r="SXS18" s="59" t="str">
        <f t="shared" si="469"/>
        <v/>
      </c>
      <c r="SXT18" s="59" t="str">
        <f t="shared" si="469"/>
        <v/>
      </c>
      <c r="SXU18" s="59" t="str">
        <f t="shared" si="469"/>
        <v/>
      </c>
      <c r="SXV18" s="59" t="str">
        <f t="shared" si="469"/>
        <v/>
      </c>
      <c r="SXW18" s="59" t="str">
        <f t="shared" si="469"/>
        <v/>
      </c>
      <c r="SXX18" s="59" t="str">
        <f t="shared" si="469"/>
        <v/>
      </c>
      <c r="SXY18" s="59" t="str">
        <f t="shared" si="469"/>
        <v/>
      </c>
      <c r="SXZ18" s="59" t="str">
        <f t="shared" si="469"/>
        <v/>
      </c>
      <c r="SYA18" s="59" t="str">
        <f t="shared" si="469"/>
        <v/>
      </c>
      <c r="SYB18" s="59" t="str">
        <f t="shared" si="469"/>
        <v/>
      </c>
      <c r="SYC18" s="59" t="str">
        <f t="shared" si="469"/>
        <v/>
      </c>
      <c r="SYD18" s="59" t="str">
        <f t="shared" si="469"/>
        <v/>
      </c>
      <c r="SYE18" s="59" t="str">
        <f t="shared" si="469"/>
        <v/>
      </c>
      <c r="SYF18" s="59" t="str">
        <f t="shared" si="469"/>
        <v/>
      </c>
      <c r="SYG18" s="59" t="str">
        <f t="shared" si="469"/>
        <v/>
      </c>
      <c r="SYH18" s="59" t="str">
        <f t="shared" si="469"/>
        <v/>
      </c>
      <c r="SYI18" s="59" t="str">
        <f t="shared" si="469"/>
        <v/>
      </c>
      <c r="SYJ18" s="59" t="str">
        <f t="shared" si="469"/>
        <v/>
      </c>
      <c r="SYK18" s="59" t="str">
        <f t="shared" si="469"/>
        <v/>
      </c>
      <c r="SYL18" s="59" t="str">
        <f t="shared" si="469"/>
        <v/>
      </c>
      <c r="SYM18" s="59" t="str">
        <f t="shared" si="469"/>
        <v/>
      </c>
      <c r="SYN18" s="59" t="str">
        <f t="shared" si="469"/>
        <v/>
      </c>
      <c r="SYO18" s="59" t="str">
        <f t="shared" si="469"/>
        <v/>
      </c>
      <c r="SYP18" s="59" t="str">
        <f t="shared" si="469"/>
        <v/>
      </c>
      <c r="SYQ18" s="59" t="str">
        <f t="shared" si="469"/>
        <v/>
      </c>
      <c r="SYR18" s="59" t="str">
        <f t="shared" si="469"/>
        <v/>
      </c>
      <c r="SYS18" s="59" t="str">
        <f t="shared" si="469"/>
        <v/>
      </c>
      <c r="SYT18" s="59" t="str">
        <f t="shared" ref="SYT18:TBE18" si="470">IF(ISNUMBER(SYS13)=TRUE,IF(AND(LEFT($B18,5)&lt;&gt;"unemp",LEFT($B18,3)&lt;&gt;"net",RIGHT($B18,4)&lt;&gt;"rate"),(((SYT13/SYS13)^(1/15))-1)*100,"-"),"")</f>
        <v/>
      </c>
      <c r="SYU18" s="59" t="str">
        <f t="shared" si="470"/>
        <v/>
      </c>
      <c r="SYV18" s="59" t="str">
        <f t="shared" si="470"/>
        <v/>
      </c>
      <c r="SYW18" s="59" t="str">
        <f t="shared" si="470"/>
        <v/>
      </c>
      <c r="SYX18" s="59" t="str">
        <f t="shared" si="470"/>
        <v/>
      </c>
      <c r="SYY18" s="59" t="str">
        <f t="shared" si="470"/>
        <v/>
      </c>
      <c r="SYZ18" s="59" t="str">
        <f t="shared" si="470"/>
        <v/>
      </c>
      <c r="SZA18" s="59" t="str">
        <f t="shared" si="470"/>
        <v/>
      </c>
      <c r="SZB18" s="59" t="str">
        <f t="shared" si="470"/>
        <v/>
      </c>
      <c r="SZC18" s="59" t="str">
        <f t="shared" si="470"/>
        <v/>
      </c>
      <c r="SZD18" s="59" t="str">
        <f t="shared" si="470"/>
        <v/>
      </c>
      <c r="SZE18" s="59" t="str">
        <f t="shared" si="470"/>
        <v/>
      </c>
      <c r="SZF18" s="59" t="str">
        <f t="shared" si="470"/>
        <v/>
      </c>
      <c r="SZG18" s="59" t="str">
        <f t="shared" si="470"/>
        <v/>
      </c>
      <c r="SZH18" s="59" t="str">
        <f t="shared" si="470"/>
        <v/>
      </c>
      <c r="SZI18" s="59" t="str">
        <f t="shared" si="470"/>
        <v/>
      </c>
      <c r="SZJ18" s="59" t="str">
        <f t="shared" si="470"/>
        <v/>
      </c>
      <c r="SZK18" s="59" t="str">
        <f t="shared" si="470"/>
        <v/>
      </c>
      <c r="SZL18" s="59" t="str">
        <f t="shared" si="470"/>
        <v/>
      </c>
      <c r="SZM18" s="59" t="str">
        <f t="shared" si="470"/>
        <v/>
      </c>
      <c r="SZN18" s="59" t="str">
        <f t="shared" si="470"/>
        <v/>
      </c>
      <c r="SZO18" s="59" t="str">
        <f t="shared" si="470"/>
        <v/>
      </c>
      <c r="SZP18" s="59" t="str">
        <f t="shared" si="470"/>
        <v/>
      </c>
      <c r="SZQ18" s="59" t="str">
        <f t="shared" si="470"/>
        <v/>
      </c>
      <c r="SZR18" s="59" t="str">
        <f t="shared" si="470"/>
        <v/>
      </c>
      <c r="SZS18" s="59" t="str">
        <f t="shared" si="470"/>
        <v/>
      </c>
      <c r="SZT18" s="59" t="str">
        <f t="shared" si="470"/>
        <v/>
      </c>
      <c r="SZU18" s="59" t="str">
        <f t="shared" si="470"/>
        <v/>
      </c>
      <c r="SZV18" s="59" t="str">
        <f t="shared" si="470"/>
        <v/>
      </c>
      <c r="SZW18" s="59" t="str">
        <f t="shared" si="470"/>
        <v/>
      </c>
      <c r="SZX18" s="59" t="str">
        <f t="shared" si="470"/>
        <v/>
      </c>
      <c r="SZY18" s="59" t="str">
        <f t="shared" si="470"/>
        <v/>
      </c>
      <c r="SZZ18" s="59" t="str">
        <f t="shared" si="470"/>
        <v/>
      </c>
      <c r="TAA18" s="59" t="str">
        <f t="shared" si="470"/>
        <v/>
      </c>
      <c r="TAB18" s="59" t="str">
        <f t="shared" si="470"/>
        <v/>
      </c>
      <c r="TAC18" s="59" t="str">
        <f t="shared" si="470"/>
        <v/>
      </c>
      <c r="TAD18" s="59" t="str">
        <f t="shared" si="470"/>
        <v/>
      </c>
      <c r="TAE18" s="59" t="str">
        <f t="shared" si="470"/>
        <v/>
      </c>
      <c r="TAF18" s="59" t="str">
        <f t="shared" si="470"/>
        <v/>
      </c>
      <c r="TAG18" s="59" t="str">
        <f t="shared" si="470"/>
        <v/>
      </c>
      <c r="TAH18" s="59" t="str">
        <f t="shared" si="470"/>
        <v/>
      </c>
      <c r="TAI18" s="59" t="str">
        <f t="shared" si="470"/>
        <v/>
      </c>
      <c r="TAJ18" s="59" t="str">
        <f t="shared" si="470"/>
        <v/>
      </c>
      <c r="TAK18" s="59" t="str">
        <f t="shared" si="470"/>
        <v/>
      </c>
      <c r="TAL18" s="59" t="str">
        <f t="shared" si="470"/>
        <v/>
      </c>
      <c r="TAM18" s="59" t="str">
        <f t="shared" si="470"/>
        <v/>
      </c>
      <c r="TAN18" s="59" t="str">
        <f t="shared" si="470"/>
        <v/>
      </c>
      <c r="TAO18" s="59" t="str">
        <f t="shared" si="470"/>
        <v/>
      </c>
      <c r="TAP18" s="59" t="str">
        <f t="shared" si="470"/>
        <v/>
      </c>
      <c r="TAQ18" s="59" t="str">
        <f t="shared" si="470"/>
        <v/>
      </c>
      <c r="TAR18" s="59" t="str">
        <f t="shared" si="470"/>
        <v/>
      </c>
      <c r="TAS18" s="59" t="str">
        <f t="shared" si="470"/>
        <v/>
      </c>
      <c r="TAT18" s="59" t="str">
        <f t="shared" si="470"/>
        <v/>
      </c>
      <c r="TAU18" s="59" t="str">
        <f t="shared" si="470"/>
        <v/>
      </c>
      <c r="TAV18" s="59" t="str">
        <f t="shared" si="470"/>
        <v/>
      </c>
      <c r="TAW18" s="59" t="str">
        <f t="shared" si="470"/>
        <v/>
      </c>
      <c r="TAX18" s="59" t="str">
        <f t="shared" si="470"/>
        <v/>
      </c>
      <c r="TAY18" s="59" t="str">
        <f t="shared" si="470"/>
        <v/>
      </c>
      <c r="TAZ18" s="59" t="str">
        <f t="shared" si="470"/>
        <v/>
      </c>
      <c r="TBA18" s="59" t="str">
        <f t="shared" si="470"/>
        <v/>
      </c>
      <c r="TBB18" s="59" t="str">
        <f t="shared" si="470"/>
        <v/>
      </c>
      <c r="TBC18" s="59" t="str">
        <f t="shared" si="470"/>
        <v/>
      </c>
      <c r="TBD18" s="59" t="str">
        <f t="shared" si="470"/>
        <v/>
      </c>
      <c r="TBE18" s="59" t="str">
        <f t="shared" si="470"/>
        <v/>
      </c>
      <c r="TBF18" s="59" t="str">
        <f t="shared" ref="TBF18:TDQ18" si="471">IF(ISNUMBER(TBE13)=TRUE,IF(AND(LEFT($B18,5)&lt;&gt;"unemp",LEFT($B18,3)&lt;&gt;"net",RIGHT($B18,4)&lt;&gt;"rate"),(((TBF13/TBE13)^(1/15))-1)*100,"-"),"")</f>
        <v/>
      </c>
      <c r="TBG18" s="59" t="str">
        <f t="shared" si="471"/>
        <v/>
      </c>
      <c r="TBH18" s="59" t="str">
        <f t="shared" si="471"/>
        <v/>
      </c>
      <c r="TBI18" s="59" t="str">
        <f t="shared" si="471"/>
        <v/>
      </c>
      <c r="TBJ18" s="59" t="str">
        <f t="shared" si="471"/>
        <v/>
      </c>
      <c r="TBK18" s="59" t="str">
        <f t="shared" si="471"/>
        <v/>
      </c>
      <c r="TBL18" s="59" t="str">
        <f t="shared" si="471"/>
        <v/>
      </c>
      <c r="TBM18" s="59" t="str">
        <f t="shared" si="471"/>
        <v/>
      </c>
      <c r="TBN18" s="59" t="str">
        <f t="shared" si="471"/>
        <v/>
      </c>
      <c r="TBO18" s="59" t="str">
        <f t="shared" si="471"/>
        <v/>
      </c>
      <c r="TBP18" s="59" t="str">
        <f t="shared" si="471"/>
        <v/>
      </c>
      <c r="TBQ18" s="59" t="str">
        <f t="shared" si="471"/>
        <v/>
      </c>
      <c r="TBR18" s="59" t="str">
        <f t="shared" si="471"/>
        <v/>
      </c>
      <c r="TBS18" s="59" t="str">
        <f t="shared" si="471"/>
        <v/>
      </c>
      <c r="TBT18" s="59" t="str">
        <f t="shared" si="471"/>
        <v/>
      </c>
      <c r="TBU18" s="59" t="str">
        <f t="shared" si="471"/>
        <v/>
      </c>
      <c r="TBV18" s="59" t="str">
        <f t="shared" si="471"/>
        <v/>
      </c>
      <c r="TBW18" s="59" t="str">
        <f t="shared" si="471"/>
        <v/>
      </c>
      <c r="TBX18" s="59" t="str">
        <f t="shared" si="471"/>
        <v/>
      </c>
      <c r="TBY18" s="59" t="str">
        <f t="shared" si="471"/>
        <v/>
      </c>
      <c r="TBZ18" s="59" t="str">
        <f t="shared" si="471"/>
        <v/>
      </c>
      <c r="TCA18" s="59" t="str">
        <f t="shared" si="471"/>
        <v/>
      </c>
      <c r="TCB18" s="59" t="str">
        <f t="shared" si="471"/>
        <v/>
      </c>
      <c r="TCC18" s="59" t="str">
        <f t="shared" si="471"/>
        <v/>
      </c>
      <c r="TCD18" s="59" t="str">
        <f t="shared" si="471"/>
        <v/>
      </c>
      <c r="TCE18" s="59" t="str">
        <f t="shared" si="471"/>
        <v/>
      </c>
      <c r="TCF18" s="59" t="str">
        <f t="shared" si="471"/>
        <v/>
      </c>
      <c r="TCG18" s="59" t="str">
        <f t="shared" si="471"/>
        <v/>
      </c>
      <c r="TCH18" s="59" t="str">
        <f t="shared" si="471"/>
        <v/>
      </c>
      <c r="TCI18" s="59" t="str">
        <f t="shared" si="471"/>
        <v/>
      </c>
      <c r="TCJ18" s="59" t="str">
        <f t="shared" si="471"/>
        <v/>
      </c>
      <c r="TCK18" s="59" t="str">
        <f t="shared" si="471"/>
        <v/>
      </c>
      <c r="TCL18" s="59" t="str">
        <f t="shared" si="471"/>
        <v/>
      </c>
      <c r="TCM18" s="59" t="str">
        <f t="shared" si="471"/>
        <v/>
      </c>
      <c r="TCN18" s="59" t="str">
        <f t="shared" si="471"/>
        <v/>
      </c>
      <c r="TCO18" s="59" t="str">
        <f t="shared" si="471"/>
        <v/>
      </c>
      <c r="TCP18" s="59" t="str">
        <f t="shared" si="471"/>
        <v/>
      </c>
      <c r="TCQ18" s="59" t="str">
        <f t="shared" si="471"/>
        <v/>
      </c>
      <c r="TCR18" s="59" t="str">
        <f t="shared" si="471"/>
        <v/>
      </c>
      <c r="TCS18" s="59" t="str">
        <f t="shared" si="471"/>
        <v/>
      </c>
      <c r="TCT18" s="59" t="str">
        <f t="shared" si="471"/>
        <v/>
      </c>
      <c r="TCU18" s="59" t="str">
        <f t="shared" si="471"/>
        <v/>
      </c>
      <c r="TCV18" s="59" t="str">
        <f t="shared" si="471"/>
        <v/>
      </c>
      <c r="TCW18" s="59" t="str">
        <f t="shared" si="471"/>
        <v/>
      </c>
      <c r="TCX18" s="59" t="str">
        <f t="shared" si="471"/>
        <v/>
      </c>
      <c r="TCY18" s="59" t="str">
        <f t="shared" si="471"/>
        <v/>
      </c>
      <c r="TCZ18" s="59" t="str">
        <f t="shared" si="471"/>
        <v/>
      </c>
      <c r="TDA18" s="59" t="str">
        <f t="shared" si="471"/>
        <v/>
      </c>
      <c r="TDB18" s="59" t="str">
        <f t="shared" si="471"/>
        <v/>
      </c>
      <c r="TDC18" s="59" t="str">
        <f t="shared" si="471"/>
        <v/>
      </c>
      <c r="TDD18" s="59" t="str">
        <f t="shared" si="471"/>
        <v/>
      </c>
      <c r="TDE18" s="59" t="str">
        <f t="shared" si="471"/>
        <v/>
      </c>
      <c r="TDF18" s="59" t="str">
        <f t="shared" si="471"/>
        <v/>
      </c>
      <c r="TDG18" s="59" t="str">
        <f t="shared" si="471"/>
        <v/>
      </c>
      <c r="TDH18" s="59" t="str">
        <f t="shared" si="471"/>
        <v/>
      </c>
      <c r="TDI18" s="59" t="str">
        <f t="shared" si="471"/>
        <v/>
      </c>
      <c r="TDJ18" s="59" t="str">
        <f t="shared" si="471"/>
        <v/>
      </c>
      <c r="TDK18" s="59" t="str">
        <f t="shared" si="471"/>
        <v/>
      </c>
      <c r="TDL18" s="59" t="str">
        <f t="shared" si="471"/>
        <v/>
      </c>
      <c r="TDM18" s="59" t="str">
        <f t="shared" si="471"/>
        <v/>
      </c>
      <c r="TDN18" s="59" t="str">
        <f t="shared" si="471"/>
        <v/>
      </c>
      <c r="TDO18" s="59" t="str">
        <f t="shared" si="471"/>
        <v/>
      </c>
      <c r="TDP18" s="59" t="str">
        <f t="shared" si="471"/>
        <v/>
      </c>
      <c r="TDQ18" s="59" t="str">
        <f t="shared" si="471"/>
        <v/>
      </c>
      <c r="TDR18" s="59" t="str">
        <f t="shared" ref="TDR18:TGC18" si="472">IF(ISNUMBER(TDQ13)=TRUE,IF(AND(LEFT($B18,5)&lt;&gt;"unemp",LEFT($B18,3)&lt;&gt;"net",RIGHT($B18,4)&lt;&gt;"rate"),(((TDR13/TDQ13)^(1/15))-1)*100,"-"),"")</f>
        <v/>
      </c>
      <c r="TDS18" s="59" t="str">
        <f t="shared" si="472"/>
        <v/>
      </c>
      <c r="TDT18" s="59" t="str">
        <f t="shared" si="472"/>
        <v/>
      </c>
      <c r="TDU18" s="59" t="str">
        <f t="shared" si="472"/>
        <v/>
      </c>
      <c r="TDV18" s="59" t="str">
        <f t="shared" si="472"/>
        <v/>
      </c>
      <c r="TDW18" s="59" t="str">
        <f t="shared" si="472"/>
        <v/>
      </c>
      <c r="TDX18" s="59" t="str">
        <f t="shared" si="472"/>
        <v/>
      </c>
      <c r="TDY18" s="59" t="str">
        <f t="shared" si="472"/>
        <v/>
      </c>
      <c r="TDZ18" s="59" t="str">
        <f t="shared" si="472"/>
        <v/>
      </c>
      <c r="TEA18" s="59" t="str">
        <f t="shared" si="472"/>
        <v/>
      </c>
      <c r="TEB18" s="59" t="str">
        <f t="shared" si="472"/>
        <v/>
      </c>
      <c r="TEC18" s="59" t="str">
        <f t="shared" si="472"/>
        <v/>
      </c>
      <c r="TED18" s="59" t="str">
        <f t="shared" si="472"/>
        <v/>
      </c>
      <c r="TEE18" s="59" t="str">
        <f t="shared" si="472"/>
        <v/>
      </c>
      <c r="TEF18" s="59" t="str">
        <f t="shared" si="472"/>
        <v/>
      </c>
      <c r="TEG18" s="59" t="str">
        <f t="shared" si="472"/>
        <v/>
      </c>
      <c r="TEH18" s="59" t="str">
        <f t="shared" si="472"/>
        <v/>
      </c>
      <c r="TEI18" s="59" t="str">
        <f t="shared" si="472"/>
        <v/>
      </c>
      <c r="TEJ18" s="59" t="str">
        <f t="shared" si="472"/>
        <v/>
      </c>
      <c r="TEK18" s="59" t="str">
        <f t="shared" si="472"/>
        <v/>
      </c>
      <c r="TEL18" s="59" t="str">
        <f t="shared" si="472"/>
        <v/>
      </c>
      <c r="TEM18" s="59" t="str">
        <f t="shared" si="472"/>
        <v/>
      </c>
      <c r="TEN18" s="59" t="str">
        <f t="shared" si="472"/>
        <v/>
      </c>
      <c r="TEO18" s="59" t="str">
        <f t="shared" si="472"/>
        <v/>
      </c>
      <c r="TEP18" s="59" t="str">
        <f t="shared" si="472"/>
        <v/>
      </c>
      <c r="TEQ18" s="59" t="str">
        <f t="shared" si="472"/>
        <v/>
      </c>
      <c r="TER18" s="59" t="str">
        <f t="shared" si="472"/>
        <v/>
      </c>
      <c r="TES18" s="59" t="str">
        <f t="shared" si="472"/>
        <v/>
      </c>
      <c r="TET18" s="59" t="str">
        <f t="shared" si="472"/>
        <v/>
      </c>
      <c r="TEU18" s="59" t="str">
        <f t="shared" si="472"/>
        <v/>
      </c>
      <c r="TEV18" s="59" t="str">
        <f t="shared" si="472"/>
        <v/>
      </c>
      <c r="TEW18" s="59" t="str">
        <f t="shared" si="472"/>
        <v/>
      </c>
      <c r="TEX18" s="59" t="str">
        <f t="shared" si="472"/>
        <v/>
      </c>
      <c r="TEY18" s="59" t="str">
        <f t="shared" si="472"/>
        <v/>
      </c>
      <c r="TEZ18" s="59" t="str">
        <f t="shared" si="472"/>
        <v/>
      </c>
      <c r="TFA18" s="59" t="str">
        <f t="shared" si="472"/>
        <v/>
      </c>
      <c r="TFB18" s="59" t="str">
        <f t="shared" si="472"/>
        <v/>
      </c>
      <c r="TFC18" s="59" t="str">
        <f t="shared" si="472"/>
        <v/>
      </c>
      <c r="TFD18" s="59" t="str">
        <f t="shared" si="472"/>
        <v/>
      </c>
      <c r="TFE18" s="59" t="str">
        <f t="shared" si="472"/>
        <v/>
      </c>
      <c r="TFF18" s="59" t="str">
        <f t="shared" si="472"/>
        <v/>
      </c>
      <c r="TFG18" s="59" t="str">
        <f t="shared" si="472"/>
        <v/>
      </c>
      <c r="TFH18" s="59" t="str">
        <f t="shared" si="472"/>
        <v/>
      </c>
      <c r="TFI18" s="59" t="str">
        <f t="shared" si="472"/>
        <v/>
      </c>
      <c r="TFJ18" s="59" t="str">
        <f t="shared" si="472"/>
        <v/>
      </c>
      <c r="TFK18" s="59" t="str">
        <f t="shared" si="472"/>
        <v/>
      </c>
      <c r="TFL18" s="59" t="str">
        <f t="shared" si="472"/>
        <v/>
      </c>
      <c r="TFM18" s="59" t="str">
        <f t="shared" si="472"/>
        <v/>
      </c>
      <c r="TFN18" s="59" t="str">
        <f t="shared" si="472"/>
        <v/>
      </c>
      <c r="TFO18" s="59" t="str">
        <f t="shared" si="472"/>
        <v/>
      </c>
      <c r="TFP18" s="59" t="str">
        <f t="shared" si="472"/>
        <v/>
      </c>
      <c r="TFQ18" s="59" t="str">
        <f t="shared" si="472"/>
        <v/>
      </c>
      <c r="TFR18" s="59" t="str">
        <f t="shared" si="472"/>
        <v/>
      </c>
      <c r="TFS18" s="59" t="str">
        <f t="shared" si="472"/>
        <v/>
      </c>
      <c r="TFT18" s="59" t="str">
        <f t="shared" si="472"/>
        <v/>
      </c>
      <c r="TFU18" s="59" t="str">
        <f t="shared" si="472"/>
        <v/>
      </c>
      <c r="TFV18" s="59" t="str">
        <f t="shared" si="472"/>
        <v/>
      </c>
      <c r="TFW18" s="59" t="str">
        <f t="shared" si="472"/>
        <v/>
      </c>
      <c r="TFX18" s="59" t="str">
        <f t="shared" si="472"/>
        <v/>
      </c>
      <c r="TFY18" s="59" t="str">
        <f t="shared" si="472"/>
        <v/>
      </c>
      <c r="TFZ18" s="59" t="str">
        <f t="shared" si="472"/>
        <v/>
      </c>
      <c r="TGA18" s="59" t="str">
        <f t="shared" si="472"/>
        <v/>
      </c>
      <c r="TGB18" s="59" t="str">
        <f t="shared" si="472"/>
        <v/>
      </c>
      <c r="TGC18" s="59" t="str">
        <f t="shared" si="472"/>
        <v/>
      </c>
      <c r="TGD18" s="59" t="str">
        <f t="shared" ref="TGD18:TIO18" si="473">IF(ISNUMBER(TGC13)=TRUE,IF(AND(LEFT($B18,5)&lt;&gt;"unemp",LEFT($B18,3)&lt;&gt;"net",RIGHT($B18,4)&lt;&gt;"rate"),(((TGD13/TGC13)^(1/15))-1)*100,"-"),"")</f>
        <v/>
      </c>
      <c r="TGE18" s="59" t="str">
        <f t="shared" si="473"/>
        <v/>
      </c>
      <c r="TGF18" s="59" t="str">
        <f t="shared" si="473"/>
        <v/>
      </c>
      <c r="TGG18" s="59" t="str">
        <f t="shared" si="473"/>
        <v/>
      </c>
      <c r="TGH18" s="59" t="str">
        <f t="shared" si="473"/>
        <v/>
      </c>
      <c r="TGI18" s="59" t="str">
        <f t="shared" si="473"/>
        <v/>
      </c>
      <c r="TGJ18" s="59" t="str">
        <f t="shared" si="473"/>
        <v/>
      </c>
      <c r="TGK18" s="59" t="str">
        <f t="shared" si="473"/>
        <v/>
      </c>
      <c r="TGL18" s="59" t="str">
        <f t="shared" si="473"/>
        <v/>
      </c>
      <c r="TGM18" s="59" t="str">
        <f t="shared" si="473"/>
        <v/>
      </c>
      <c r="TGN18" s="59" t="str">
        <f t="shared" si="473"/>
        <v/>
      </c>
      <c r="TGO18" s="59" t="str">
        <f t="shared" si="473"/>
        <v/>
      </c>
      <c r="TGP18" s="59" t="str">
        <f t="shared" si="473"/>
        <v/>
      </c>
      <c r="TGQ18" s="59" t="str">
        <f t="shared" si="473"/>
        <v/>
      </c>
      <c r="TGR18" s="59" t="str">
        <f t="shared" si="473"/>
        <v/>
      </c>
      <c r="TGS18" s="59" t="str">
        <f t="shared" si="473"/>
        <v/>
      </c>
      <c r="TGT18" s="59" t="str">
        <f t="shared" si="473"/>
        <v/>
      </c>
      <c r="TGU18" s="59" t="str">
        <f t="shared" si="473"/>
        <v/>
      </c>
      <c r="TGV18" s="59" t="str">
        <f t="shared" si="473"/>
        <v/>
      </c>
      <c r="TGW18" s="59" t="str">
        <f t="shared" si="473"/>
        <v/>
      </c>
      <c r="TGX18" s="59" t="str">
        <f t="shared" si="473"/>
        <v/>
      </c>
      <c r="TGY18" s="59" t="str">
        <f t="shared" si="473"/>
        <v/>
      </c>
      <c r="TGZ18" s="59" t="str">
        <f t="shared" si="473"/>
        <v/>
      </c>
      <c r="THA18" s="59" t="str">
        <f t="shared" si="473"/>
        <v/>
      </c>
      <c r="THB18" s="59" t="str">
        <f t="shared" si="473"/>
        <v/>
      </c>
      <c r="THC18" s="59" t="str">
        <f t="shared" si="473"/>
        <v/>
      </c>
      <c r="THD18" s="59" t="str">
        <f t="shared" si="473"/>
        <v/>
      </c>
      <c r="THE18" s="59" t="str">
        <f t="shared" si="473"/>
        <v/>
      </c>
      <c r="THF18" s="59" t="str">
        <f t="shared" si="473"/>
        <v/>
      </c>
      <c r="THG18" s="59" t="str">
        <f t="shared" si="473"/>
        <v/>
      </c>
      <c r="THH18" s="59" t="str">
        <f t="shared" si="473"/>
        <v/>
      </c>
      <c r="THI18" s="59" t="str">
        <f t="shared" si="473"/>
        <v/>
      </c>
      <c r="THJ18" s="59" t="str">
        <f t="shared" si="473"/>
        <v/>
      </c>
      <c r="THK18" s="59" t="str">
        <f t="shared" si="473"/>
        <v/>
      </c>
      <c r="THL18" s="59" t="str">
        <f t="shared" si="473"/>
        <v/>
      </c>
      <c r="THM18" s="59" t="str">
        <f t="shared" si="473"/>
        <v/>
      </c>
      <c r="THN18" s="59" t="str">
        <f t="shared" si="473"/>
        <v/>
      </c>
      <c r="THO18" s="59" t="str">
        <f t="shared" si="473"/>
        <v/>
      </c>
      <c r="THP18" s="59" t="str">
        <f t="shared" si="473"/>
        <v/>
      </c>
      <c r="THQ18" s="59" t="str">
        <f t="shared" si="473"/>
        <v/>
      </c>
      <c r="THR18" s="59" t="str">
        <f t="shared" si="473"/>
        <v/>
      </c>
      <c r="THS18" s="59" t="str">
        <f t="shared" si="473"/>
        <v/>
      </c>
      <c r="THT18" s="59" t="str">
        <f t="shared" si="473"/>
        <v/>
      </c>
      <c r="THU18" s="59" t="str">
        <f t="shared" si="473"/>
        <v/>
      </c>
      <c r="THV18" s="59" t="str">
        <f t="shared" si="473"/>
        <v/>
      </c>
      <c r="THW18" s="59" t="str">
        <f t="shared" si="473"/>
        <v/>
      </c>
      <c r="THX18" s="59" t="str">
        <f t="shared" si="473"/>
        <v/>
      </c>
      <c r="THY18" s="59" t="str">
        <f t="shared" si="473"/>
        <v/>
      </c>
      <c r="THZ18" s="59" t="str">
        <f t="shared" si="473"/>
        <v/>
      </c>
      <c r="TIA18" s="59" t="str">
        <f t="shared" si="473"/>
        <v/>
      </c>
      <c r="TIB18" s="59" t="str">
        <f t="shared" si="473"/>
        <v/>
      </c>
      <c r="TIC18" s="59" t="str">
        <f t="shared" si="473"/>
        <v/>
      </c>
      <c r="TID18" s="59" t="str">
        <f t="shared" si="473"/>
        <v/>
      </c>
      <c r="TIE18" s="59" t="str">
        <f t="shared" si="473"/>
        <v/>
      </c>
      <c r="TIF18" s="59" t="str">
        <f t="shared" si="473"/>
        <v/>
      </c>
      <c r="TIG18" s="59" t="str">
        <f t="shared" si="473"/>
        <v/>
      </c>
      <c r="TIH18" s="59" t="str">
        <f t="shared" si="473"/>
        <v/>
      </c>
      <c r="TII18" s="59" t="str">
        <f t="shared" si="473"/>
        <v/>
      </c>
      <c r="TIJ18" s="59" t="str">
        <f t="shared" si="473"/>
        <v/>
      </c>
      <c r="TIK18" s="59" t="str">
        <f t="shared" si="473"/>
        <v/>
      </c>
      <c r="TIL18" s="59" t="str">
        <f t="shared" si="473"/>
        <v/>
      </c>
      <c r="TIM18" s="59" t="str">
        <f t="shared" si="473"/>
        <v/>
      </c>
      <c r="TIN18" s="59" t="str">
        <f t="shared" si="473"/>
        <v/>
      </c>
      <c r="TIO18" s="59" t="str">
        <f t="shared" si="473"/>
        <v/>
      </c>
      <c r="TIP18" s="59" t="str">
        <f t="shared" ref="TIP18:TLA18" si="474">IF(ISNUMBER(TIO13)=TRUE,IF(AND(LEFT($B18,5)&lt;&gt;"unemp",LEFT($B18,3)&lt;&gt;"net",RIGHT($B18,4)&lt;&gt;"rate"),(((TIP13/TIO13)^(1/15))-1)*100,"-"),"")</f>
        <v/>
      </c>
      <c r="TIQ18" s="59" t="str">
        <f t="shared" si="474"/>
        <v/>
      </c>
      <c r="TIR18" s="59" t="str">
        <f t="shared" si="474"/>
        <v/>
      </c>
      <c r="TIS18" s="59" t="str">
        <f t="shared" si="474"/>
        <v/>
      </c>
      <c r="TIT18" s="59" t="str">
        <f t="shared" si="474"/>
        <v/>
      </c>
      <c r="TIU18" s="59" t="str">
        <f t="shared" si="474"/>
        <v/>
      </c>
      <c r="TIV18" s="59" t="str">
        <f t="shared" si="474"/>
        <v/>
      </c>
      <c r="TIW18" s="59" t="str">
        <f t="shared" si="474"/>
        <v/>
      </c>
      <c r="TIX18" s="59" t="str">
        <f t="shared" si="474"/>
        <v/>
      </c>
      <c r="TIY18" s="59" t="str">
        <f t="shared" si="474"/>
        <v/>
      </c>
      <c r="TIZ18" s="59" t="str">
        <f t="shared" si="474"/>
        <v/>
      </c>
      <c r="TJA18" s="59" t="str">
        <f t="shared" si="474"/>
        <v/>
      </c>
      <c r="TJB18" s="59" t="str">
        <f t="shared" si="474"/>
        <v/>
      </c>
      <c r="TJC18" s="59" t="str">
        <f t="shared" si="474"/>
        <v/>
      </c>
      <c r="TJD18" s="59" t="str">
        <f t="shared" si="474"/>
        <v/>
      </c>
      <c r="TJE18" s="59" t="str">
        <f t="shared" si="474"/>
        <v/>
      </c>
      <c r="TJF18" s="59" t="str">
        <f t="shared" si="474"/>
        <v/>
      </c>
      <c r="TJG18" s="59" t="str">
        <f t="shared" si="474"/>
        <v/>
      </c>
      <c r="TJH18" s="59" t="str">
        <f t="shared" si="474"/>
        <v/>
      </c>
      <c r="TJI18" s="59" t="str">
        <f t="shared" si="474"/>
        <v/>
      </c>
      <c r="TJJ18" s="59" t="str">
        <f t="shared" si="474"/>
        <v/>
      </c>
      <c r="TJK18" s="59" t="str">
        <f t="shared" si="474"/>
        <v/>
      </c>
      <c r="TJL18" s="59" t="str">
        <f t="shared" si="474"/>
        <v/>
      </c>
      <c r="TJM18" s="59" t="str">
        <f t="shared" si="474"/>
        <v/>
      </c>
      <c r="TJN18" s="59" t="str">
        <f t="shared" si="474"/>
        <v/>
      </c>
      <c r="TJO18" s="59" t="str">
        <f t="shared" si="474"/>
        <v/>
      </c>
      <c r="TJP18" s="59" t="str">
        <f t="shared" si="474"/>
        <v/>
      </c>
      <c r="TJQ18" s="59" t="str">
        <f t="shared" si="474"/>
        <v/>
      </c>
      <c r="TJR18" s="59" t="str">
        <f t="shared" si="474"/>
        <v/>
      </c>
      <c r="TJS18" s="59" t="str">
        <f t="shared" si="474"/>
        <v/>
      </c>
      <c r="TJT18" s="59" t="str">
        <f t="shared" si="474"/>
        <v/>
      </c>
      <c r="TJU18" s="59" t="str">
        <f t="shared" si="474"/>
        <v/>
      </c>
      <c r="TJV18" s="59" t="str">
        <f t="shared" si="474"/>
        <v/>
      </c>
      <c r="TJW18" s="59" t="str">
        <f t="shared" si="474"/>
        <v/>
      </c>
      <c r="TJX18" s="59" t="str">
        <f t="shared" si="474"/>
        <v/>
      </c>
      <c r="TJY18" s="59" t="str">
        <f t="shared" si="474"/>
        <v/>
      </c>
      <c r="TJZ18" s="59" t="str">
        <f t="shared" si="474"/>
        <v/>
      </c>
      <c r="TKA18" s="59" t="str">
        <f t="shared" si="474"/>
        <v/>
      </c>
      <c r="TKB18" s="59" t="str">
        <f t="shared" si="474"/>
        <v/>
      </c>
      <c r="TKC18" s="59" t="str">
        <f t="shared" si="474"/>
        <v/>
      </c>
      <c r="TKD18" s="59" t="str">
        <f t="shared" si="474"/>
        <v/>
      </c>
      <c r="TKE18" s="59" t="str">
        <f t="shared" si="474"/>
        <v/>
      </c>
      <c r="TKF18" s="59" t="str">
        <f t="shared" si="474"/>
        <v/>
      </c>
      <c r="TKG18" s="59" t="str">
        <f t="shared" si="474"/>
        <v/>
      </c>
      <c r="TKH18" s="59" t="str">
        <f t="shared" si="474"/>
        <v/>
      </c>
      <c r="TKI18" s="59" t="str">
        <f t="shared" si="474"/>
        <v/>
      </c>
      <c r="TKJ18" s="59" t="str">
        <f t="shared" si="474"/>
        <v/>
      </c>
      <c r="TKK18" s="59" t="str">
        <f t="shared" si="474"/>
        <v/>
      </c>
      <c r="TKL18" s="59" t="str">
        <f t="shared" si="474"/>
        <v/>
      </c>
      <c r="TKM18" s="59" t="str">
        <f t="shared" si="474"/>
        <v/>
      </c>
      <c r="TKN18" s="59" t="str">
        <f t="shared" si="474"/>
        <v/>
      </c>
      <c r="TKO18" s="59" t="str">
        <f t="shared" si="474"/>
        <v/>
      </c>
      <c r="TKP18" s="59" t="str">
        <f t="shared" si="474"/>
        <v/>
      </c>
      <c r="TKQ18" s="59" t="str">
        <f t="shared" si="474"/>
        <v/>
      </c>
      <c r="TKR18" s="59" t="str">
        <f t="shared" si="474"/>
        <v/>
      </c>
      <c r="TKS18" s="59" t="str">
        <f t="shared" si="474"/>
        <v/>
      </c>
      <c r="TKT18" s="59" t="str">
        <f t="shared" si="474"/>
        <v/>
      </c>
      <c r="TKU18" s="59" t="str">
        <f t="shared" si="474"/>
        <v/>
      </c>
      <c r="TKV18" s="59" t="str">
        <f t="shared" si="474"/>
        <v/>
      </c>
      <c r="TKW18" s="59" t="str">
        <f t="shared" si="474"/>
        <v/>
      </c>
      <c r="TKX18" s="59" t="str">
        <f t="shared" si="474"/>
        <v/>
      </c>
      <c r="TKY18" s="59" t="str">
        <f t="shared" si="474"/>
        <v/>
      </c>
      <c r="TKZ18" s="59" t="str">
        <f t="shared" si="474"/>
        <v/>
      </c>
      <c r="TLA18" s="59" t="str">
        <f t="shared" si="474"/>
        <v/>
      </c>
      <c r="TLB18" s="59" t="str">
        <f t="shared" ref="TLB18:TNM18" si="475">IF(ISNUMBER(TLA13)=TRUE,IF(AND(LEFT($B18,5)&lt;&gt;"unemp",LEFT($B18,3)&lt;&gt;"net",RIGHT($B18,4)&lt;&gt;"rate"),(((TLB13/TLA13)^(1/15))-1)*100,"-"),"")</f>
        <v/>
      </c>
      <c r="TLC18" s="59" t="str">
        <f t="shared" si="475"/>
        <v/>
      </c>
      <c r="TLD18" s="59" t="str">
        <f t="shared" si="475"/>
        <v/>
      </c>
      <c r="TLE18" s="59" t="str">
        <f t="shared" si="475"/>
        <v/>
      </c>
      <c r="TLF18" s="59" t="str">
        <f t="shared" si="475"/>
        <v/>
      </c>
      <c r="TLG18" s="59" t="str">
        <f t="shared" si="475"/>
        <v/>
      </c>
      <c r="TLH18" s="59" t="str">
        <f t="shared" si="475"/>
        <v/>
      </c>
      <c r="TLI18" s="59" t="str">
        <f t="shared" si="475"/>
        <v/>
      </c>
      <c r="TLJ18" s="59" t="str">
        <f t="shared" si="475"/>
        <v/>
      </c>
      <c r="TLK18" s="59" t="str">
        <f t="shared" si="475"/>
        <v/>
      </c>
      <c r="TLL18" s="59" t="str">
        <f t="shared" si="475"/>
        <v/>
      </c>
      <c r="TLM18" s="59" t="str">
        <f t="shared" si="475"/>
        <v/>
      </c>
      <c r="TLN18" s="59" t="str">
        <f t="shared" si="475"/>
        <v/>
      </c>
      <c r="TLO18" s="59" t="str">
        <f t="shared" si="475"/>
        <v/>
      </c>
      <c r="TLP18" s="59" t="str">
        <f t="shared" si="475"/>
        <v/>
      </c>
      <c r="TLQ18" s="59" t="str">
        <f t="shared" si="475"/>
        <v/>
      </c>
      <c r="TLR18" s="59" t="str">
        <f t="shared" si="475"/>
        <v/>
      </c>
      <c r="TLS18" s="59" t="str">
        <f t="shared" si="475"/>
        <v/>
      </c>
      <c r="TLT18" s="59" t="str">
        <f t="shared" si="475"/>
        <v/>
      </c>
      <c r="TLU18" s="59" t="str">
        <f t="shared" si="475"/>
        <v/>
      </c>
      <c r="TLV18" s="59" t="str">
        <f t="shared" si="475"/>
        <v/>
      </c>
      <c r="TLW18" s="59" t="str">
        <f t="shared" si="475"/>
        <v/>
      </c>
      <c r="TLX18" s="59" t="str">
        <f t="shared" si="475"/>
        <v/>
      </c>
      <c r="TLY18" s="59" t="str">
        <f t="shared" si="475"/>
        <v/>
      </c>
      <c r="TLZ18" s="59" t="str">
        <f t="shared" si="475"/>
        <v/>
      </c>
      <c r="TMA18" s="59" t="str">
        <f t="shared" si="475"/>
        <v/>
      </c>
      <c r="TMB18" s="59" t="str">
        <f t="shared" si="475"/>
        <v/>
      </c>
      <c r="TMC18" s="59" t="str">
        <f t="shared" si="475"/>
        <v/>
      </c>
      <c r="TMD18" s="59" t="str">
        <f t="shared" si="475"/>
        <v/>
      </c>
      <c r="TME18" s="59" t="str">
        <f t="shared" si="475"/>
        <v/>
      </c>
      <c r="TMF18" s="59" t="str">
        <f t="shared" si="475"/>
        <v/>
      </c>
      <c r="TMG18" s="59" t="str">
        <f t="shared" si="475"/>
        <v/>
      </c>
      <c r="TMH18" s="59" t="str">
        <f t="shared" si="475"/>
        <v/>
      </c>
      <c r="TMI18" s="59" t="str">
        <f t="shared" si="475"/>
        <v/>
      </c>
      <c r="TMJ18" s="59" t="str">
        <f t="shared" si="475"/>
        <v/>
      </c>
      <c r="TMK18" s="59" t="str">
        <f t="shared" si="475"/>
        <v/>
      </c>
      <c r="TML18" s="59" t="str">
        <f t="shared" si="475"/>
        <v/>
      </c>
      <c r="TMM18" s="59" t="str">
        <f t="shared" si="475"/>
        <v/>
      </c>
      <c r="TMN18" s="59" t="str">
        <f t="shared" si="475"/>
        <v/>
      </c>
      <c r="TMO18" s="59" t="str">
        <f t="shared" si="475"/>
        <v/>
      </c>
      <c r="TMP18" s="59" t="str">
        <f t="shared" si="475"/>
        <v/>
      </c>
      <c r="TMQ18" s="59" t="str">
        <f t="shared" si="475"/>
        <v/>
      </c>
      <c r="TMR18" s="59" t="str">
        <f t="shared" si="475"/>
        <v/>
      </c>
      <c r="TMS18" s="59" t="str">
        <f t="shared" si="475"/>
        <v/>
      </c>
      <c r="TMT18" s="59" t="str">
        <f t="shared" si="475"/>
        <v/>
      </c>
      <c r="TMU18" s="59" t="str">
        <f t="shared" si="475"/>
        <v/>
      </c>
      <c r="TMV18" s="59" t="str">
        <f t="shared" si="475"/>
        <v/>
      </c>
      <c r="TMW18" s="59" t="str">
        <f t="shared" si="475"/>
        <v/>
      </c>
      <c r="TMX18" s="59" t="str">
        <f t="shared" si="475"/>
        <v/>
      </c>
      <c r="TMY18" s="59" t="str">
        <f t="shared" si="475"/>
        <v/>
      </c>
      <c r="TMZ18" s="59" t="str">
        <f t="shared" si="475"/>
        <v/>
      </c>
      <c r="TNA18" s="59" t="str">
        <f t="shared" si="475"/>
        <v/>
      </c>
      <c r="TNB18" s="59" t="str">
        <f t="shared" si="475"/>
        <v/>
      </c>
      <c r="TNC18" s="59" t="str">
        <f t="shared" si="475"/>
        <v/>
      </c>
      <c r="TND18" s="59" t="str">
        <f t="shared" si="475"/>
        <v/>
      </c>
      <c r="TNE18" s="59" t="str">
        <f t="shared" si="475"/>
        <v/>
      </c>
      <c r="TNF18" s="59" t="str">
        <f t="shared" si="475"/>
        <v/>
      </c>
      <c r="TNG18" s="59" t="str">
        <f t="shared" si="475"/>
        <v/>
      </c>
      <c r="TNH18" s="59" t="str">
        <f t="shared" si="475"/>
        <v/>
      </c>
      <c r="TNI18" s="59" t="str">
        <f t="shared" si="475"/>
        <v/>
      </c>
      <c r="TNJ18" s="59" t="str">
        <f t="shared" si="475"/>
        <v/>
      </c>
      <c r="TNK18" s="59" t="str">
        <f t="shared" si="475"/>
        <v/>
      </c>
      <c r="TNL18" s="59" t="str">
        <f t="shared" si="475"/>
        <v/>
      </c>
      <c r="TNM18" s="59" t="str">
        <f t="shared" si="475"/>
        <v/>
      </c>
      <c r="TNN18" s="59" t="str">
        <f t="shared" ref="TNN18:TPY18" si="476">IF(ISNUMBER(TNM13)=TRUE,IF(AND(LEFT($B18,5)&lt;&gt;"unemp",LEFT($B18,3)&lt;&gt;"net",RIGHT($B18,4)&lt;&gt;"rate"),(((TNN13/TNM13)^(1/15))-1)*100,"-"),"")</f>
        <v/>
      </c>
      <c r="TNO18" s="59" t="str">
        <f t="shared" si="476"/>
        <v/>
      </c>
      <c r="TNP18" s="59" t="str">
        <f t="shared" si="476"/>
        <v/>
      </c>
      <c r="TNQ18" s="59" t="str">
        <f t="shared" si="476"/>
        <v/>
      </c>
      <c r="TNR18" s="59" t="str">
        <f t="shared" si="476"/>
        <v/>
      </c>
      <c r="TNS18" s="59" t="str">
        <f t="shared" si="476"/>
        <v/>
      </c>
      <c r="TNT18" s="59" t="str">
        <f t="shared" si="476"/>
        <v/>
      </c>
      <c r="TNU18" s="59" t="str">
        <f t="shared" si="476"/>
        <v/>
      </c>
      <c r="TNV18" s="59" t="str">
        <f t="shared" si="476"/>
        <v/>
      </c>
      <c r="TNW18" s="59" t="str">
        <f t="shared" si="476"/>
        <v/>
      </c>
      <c r="TNX18" s="59" t="str">
        <f t="shared" si="476"/>
        <v/>
      </c>
      <c r="TNY18" s="59" t="str">
        <f t="shared" si="476"/>
        <v/>
      </c>
      <c r="TNZ18" s="59" t="str">
        <f t="shared" si="476"/>
        <v/>
      </c>
      <c r="TOA18" s="59" t="str">
        <f t="shared" si="476"/>
        <v/>
      </c>
      <c r="TOB18" s="59" t="str">
        <f t="shared" si="476"/>
        <v/>
      </c>
      <c r="TOC18" s="59" t="str">
        <f t="shared" si="476"/>
        <v/>
      </c>
      <c r="TOD18" s="59" t="str">
        <f t="shared" si="476"/>
        <v/>
      </c>
      <c r="TOE18" s="59" t="str">
        <f t="shared" si="476"/>
        <v/>
      </c>
      <c r="TOF18" s="59" t="str">
        <f t="shared" si="476"/>
        <v/>
      </c>
      <c r="TOG18" s="59" t="str">
        <f t="shared" si="476"/>
        <v/>
      </c>
      <c r="TOH18" s="59" t="str">
        <f t="shared" si="476"/>
        <v/>
      </c>
      <c r="TOI18" s="59" t="str">
        <f t="shared" si="476"/>
        <v/>
      </c>
      <c r="TOJ18" s="59" t="str">
        <f t="shared" si="476"/>
        <v/>
      </c>
      <c r="TOK18" s="59" t="str">
        <f t="shared" si="476"/>
        <v/>
      </c>
      <c r="TOL18" s="59" t="str">
        <f t="shared" si="476"/>
        <v/>
      </c>
      <c r="TOM18" s="59" t="str">
        <f t="shared" si="476"/>
        <v/>
      </c>
      <c r="TON18" s="59" t="str">
        <f t="shared" si="476"/>
        <v/>
      </c>
      <c r="TOO18" s="59" t="str">
        <f t="shared" si="476"/>
        <v/>
      </c>
      <c r="TOP18" s="59" t="str">
        <f t="shared" si="476"/>
        <v/>
      </c>
      <c r="TOQ18" s="59" t="str">
        <f t="shared" si="476"/>
        <v/>
      </c>
      <c r="TOR18" s="59" t="str">
        <f t="shared" si="476"/>
        <v/>
      </c>
      <c r="TOS18" s="59" t="str">
        <f t="shared" si="476"/>
        <v/>
      </c>
      <c r="TOT18" s="59" t="str">
        <f t="shared" si="476"/>
        <v/>
      </c>
      <c r="TOU18" s="59" t="str">
        <f t="shared" si="476"/>
        <v/>
      </c>
      <c r="TOV18" s="59" t="str">
        <f t="shared" si="476"/>
        <v/>
      </c>
      <c r="TOW18" s="59" t="str">
        <f t="shared" si="476"/>
        <v/>
      </c>
      <c r="TOX18" s="59" t="str">
        <f t="shared" si="476"/>
        <v/>
      </c>
      <c r="TOY18" s="59" t="str">
        <f t="shared" si="476"/>
        <v/>
      </c>
      <c r="TOZ18" s="59" t="str">
        <f t="shared" si="476"/>
        <v/>
      </c>
      <c r="TPA18" s="59" t="str">
        <f t="shared" si="476"/>
        <v/>
      </c>
      <c r="TPB18" s="59" t="str">
        <f t="shared" si="476"/>
        <v/>
      </c>
      <c r="TPC18" s="59" t="str">
        <f t="shared" si="476"/>
        <v/>
      </c>
      <c r="TPD18" s="59" t="str">
        <f t="shared" si="476"/>
        <v/>
      </c>
      <c r="TPE18" s="59" t="str">
        <f t="shared" si="476"/>
        <v/>
      </c>
      <c r="TPF18" s="59" t="str">
        <f t="shared" si="476"/>
        <v/>
      </c>
      <c r="TPG18" s="59" t="str">
        <f t="shared" si="476"/>
        <v/>
      </c>
      <c r="TPH18" s="59" t="str">
        <f t="shared" si="476"/>
        <v/>
      </c>
      <c r="TPI18" s="59" t="str">
        <f t="shared" si="476"/>
        <v/>
      </c>
      <c r="TPJ18" s="59" t="str">
        <f t="shared" si="476"/>
        <v/>
      </c>
      <c r="TPK18" s="59" t="str">
        <f t="shared" si="476"/>
        <v/>
      </c>
      <c r="TPL18" s="59" t="str">
        <f t="shared" si="476"/>
        <v/>
      </c>
      <c r="TPM18" s="59" t="str">
        <f t="shared" si="476"/>
        <v/>
      </c>
      <c r="TPN18" s="59" t="str">
        <f t="shared" si="476"/>
        <v/>
      </c>
      <c r="TPO18" s="59" t="str">
        <f t="shared" si="476"/>
        <v/>
      </c>
      <c r="TPP18" s="59" t="str">
        <f t="shared" si="476"/>
        <v/>
      </c>
      <c r="TPQ18" s="59" t="str">
        <f t="shared" si="476"/>
        <v/>
      </c>
      <c r="TPR18" s="59" t="str">
        <f t="shared" si="476"/>
        <v/>
      </c>
      <c r="TPS18" s="59" t="str">
        <f t="shared" si="476"/>
        <v/>
      </c>
      <c r="TPT18" s="59" t="str">
        <f t="shared" si="476"/>
        <v/>
      </c>
      <c r="TPU18" s="59" t="str">
        <f t="shared" si="476"/>
        <v/>
      </c>
      <c r="TPV18" s="59" t="str">
        <f t="shared" si="476"/>
        <v/>
      </c>
      <c r="TPW18" s="59" t="str">
        <f t="shared" si="476"/>
        <v/>
      </c>
      <c r="TPX18" s="59" t="str">
        <f t="shared" si="476"/>
        <v/>
      </c>
      <c r="TPY18" s="59" t="str">
        <f t="shared" si="476"/>
        <v/>
      </c>
      <c r="TPZ18" s="59" t="str">
        <f t="shared" ref="TPZ18:TSK18" si="477">IF(ISNUMBER(TPY13)=TRUE,IF(AND(LEFT($B18,5)&lt;&gt;"unemp",LEFT($B18,3)&lt;&gt;"net",RIGHT($B18,4)&lt;&gt;"rate"),(((TPZ13/TPY13)^(1/15))-1)*100,"-"),"")</f>
        <v/>
      </c>
      <c r="TQA18" s="59" t="str">
        <f t="shared" si="477"/>
        <v/>
      </c>
      <c r="TQB18" s="59" t="str">
        <f t="shared" si="477"/>
        <v/>
      </c>
      <c r="TQC18" s="59" t="str">
        <f t="shared" si="477"/>
        <v/>
      </c>
      <c r="TQD18" s="59" t="str">
        <f t="shared" si="477"/>
        <v/>
      </c>
      <c r="TQE18" s="59" t="str">
        <f t="shared" si="477"/>
        <v/>
      </c>
      <c r="TQF18" s="59" t="str">
        <f t="shared" si="477"/>
        <v/>
      </c>
      <c r="TQG18" s="59" t="str">
        <f t="shared" si="477"/>
        <v/>
      </c>
      <c r="TQH18" s="59" t="str">
        <f t="shared" si="477"/>
        <v/>
      </c>
      <c r="TQI18" s="59" t="str">
        <f t="shared" si="477"/>
        <v/>
      </c>
      <c r="TQJ18" s="59" t="str">
        <f t="shared" si="477"/>
        <v/>
      </c>
      <c r="TQK18" s="59" t="str">
        <f t="shared" si="477"/>
        <v/>
      </c>
      <c r="TQL18" s="59" t="str">
        <f t="shared" si="477"/>
        <v/>
      </c>
      <c r="TQM18" s="59" t="str">
        <f t="shared" si="477"/>
        <v/>
      </c>
      <c r="TQN18" s="59" t="str">
        <f t="shared" si="477"/>
        <v/>
      </c>
      <c r="TQO18" s="59" t="str">
        <f t="shared" si="477"/>
        <v/>
      </c>
      <c r="TQP18" s="59" t="str">
        <f t="shared" si="477"/>
        <v/>
      </c>
      <c r="TQQ18" s="59" t="str">
        <f t="shared" si="477"/>
        <v/>
      </c>
      <c r="TQR18" s="59" t="str">
        <f t="shared" si="477"/>
        <v/>
      </c>
      <c r="TQS18" s="59" t="str">
        <f t="shared" si="477"/>
        <v/>
      </c>
      <c r="TQT18" s="59" t="str">
        <f t="shared" si="477"/>
        <v/>
      </c>
      <c r="TQU18" s="59" t="str">
        <f t="shared" si="477"/>
        <v/>
      </c>
      <c r="TQV18" s="59" t="str">
        <f t="shared" si="477"/>
        <v/>
      </c>
      <c r="TQW18" s="59" t="str">
        <f t="shared" si="477"/>
        <v/>
      </c>
      <c r="TQX18" s="59" t="str">
        <f t="shared" si="477"/>
        <v/>
      </c>
      <c r="TQY18" s="59" t="str">
        <f t="shared" si="477"/>
        <v/>
      </c>
      <c r="TQZ18" s="59" t="str">
        <f t="shared" si="477"/>
        <v/>
      </c>
      <c r="TRA18" s="59" t="str">
        <f t="shared" si="477"/>
        <v/>
      </c>
      <c r="TRB18" s="59" t="str">
        <f t="shared" si="477"/>
        <v/>
      </c>
      <c r="TRC18" s="59" t="str">
        <f t="shared" si="477"/>
        <v/>
      </c>
      <c r="TRD18" s="59" t="str">
        <f t="shared" si="477"/>
        <v/>
      </c>
      <c r="TRE18" s="59" t="str">
        <f t="shared" si="477"/>
        <v/>
      </c>
      <c r="TRF18" s="59" t="str">
        <f t="shared" si="477"/>
        <v/>
      </c>
      <c r="TRG18" s="59" t="str">
        <f t="shared" si="477"/>
        <v/>
      </c>
      <c r="TRH18" s="59" t="str">
        <f t="shared" si="477"/>
        <v/>
      </c>
      <c r="TRI18" s="59" t="str">
        <f t="shared" si="477"/>
        <v/>
      </c>
      <c r="TRJ18" s="59" t="str">
        <f t="shared" si="477"/>
        <v/>
      </c>
      <c r="TRK18" s="59" t="str">
        <f t="shared" si="477"/>
        <v/>
      </c>
      <c r="TRL18" s="59" t="str">
        <f t="shared" si="477"/>
        <v/>
      </c>
      <c r="TRM18" s="59" t="str">
        <f t="shared" si="477"/>
        <v/>
      </c>
      <c r="TRN18" s="59" t="str">
        <f t="shared" si="477"/>
        <v/>
      </c>
      <c r="TRO18" s="59" t="str">
        <f t="shared" si="477"/>
        <v/>
      </c>
      <c r="TRP18" s="59" t="str">
        <f t="shared" si="477"/>
        <v/>
      </c>
      <c r="TRQ18" s="59" t="str">
        <f t="shared" si="477"/>
        <v/>
      </c>
      <c r="TRR18" s="59" t="str">
        <f t="shared" si="477"/>
        <v/>
      </c>
      <c r="TRS18" s="59" t="str">
        <f t="shared" si="477"/>
        <v/>
      </c>
      <c r="TRT18" s="59" t="str">
        <f t="shared" si="477"/>
        <v/>
      </c>
      <c r="TRU18" s="59" t="str">
        <f t="shared" si="477"/>
        <v/>
      </c>
      <c r="TRV18" s="59" t="str">
        <f t="shared" si="477"/>
        <v/>
      </c>
      <c r="TRW18" s="59" t="str">
        <f t="shared" si="477"/>
        <v/>
      </c>
      <c r="TRX18" s="59" t="str">
        <f t="shared" si="477"/>
        <v/>
      </c>
      <c r="TRY18" s="59" t="str">
        <f t="shared" si="477"/>
        <v/>
      </c>
      <c r="TRZ18" s="59" t="str">
        <f t="shared" si="477"/>
        <v/>
      </c>
      <c r="TSA18" s="59" t="str">
        <f t="shared" si="477"/>
        <v/>
      </c>
      <c r="TSB18" s="59" t="str">
        <f t="shared" si="477"/>
        <v/>
      </c>
      <c r="TSC18" s="59" t="str">
        <f t="shared" si="477"/>
        <v/>
      </c>
      <c r="TSD18" s="59" t="str">
        <f t="shared" si="477"/>
        <v/>
      </c>
      <c r="TSE18" s="59" t="str">
        <f t="shared" si="477"/>
        <v/>
      </c>
      <c r="TSF18" s="59" t="str">
        <f t="shared" si="477"/>
        <v/>
      </c>
      <c r="TSG18" s="59" t="str">
        <f t="shared" si="477"/>
        <v/>
      </c>
      <c r="TSH18" s="59" t="str">
        <f t="shared" si="477"/>
        <v/>
      </c>
      <c r="TSI18" s="59" t="str">
        <f t="shared" si="477"/>
        <v/>
      </c>
      <c r="TSJ18" s="59" t="str">
        <f t="shared" si="477"/>
        <v/>
      </c>
      <c r="TSK18" s="59" t="str">
        <f t="shared" si="477"/>
        <v/>
      </c>
      <c r="TSL18" s="59" t="str">
        <f t="shared" ref="TSL18:TUW18" si="478">IF(ISNUMBER(TSK13)=TRUE,IF(AND(LEFT($B18,5)&lt;&gt;"unemp",LEFT($B18,3)&lt;&gt;"net",RIGHT($B18,4)&lt;&gt;"rate"),(((TSL13/TSK13)^(1/15))-1)*100,"-"),"")</f>
        <v/>
      </c>
      <c r="TSM18" s="59" t="str">
        <f t="shared" si="478"/>
        <v/>
      </c>
      <c r="TSN18" s="59" t="str">
        <f t="shared" si="478"/>
        <v/>
      </c>
      <c r="TSO18" s="59" t="str">
        <f t="shared" si="478"/>
        <v/>
      </c>
      <c r="TSP18" s="59" t="str">
        <f t="shared" si="478"/>
        <v/>
      </c>
      <c r="TSQ18" s="59" t="str">
        <f t="shared" si="478"/>
        <v/>
      </c>
      <c r="TSR18" s="59" t="str">
        <f t="shared" si="478"/>
        <v/>
      </c>
      <c r="TSS18" s="59" t="str">
        <f t="shared" si="478"/>
        <v/>
      </c>
      <c r="TST18" s="59" t="str">
        <f t="shared" si="478"/>
        <v/>
      </c>
      <c r="TSU18" s="59" t="str">
        <f t="shared" si="478"/>
        <v/>
      </c>
      <c r="TSV18" s="59" t="str">
        <f t="shared" si="478"/>
        <v/>
      </c>
      <c r="TSW18" s="59" t="str">
        <f t="shared" si="478"/>
        <v/>
      </c>
      <c r="TSX18" s="59" t="str">
        <f t="shared" si="478"/>
        <v/>
      </c>
      <c r="TSY18" s="59" t="str">
        <f t="shared" si="478"/>
        <v/>
      </c>
      <c r="TSZ18" s="59" t="str">
        <f t="shared" si="478"/>
        <v/>
      </c>
      <c r="TTA18" s="59" t="str">
        <f t="shared" si="478"/>
        <v/>
      </c>
      <c r="TTB18" s="59" t="str">
        <f t="shared" si="478"/>
        <v/>
      </c>
      <c r="TTC18" s="59" t="str">
        <f t="shared" si="478"/>
        <v/>
      </c>
      <c r="TTD18" s="59" t="str">
        <f t="shared" si="478"/>
        <v/>
      </c>
      <c r="TTE18" s="59" t="str">
        <f t="shared" si="478"/>
        <v/>
      </c>
      <c r="TTF18" s="59" t="str">
        <f t="shared" si="478"/>
        <v/>
      </c>
      <c r="TTG18" s="59" t="str">
        <f t="shared" si="478"/>
        <v/>
      </c>
      <c r="TTH18" s="59" t="str">
        <f t="shared" si="478"/>
        <v/>
      </c>
      <c r="TTI18" s="59" t="str">
        <f t="shared" si="478"/>
        <v/>
      </c>
      <c r="TTJ18" s="59" t="str">
        <f t="shared" si="478"/>
        <v/>
      </c>
      <c r="TTK18" s="59" t="str">
        <f t="shared" si="478"/>
        <v/>
      </c>
      <c r="TTL18" s="59" t="str">
        <f t="shared" si="478"/>
        <v/>
      </c>
      <c r="TTM18" s="59" t="str">
        <f t="shared" si="478"/>
        <v/>
      </c>
      <c r="TTN18" s="59" t="str">
        <f t="shared" si="478"/>
        <v/>
      </c>
      <c r="TTO18" s="59" t="str">
        <f t="shared" si="478"/>
        <v/>
      </c>
      <c r="TTP18" s="59" t="str">
        <f t="shared" si="478"/>
        <v/>
      </c>
      <c r="TTQ18" s="59" t="str">
        <f t="shared" si="478"/>
        <v/>
      </c>
      <c r="TTR18" s="59" t="str">
        <f t="shared" si="478"/>
        <v/>
      </c>
      <c r="TTS18" s="59" t="str">
        <f t="shared" si="478"/>
        <v/>
      </c>
      <c r="TTT18" s="59" t="str">
        <f t="shared" si="478"/>
        <v/>
      </c>
      <c r="TTU18" s="59" t="str">
        <f t="shared" si="478"/>
        <v/>
      </c>
      <c r="TTV18" s="59" t="str">
        <f t="shared" si="478"/>
        <v/>
      </c>
      <c r="TTW18" s="59" t="str">
        <f t="shared" si="478"/>
        <v/>
      </c>
      <c r="TTX18" s="59" t="str">
        <f t="shared" si="478"/>
        <v/>
      </c>
      <c r="TTY18" s="59" t="str">
        <f t="shared" si="478"/>
        <v/>
      </c>
      <c r="TTZ18" s="59" t="str">
        <f t="shared" si="478"/>
        <v/>
      </c>
      <c r="TUA18" s="59" t="str">
        <f t="shared" si="478"/>
        <v/>
      </c>
      <c r="TUB18" s="59" t="str">
        <f t="shared" si="478"/>
        <v/>
      </c>
      <c r="TUC18" s="59" t="str">
        <f t="shared" si="478"/>
        <v/>
      </c>
      <c r="TUD18" s="59" t="str">
        <f t="shared" si="478"/>
        <v/>
      </c>
      <c r="TUE18" s="59" t="str">
        <f t="shared" si="478"/>
        <v/>
      </c>
      <c r="TUF18" s="59" t="str">
        <f t="shared" si="478"/>
        <v/>
      </c>
      <c r="TUG18" s="59" t="str">
        <f t="shared" si="478"/>
        <v/>
      </c>
      <c r="TUH18" s="59" t="str">
        <f t="shared" si="478"/>
        <v/>
      </c>
      <c r="TUI18" s="59" t="str">
        <f t="shared" si="478"/>
        <v/>
      </c>
      <c r="TUJ18" s="59" t="str">
        <f t="shared" si="478"/>
        <v/>
      </c>
      <c r="TUK18" s="59" t="str">
        <f t="shared" si="478"/>
        <v/>
      </c>
      <c r="TUL18" s="59" t="str">
        <f t="shared" si="478"/>
        <v/>
      </c>
      <c r="TUM18" s="59" t="str">
        <f t="shared" si="478"/>
        <v/>
      </c>
      <c r="TUN18" s="59" t="str">
        <f t="shared" si="478"/>
        <v/>
      </c>
      <c r="TUO18" s="59" t="str">
        <f t="shared" si="478"/>
        <v/>
      </c>
      <c r="TUP18" s="59" t="str">
        <f t="shared" si="478"/>
        <v/>
      </c>
      <c r="TUQ18" s="59" t="str">
        <f t="shared" si="478"/>
        <v/>
      </c>
      <c r="TUR18" s="59" t="str">
        <f t="shared" si="478"/>
        <v/>
      </c>
      <c r="TUS18" s="59" t="str">
        <f t="shared" si="478"/>
        <v/>
      </c>
      <c r="TUT18" s="59" t="str">
        <f t="shared" si="478"/>
        <v/>
      </c>
      <c r="TUU18" s="59" t="str">
        <f t="shared" si="478"/>
        <v/>
      </c>
      <c r="TUV18" s="59" t="str">
        <f t="shared" si="478"/>
        <v/>
      </c>
      <c r="TUW18" s="59" t="str">
        <f t="shared" si="478"/>
        <v/>
      </c>
      <c r="TUX18" s="59" t="str">
        <f t="shared" ref="TUX18:TXI18" si="479">IF(ISNUMBER(TUW13)=TRUE,IF(AND(LEFT($B18,5)&lt;&gt;"unemp",LEFT($B18,3)&lt;&gt;"net",RIGHT($B18,4)&lt;&gt;"rate"),(((TUX13/TUW13)^(1/15))-1)*100,"-"),"")</f>
        <v/>
      </c>
      <c r="TUY18" s="59" t="str">
        <f t="shared" si="479"/>
        <v/>
      </c>
      <c r="TUZ18" s="59" t="str">
        <f t="shared" si="479"/>
        <v/>
      </c>
      <c r="TVA18" s="59" t="str">
        <f t="shared" si="479"/>
        <v/>
      </c>
      <c r="TVB18" s="59" t="str">
        <f t="shared" si="479"/>
        <v/>
      </c>
      <c r="TVC18" s="59" t="str">
        <f t="shared" si="479"/>
        <v/>
      </c>
      <c r="TVD18" s="59" t="str">
        <f t="shared" si="479"/>
        <v/>
      </c>
      <c r="TVE18" s="59" t="str">
        <f t="shared" si="479"/>
        <v/>
      </c>
      <c r="TVF18" s="59" t="str">
        <f t="shared" si="479"/>
        <v/>
      </c>
      <c r="TVG18" s="59" t="str">
        <f t="shared" si="479"/>
        <v/>
      </c>
      <c r="TVH18" s="59" t="str">
        <f t="shared" si="479"/>
        <v/>
      </c>
      <c r="TVI18" s="59" t="str">
        <f t="shared" si="479"/>
        <v/>
      </c>
      <c r="TVJ18" s="59" t="str">
        <f t="shared" si="479"/>
        <v/>
      </c>
      <c r="TVK18" s="59" t="str">
        <f t="shared" si="479"/>
        <v/>
      </c>
      <c r="TVL18" s="59" t="str">
        <f t="shared" si="479"/>
        <v/>
      </c>
      <c r="TVM18" s="59" t="str">
        <f t="shared" si="479"/>
        <v/>
      </c>
      <c r="TVN18" s="59" t="str">
        <f t="shared" si="479"/>
        <v/>
      </c>
      <c r="TVO18" s="59" t="str">
        <f t="shared" si="479"/>
        <v/>
      </c>
      <c r="TVP18" s="59" t="str">
        <f t="shared" si="479"/>
        <v/>
      </c>
      <c r="TVQ18" s="59" t="str">
        <f t="shared" si="479"/>
        <v/>
      </c>
      <c r="TVR18" s="59" t="str">
        <f t="shared" si="479"/>
        <v/>
      </c>
      <c r="TVS18" s="59" t="str">
        <f t="shared" si="479"/>
        <v/>
      </c>
      <c r="TVT18" s="59" t="str">
        <f t="shared" si="479"/>
        <v/>
      </c>
      <c r="TVU18" s="59" t="str">
        <f t="shared" si="479"/>
        <v/>
      </c>
      <c r="TVV18" s="59" t="str">
        <f t="shared" si="479"/>
        <v/>
      </c>
      <c r="TVW18" s="59" t="str">
        <f t="shared" si="479"/>
        <v/>
      </c>
      <c r="TVX18" s="59" t="str">
        <f t="shared" si="479"/>
        <v/>
      </c>
      <c r="TVY18" s="59" t="str">
        <f t="shared" si="479"/>
        <v/>
      </c>
      <c r="TVZ18" s="59" t="str">
        <f t="shared" si="479"/>
        <v/>
      </c>
      <c r="TWA18" s="59" t="str">
        <f t="shared" si="479"/>
        <v/>
      </c>
      <c r="TWB18" s="59" t="str">
        <f t="shared" si="479"/>
        <v/>
      </c>
      <c r="TWC18" s="59" t="str">
        <f t="shared" si="479"/>
        <v/>
      </c>
      <c r="TWD18" s="59" t="str">
        <f t="shared" si="479"/>
        <v/>
      </c>
      <c r="TWE18" s="59" t="str">
        <f t="shared" si="479"/>
        <v/>
      </c>
      <c r="TWF18" s="59" t="str">
        <f t="shared" si="479"/>
        <v/>
      </c>
      <c r="TWG18" s="59" t="str">
        <f t="shared" si="479"/>
        <v/>
      </c>
      <c r="TWH18" s="59" t="str">
        <f t="shared" si="479"/>
        <v/>
      </c>
      <c r="TWI18" s="59" t="str">
        <f t="shared" si="479"/>
        <v/>
      </c>
      <c r="TWJ18" s="59" t="str">
        <f t="shared" si="479"/>
        <v/>
      </c>
      <c r="TWK18" s="59" t="str">
        <f t="shared" si="479"/>
        <v/>
      </c>
      <c r="TWL18" s="59" t="str">
        <f t="shared" si="479"/>
        <v/>
      </c>
      <c r="TWM18" s="59" t="str">
        <f t="shared" si="479"/>
        <v/>
      </c>
      <c r="TWN18" s="59" t="str">
        <f t="shared" si="479"/>
        <v/>
      </c>
      <c r="TWO18" s="59" t="str">
        <f t="shared" si="479"/>
        <v/>
      </c>
      <c r="TWP18" s="59" t="str">
        <f t="shared" si="479"/>
        <v/>
      </c>
      <c r="TWQ18" s="59" t="str">
        <f t="shared" si="479"/>
        <v/>
      </c>
      <c r="TWR18" s="59" t="str">
        <f t="shared" si="479"/>
        <v/>
      </c>
      <c r="TWS18" s="59" t="str">
        <f t="shared" si="479"/>
        <v/>
      </c>
      <c r="TWT18" s="59" t="str">
        <f t="shared" si="479"/>
        <v/>
      </c>
      <c r="TWU18" s="59" t="str">
        <f t="shared" si="479"/>
        <v/>
      </c>
      <c r="TWV18" s="59" t="str">
        <f t="shared" si="479"/>
        <v/>
      </c>
      <c r="TWW18" s="59" t="str">
        <f t="shared" si="479"/>
        <v/>
      </c>
      <c r="TWX18" s="59" t="str">
        <f t="shared" si="479"/>
        <v/>
      </c>
      <c r="TWY18" s="59" t="str">
        <f t="shared" si="479"/>
        <v/>
      </c>
      <c r="TWZ18" s="59" t="str">
        <f t="shared" si="479"/>
        <v/>
      </c>
      <c r="TXA18" s="59" t="str">
        <f t="shared" si="479"/>
        <v/>
      </c>
      <c r="TXB18" s="59" t="str">
        <f t="shared" si="479"/>
        <v/>
      </c>
      <c r="TXC18" s="59" t="str">
        <f t="shared" si="479"/>
        <v/>
      </c>
      <c r="TXD18" s="59" t="str">
        <f t="shared" si="479"/>
        <v/>
      </c>
      <c r="TXE18" s="59" t="str">
        <f t="shared" si="479"/>
        <v/>
      </c>
      <c r="TXF18" s="59" t="str">
        <f t="shared" si="479"/>
        <v/>
      </c>
      <c r="TXG18" s="59" t="str">
        <f t="shared" si="479"/>
        <v/>
      </c>
      <c r="TXH18" s="59" t="str">
        <f t="shared" si="479"/>
        <v/>
      </c>
      <c r="TXI18" s="59" t="str">
        <f t="shared" si="479"/>
        <v/>
      </c>
      <c r="TXJ18" s="59" t="str">
        <f t="shared" ref="TXJ18:TZU18" si="480">IF(ISNUMBER(TXI13)=TRUE,IF(AND(LEFT($B18,5)&lt;&gt;"unemp",LEFT($B18,3)&lt;&gt;"net",RIGHT($B18,4)&lt;&gt;"rate"),(((TXJ13/TXI13)^(1/15))-1)*100,"-"),"")</f>
        <v/>
      </c>
      <c r="TXK18" s="59" t="str">
        <f t="shared" si="480"/>
        <v/>
      </c>
      <c r="TXL18" s="59" t="str">
        <f t="shared" si="480"/>
        <v/>
      </c>
      <c r="TXM18" s="59" t="str">
        <f t="shared" si="480"/>
        <v/>
      </c>
      <c r="TXN18" s="59" t="str">
        <f t="shared" si="480"/>
        <v/>
      </c>
      <c r="TXO18" s="59" t="str">
        <f t="shared" si="480"/>
        <v/>
      </c>
      <c r="TXP18" s="59" t="str">
        <f t="shared" si="480"/>
        <v/>
      </c>
      <c r="TXQ18" s="59" t="str">
        <f t="shared" si="480"/>
        <v/>
      </c>
      <c r="TXR18" s="59" t="str">
        <f t="shared" si="480"/>
        <v/>
      </c>
      <c r="TXS18" s="59" t="str">
        <f t="shared" si="480"/>
        <v/>
      </c>
      <c r="TXT18" s="59" t="str">
        <f t="shared" si="480"/>
        <v/>
      </c>
      <c r="TXU18" s="59" t="str">
        <f t="shared" si="480"/>
        <v/>
      </c>
      <c r="TXV18" s="59" t="str">
        <f t="shared" si="480"/>
        <v/>
      </c>
      <c r="TXW18" s="59" t="str">
        <f t="shared" si="480"/>
        <v/>
      </c>
      <c r="TXX18" s="59" t="str">
        <f t="shared" si="480"/>
        <v/>
      </c>
      <c r="TXY18" s="59" t="str">
        <f t="shared" si="480"/>
        <v/>
      </c>
      <c r="TXZ18" s="59" t="str">
        <f t="shared" si="480"/>
        <v/>
      </c>
      <c r="TYA18" s="59" t="str">
        <f t="shared" si="480"/>
        <v/>
      </c>
      <c r="TYB18" s="59" t="str">
        <f t="shared" si="480"/>
        <v/>
      </c>
      <c r="TYC18" s="59" t="str">
        <f t="shared" si="480"/>
        <v/>
      </c>
      <c r="TYD18" s="59" t="str">
        <f t="shared" si="480"/>
        <v/>
      </c>
      <c r="TYE18" s="59" t="str">
        <f t="shared" si="480"/>
        <v/>
      </c>
      <c r="TYF18" s="59" t="str">
        <f t="shared" si="480"/>
        <v/>
      </c>
      <c r="TYG18" s="59" t="str">
        <f t="shared" si="480"/>
        <v/>
      </c>
      <c r="TYH18" s="59" t="str">
        <f t="shared" si="480"/>
        <v/>
      </c>
      <c r="TYI18" s="59" t="str">
        <f t="shared" si="480"/>
        <v/>
      </c>
      <c r="TYJ18" s="59" t="str">
        <f t="shared" si="480"/>
        <v/>
      </c>
      <c r="TYK18" s="59" t="str">
        <f t="shared" si="480"/>
        <v/>
      </c>
      <c r="TYL18" s="59" t="str">
        <f t="shared" si="480"/>
        <v/>
      </c>
      <c r="TYM18" s="59" t="str">
        <f t="shared" si="480"/>
        <v/>
      </c>
      <c r="TYN18" s="59" t="str">
        <f t="shared" si="480"/>
        <v/>
      </c>
      <c r="TYO18" s="59" t="str">
        <f t="shared" si="480"/>
        <v/>
      </c>
      <c r="TYP18" s="59" t="str">
        <f t="shared" si="480"/>
        <v/>
      </c>
      <c r="TYQ18" s="59" t="str">
        <f t="shared" si="480"/>
        <v/>
      </c>
      <c r="TYR18" s="59" t="str">
        <f t="shared" si="480"/>
        <v/>
      </c>
      <c r="TYS18" s="59" t="str">
        <f t="shared" si="480"/>
        <v/>
      </c>
      <c r="TYT18" s="59" t="str">
        <f t="shared" si="480"/>
        <v/>
      </c>
      <c r="TYU18" s="59" t="str">
        <f t="shared" si="480"/>
        <v/>
      </c>
      <c r="TYV18" s="59" t="str">
        <f t="shared" si="480"/>
        <v/>
      </c>
      <c r="TYW18" s="59" t="str">
        <f t="shared" si="480"/>
        <v/>
      </c>
      <c r="TYX18" s="59" t="str">
        <f t="shared" si="480"/>
        <v/>
      </c>
      <c r="TYY18" s="59" t="str">
        <f t="shared" si="480"/>
        <v/>
      </c>
      <c r="TYZ18" s="59" t="str">
        <f t="shared" si="480"/>
        <v/>
      </c>
      <c r="TZA18" s="59" t="str">
        <f t="shared" si="480"/>
        <v/>
      </c>
      <c r="TZB18" s="59" t="str">
        <f t="shared" si="480"/>
        <v/>
      </c>
      <c r="TZC18" s="59" t="str">
        <f t="shared" si="480"/>
        <v/>
      </c>
      <c r="TZD18" s="59" t="str">
        <f t="shared" si="480"/>
        <v/>
      </c>
      <c r="TZE18" s="59" t="str">
        <f t="shared" si="480"/>
        <v/>
      </c>
      <c r="TZF18" s="59" t="str">
        <f t="shared" si="480"/>
        <v/>
      </c>
      <c r="TZG18" s="59" t="str">
        <f t="shared" si="480"/>
        <v/>
      </c>
      <c r="TZH18" s="59" t="str">
        <f t="shared" si="480"/>
        <v/>
      </c>
      <c r="TZI18" s="59" t="str">
        <f t="shared" si="480"/>
        <v/>
      </c>
      <c r="TZJ18" s="59" t="str">
        <f t="shared" si="480"/>
        <v/>
      </c>
      <c r="TZK18" s="59" t="str">
        <f t="shared" si="480"/>
        <v/>
      </c>
      <c r="TZL18" s="59" t="str">
        <f t="shared" si="480"/>
        <v/>
      </c>
      <c r="TZM18" s="59" t="str">
        <f t="shared" si="480"/>
        <v/>
      </c>
      <c r="TZN18" s="59" t="str">
        <f t="shared" si="480"/>
        <v/>
      </c>
      <c r="TZO18" s="59" t="str">
        <f t="shared" si="480"/>
        <v/>
      </c>
      <c r="TZP18" s="59" t="str">
        <f t="shared" si="480"/>
        <v/>
      </c>
      <c r="TZQ18" s="59" t="str">
        <f t="shared" si="480"/>
        <v/>
      </c>
      <c r="TZR18" s="59" t="str">
        <f t="shared" si="480"/>
        <v/>
      </c>
      <c r="TZS18" s="59" t="str">
        <f t="shared" si="480"/>
        <v/>
      </c>
      <c r="TZT18" s="59" t="str">
        <f t="shared" si="480"/>
        <v/>
      </c>
      <c r="TZU18" s="59" t="str">
        <f t="shared" si="480"/>
        <v/>
      </c>
      <c r="TZV18" s="59" t="str">
        <f t="shared" ref="TZV18:UCG18" si="481">IF(ISNUMBER(TZU13)=TRUE,IF(AND(LEFT($B18,5)&lt;&gt;"unemp",LEFT($B18,3)&lt;&gt;"net",RIGHT($B18,4)&lt;&gt;"rate"),(((TZV13/TZU13)^(1/15))-1)*100,"-"),"")</f>
        <v/>
      </c>
      <c r="TZW18" s="59" t="str">
        <f t="shared" si="481"/>
        <v/>
      </c>
      <c r="TZX18" s="59" t="str">
        <f t="shared" si="481"/>
        <v/>
      </c>
      <c r="TZY18" s="59" t="str">
        <f t="shared" si="481"/>
        <v/>
      </c>
      <c r="TZZ18" s="59" t="str">
        <f t="shared" si="481"/>
        <v/>
      </c>
      <c r="UAA18" s="59" t="str">
        <f t="shared" si="481"/>
        <v/>
      </c>
      <c r="UAB18" s="59" t="str">
        <f t="shared" si="481"/>
        <v/>
      </c>
      <c r="UAC18" s="59" t="str">
        <f t="shared" si="481"/>
        <v/>
      </c>
      <c r="UAD18" s="59" t="str">
        <f t="shared" si="481"/>
        <v/>
      </c>
      <c r="UAE18" s="59" t="str">
        <f t="shared" si="481"/>
        <v/>
      </c>
      <c r="UAF18" s="59" t="str">
        <f t="shared" si="481"/>
        <v/>
      </c>
      <c r="UAG18" s="59" t="str">
        <f t="shared" si="481"/>
        <v/>
      </c>
      <c r="UAH18" s="59" t="str">
        <f t="shared" si="481"/>
        <v/>
      </c>
      <c r="UAI18" s="59" t="str">
        <f t="shared" si="481"/>
        <v/>
      </c>
      <c r="UAJ18" s="59" t="str">
        <f t="shared" si="481"/>
        <v/>
      </c>
      <c r="UAK18" s="59" t="str">
        <f t="shared" si="481"/>
        <v/>
      </c>
      <c r="UAL18" s="59" t="str">
        <f t="shared" si="481"/>
        <v/>
      </c>
      <c r="UAM18" s="59" t="str">
        <f t="shared" si="481"/>
        <v/>
      </c>
      <c r="UAN18" s="59" t="str">
        <f t="shared" si="481"/>
        <v/>
      </c>
      <c r="UAO18" s="59" t="str">
        <f t="shared" si="481"/>
        <v/>
      </c>
      <c r="UAP18" s="59" t="str">
        <f t="shared" si="481"/>
        <v/>
      </c>
      <c r="UAQ18" s="59" t="str">
        <f t="shared" si="481"/>
        <v/>
      </c>
      <c r="UAR18" s="59" t="str">
        <f t="shared" si="481"/>
        <v/>
      </c>
      <c r="UAS18" s="59" t="str">
        <f t="shared" si="481"/>
        <v/>
      </c>
      <c r="UAT18" s="59" t="str">
        <f t="shared" si="481"/>
        <v/>
      </c>
      <c r="UAU18" s="59" t="str">
        <f t="shared" si="481"/>
        <v/>
      </c>
      <c r="UAV18" s="59" t="str">
        <f t="shared" si="481"/>
        <v/>
      </c>
      <c r="UAW18" s="59" t="str">
        <f t="shared" si="481"/>
        <v/>
      </c>
      <c r="UAX18" s="59" t="str">
        <f t="shared" si="481"/>
        <v/>
      </c>
      <c r="UAY18" s="59" t="str">
        <f t="shared" si="481"/>
        <v/>
      </c>
      <c r="UAZ18" s="59" t="str">
        <f t="shared" si="481"/>
        <v/>
      </c>
      <c r="UBA18" s="59" t="str">
        <f t="shared" si="481"/>
        <v/>
      </c>
      <c r="UBB18" s="59" t="str">
        <f t="shared" si="481"/>
        <v/>
      </c>
      <c r="UBC18" s="59" t="str">
        <f t="shared" si="481"/>
        <v/>
      </c>
      <c r="UBD18" s="59" t="str">
        <f t="shared" si="481"/>
        <v/>
      </c>
      <c r="UBE18" s="59" t="str">
        <f t="shared" si="481"/>
        <v/>
      </c>
      <c r="UBF18" s="59" t="str">
        <f t="shared" si="481"/>
        <v/>
      </c>
      <c r="UBG18" s="59" t="str">
        <f t="shared" si="481"/>
        <v/>
      </c>
      <c r="UBH18" s="59" t="str">
        <f t="shared" si="481"/>
        <v/>
      </c>
      <c r="UBI18" s="59" t="str">
        <f t="shared" si="481"/>
        <v/>
      </c>
      <c r="UBJ18" s="59" t="str">
        <f t="shared" si="481"/>
        <v/>
      </c>
      <c r="UBK18" s="59" t="str">
        <f t="shared" si="481"/>
        <v/>
      </c>
      <c r="UBL18" s="59" t="str">
        <f t="shared" si="481"/>
        <v/>
      </c>
      <c r="UBM18" s="59" t="str">
        <f t="shared" si="481"/>
        <v/>
      </c>
      <c r="UBN18" s="59" t="str">
        <f t="shared" si="481"/>
        <v/>
      </c>
      <c r="UBO18" s="59" t="str">
        <f t="shared" si="481"/>
        <v/>
      </c>
      <c r="UBP18" s="59" t="str">
        <f t="shared" si="481"/>
        <v/>
      </c>
      <c r="UBQ18" s="59" t="str">
        <f t="shared" si="481"/>
        <v/>
      </c>
      <c r="UBR18" s="59" t="str">
        <f t="shared" si="481"/>
        <v/>
      </c>
      <c r="UBS18" s="59" t="str">
        <f t="shared" si="481"/>
        <v/>
      </c>
      <c r="UBT18" s="59" t="str">
        <f t="shared" si="481"/>
        <v/>
      </c>
      <c r="UBU18" s="59" t="str">
        <f t="shared" si="481"/>
        <v/>
      </c>
      <c r="UBV18" s="59" t="str">
        <f t="shared" si="481"/>
        <v/>
      </c>
      <c r="UBW18" s="59" t="str">
        <f t="shared" si="481"/>
        <v/>
      </c>
      <c r="UBX18" s="59" t="str">
        <f t="shared" si="481"/>
        <v/>
      </c>
      <c r="UBY18" s="59" t="str">
        <f t="shared" si="481"/>
        <v/>
      </c>
      <c r="UBZ18" s="59" t="str">
        <f t="shared" si="481"/>
        <v/>
      </c>
      <c r="UCA18" s="59" t="str">
        <f t="shared" si="481"/>
        <v/>
      </c>
      <c r="UCB18" s="59" t="str">
        <f t="shared" si="481"/>
        <v/>
      </c>
      <c r="UCC18" s="59" t="str">
        <f t="shared" si="481"/>
        <v/>
      </c>
      <c r="UCD18" s="59" t="str">
        <f t="shared" si="481"/>
        <v/>
      </c>
      <c r="UCE18" s="59" t="str">
        <f t="shared" si="481"/>
        <v/>
      </c>
      <c r="UCF18" s="59" t="str">
        <f t="shared" si="481"/>
        <v/>
      </c>
      <c r="UCG18" s="59" t="str">
        <f t="shared" si="481"/>
        <v/>
      </c>
      <c r="UCH18" s="59" t="str">
        <f t="shared" ref="UCH18:UES18" si="482">IF(ISNUMBER(UCG13)=TRUE,IF(AND(LEFT($B18,5)&lt;&gt;"unemp",LEFT($B18,3)&lt;&gt;"net",RIGHT($B18,4)&lt;&gt;"rate"),(((UCH13/UCG13)^(1/15))-1)*100,"-"),"")</f>
        <v/>
      </c>
      <c r="UCI18" s="59" t="str">
        <f t="shared" si="482"/>
        <v/>
      </c>
      <c r="UCJ18" s="59" t="str">
        <f t="shared" si="482"/>
        <v/>
      </c>
      <c r="UCK18" s="59" t="str">
        <f t="shared" si="482"/>
        <v/>
      </c>
      <c r="UCL18" s="59" t="str">
        <f t="shared" si="482"/>
        <v/>
      </c>
      <c r="UCM18" s="59" t="str">
        <f t="shared" si="482"/>
        <v/>
      </c>
      <c r="UCN18" s="59" t="str">
        <f t="shared" si="482"/>
        <v/>
      </c>
      <c r="UCO18" s="59" t="str">
        <f t="shared" si="482"/>
        <v/>
      </c>
      <c r="UCP18" s="59" t="str">
        <f t="shared" si="482"/>
        <v/>
      </c>
      <c r="UCQ18" s="59" t="str">
        <f t="shared" si="482"/>
        <v/>
      </c>
      <c r="UCR18" s="59" t="str">
        <f t="shared" si="482"/>
        <v/>
      </c>
      <c r="UCS18" s="59" t="str">
        <f t="shared" si="482"/>
        <v/>
      </c>
      <c r="UCT18" s="59" t="str">
        <f t="shared" si="482"/>
        <v/>
      </c>
      <c r="UCU18" s="59" t="str">
        <f t="shared" si="482"/>
        <v/>
      </c>
      <c r="UCV18" s="59" t="str">
        <f t="shared" si="482"/>
        <v/>
      </c>
      <c r="UCW18" s="59" t="str">
        <f t="shared" si="482"/>
        <v/>
      </c>
      <c r="UCX18" s="59" t="str">
        <f t="shared" si="482"/>
        <v/>
      </c>
      <c r="UCY18" s="59" t="str">
        <f t="shared" si="482"/>
        <v/>
      </c>
      <c r="UCZ18" s="59" t="str">
        <f t="shared" si="482"/>
        <v/>
      </c>
      <c r="UDA18" s="59" t="str">
        <f t="shared" si="482"/>
        <v/>
      </c>
      <c r="UDB18" s="59" t="str">
        <f t="shared" si="482"/>
        <v/>
      </c>
      <c r="UDC18" s="59" t="str">
        <f t="shared" si="482"/>
        <v/>
      </c>
      <c r="UDD18" s="59" t="str">
        <f t="shared" si="482"/>
        <v/>
      </c>
      <c r="UDE18" s="59" t="str">
        <f t="shared" si="482"/>
        <v/>
      </c>
      <c r="UDF18" s="59" t="str">
        <f t="shared" si="482"/>
        <v/>
      </c>
      <c r="UDG18" s="59" t="str">
        <f t="shared" si="482"/>
        <v/>
      </c>
      <c r="UDH18" s="59" t="str">
        <f t="shared" si="482"/>
        <v/>
      </c>
      <c r="UDI18" s="59" t="str">
        <f t="shared" si="482"/>
        <v/>
      </c>
      <c r="UDJ18" s="59" t="str">
        <f t="shared" si="482"/>
        <v/>
      </c>
      <c r="UDK18" s="59" t="str">
        <f t="shared" si="482"/>
        <v/>
      </c>
      <c r="UDL18" s="59" t="str">
        <f t="shared" si="482"/>
        <v/>
      </c>
      <c r="UDM18" s="59" t="str">
        <f t="shared" si="482"/>
        <v/>
      </c>
      <c r="UDN18" s="59" t="str">
        <f t="shared" si="482"/>
        <v/>
      </c>
      <c r="UDO18" s="59" t="str">
        <f t="shared" si="482"/>
        <v/>
      </c>
      <c r="UDP18" s="59" t="str">
        <f t="shared" si="482"/>
        <v/>
      </c>
      <c r="UDQ18" s="59" t="str">
        <f t="shared" si="482"/>
        <v/>
      </c>
      <c r="UDR18" s="59" t="str">
        <f t="shared" si="482"/>
        <v/>
      </c>
      <c r="UDS18" s="59" t="str">
        <f t="shared" si="482"/>
        <v/>
      </c>
      <c r="UDT18" s="59" t="str">
        <f t="shared" si="482"/>
        <v/>
      </c>
      <c r="UDU18" s="59" t="str">
        <f t="shared" si="482"/>
        <v/>
      </c>
      <c r="UDV18" s="59" t="str">
        <f t="shared" si="482"/>
        <v/>
      </c>
      <c r="UDW18" s="59" t="str">
        <f t="shared" si="482"/>
        <v/>
      </c>
      <c r="UDX18" s="59" t="str">
        <f t="shared" si="482"/>
        <v/>
      </c>
      <c r="UDY18" s="59" t="str">
        <f t="shared" si="482"/>
        <v/>
      </c>
      <c r="UDZ18" s="59" t="str">
        <f t="shared" si="482"/>
        <v/>
      </c>
      <c r="UEA18" s="59" t="str">
        <f t="shared" si="482"/>
        <v/>
      </c>
      <c r="UEB18" s="59" t="str">
        <f t="shared" si="482"/>
        <v/>
      </c>
      <c r="UEC18" s="59" t="str">
        <f t="shared" si="482"/>
        <v/>
      </c>
      <c r="UED18" s="59" t="str">
        <f t="shared" si="482"/>
        <v/>
      </c>
      <c r="UEE18" s="59" t="str">
        <f t="shared" si="482"/>
        <v/>
      </c>
      <c r="UEF18" s="59" t="str">
        <f t="shared" si="482"/>
        <v/>
      </c>
      <c r="UEG18" s="59" t="str">
        <f t="shared" si="482"/>
        <v/>
      </c>
      <c r="UEH18" s="59" t="str">
        <f t="shared" si="482"/>
        <v/>
      </c>
      <c r="UEI18" s="59" t="str">
        <f t="shared" si="482"/>
        <v/>
      </c>
      <c r="UEJ18" s="59" t="str">
        <f t="shared" si="482"/>
        <v/>
      </c>
      <c r="UEK18" s="59" t="str">
        <f t="shared" si="482"/>
        <v/>
      </c>
      <c r="UEL18" s="59" t="str">
        <f t="shared" si="482"/>
        <v/>
      </c>
      <c r="UEM18" s="59" t="str">
        <f t="shared" si="482"/>
        <v/>
      </c>
      <c r="UEN18" s="59" t="str">
        <f t="shared" si="482"/>
        <v/>
      </c>
      <c r="UEO18" s="59" t="str">
        <f t="shared" si="482"/>
        <v/>
      </c>
      <c r="UEP18" s="59" t="str">
        <f t="shared" si="482"/>
        <v/>
      </c>
      <c r="UEQ18" s="59" t="str">
        <f t="shared" si="482"/>
        <v/>
      </c>
      <c r="UER18" s="59" t="str">
        <f t="shared" si="482"/>
        <v/>
      </c>
      <c r="UES18" s="59" t="str">
        <f t="shared" si="482"/>
        <v/>
      </c>
      <c r="UET18" s="59" t="str">
        <f t="shared" ref="UET18:UHE18" si="483">IF(ISNUMBER(UES13)=TRUE,IF(AND(LEFT($B18,5)&lt;&gt;"unemp",LEFT($B18,3)&lt;&gt;"net",RIGHT($B18,4)&lt;&gt;"rate"),(((UET13/UES13)^(1/15))-1)*100,"-"),"")</f>
        <v/>
      </c>
      <c r="UEU18" s="59" t="str">
        <f t="shared" si="483"/>
        <v/>
      </c>
      <c r="UEV18" s="59" t="str">
        <f t="shared" si="483"/>
        <v/>
      </c>
      <c r="UEW18" s="59" t="str">
        <f t="shared" si="483"/>
        <v/>
      </c>
      <c r="UEX18" s="59" t="str">
        <f t="shared" si="483"/>
        <v/>
      </c>
      <c r="UEY18" s="59" t="str">
        <f t="shared" si="483"/>
        <v/>
      </c>
      <c r="UEZ18" s="59" t="str">
        <f t="shared" si="483"/>
        <v/>
      </c>
      <c r="UFA18" s="59" t="str">
        <f t="shared" si="483"/>
        <v/>
      </c>
      <c r="UFB18" s="59" t="str">
        <f t="shared" si="483"/>
        <v/>
      </c>
      <c r="UFC18" s="59" t="str">
        <f t="shared" si="483"/>
        <v/>
      </c>
      <c r="UFD18" s="59" t="str">
        <f t="shared" si="483"/>
        <v/>
      </c>
      <c r="UFE18" s="59" t="str">
        <f t="shared" si="483"/>
        <v/>
      </c>
      <c r="UFF18" s="59" t="str">
        <f t="shared" si="483"/>
        <v/>
      </c>
      <c r="UFG18" s="59" t="str">
        <f t="shared" si="483"/>
        <v/>
      </c>
      <c r="UFH18" s="59" t="str">
        <f t="shared" si="483"/>
        <v/>
      </c>
      <c r="UFI18" s="59" t="str">
        <f t="shared" si="483"/>
        <v/>
      </c>
      <c r="UFJ18" s="59" t="str">
        <f t="shared" si="483"/>
        <v/>
      </c>
      <c r="UFK18" s="59" t="str">
        <f t="shared" si="483"/>
        <v/>
      </c>
      <c r="UFL18" s="59" t="str">
        <f t="shared" si="483"/>
        <v/>
      </c>
      <c r="UFM18" s="59" t="str">
        <f t="shared" si="483"/>
        <v/>
      </c>
      <c r="UFN18" s="59" t="str">
        <f t="shared" si="483"/>
        <v/>
      </c>
      <c r="UFO18" s="59" t="str">
        <f t="shared" si="483"/>
        <v/>
      </c>
      <c r="UFP18" s="59" t="str">
        <f t="shared" si="483"/>
        <v/>
      </c>
      <c r="UFQ18" s="59" t="str">
        <f t="shared" si="483"/>
        <v/>
      </c>
      <c r="UFR18" s="59" t="str">
        <f t="shared" si="483"/>
        <v/>
      </c>
      <c r="UFS18" s="59" t="str">
        <f t="shared" si="483"/>
        <v/>
      </c>
      <c r="UFT18" s="59" t="str">
        <f t="shared" si="483"/>
        <v/>
      </c>
      <c r="UFU18" s="59" t="str">
        <f t="shared" si="483"/>
        <v/>
      </c>
      <c r="UFV18" s="59" t="str">
        <f t="shared" si="483"/>
        <v/>
      </c>
      <c r="UFW18" s="59" t="str">
        <f t="shared" si="483"/>
        <v/>
      </c>
      <c r="UFX18" s="59" t="str">
        <f t="shared" si="483"/>
        <v/>
      </c>
      <c r="UFY18" s="59" t="str">
        <f t="shared" si="483"/>
        <v/>
      </c>
      <c r="UFZ18" s="59" t="str">
        <f t="shared" si="483"/>
        <v/>
      </c>
      <c r="UGA18" s="59" t="str">
        <f t="shared" si="483"/>
        <v/>
      </c>
      <c r="UGB18" s="59" t="str">
        <f t="shared" si="483"/>
        <v/>
      </c>
      <c r="UGC18" s="59" t="str">
        <f t="shared" si="483"/>
        <v/>
      </c>
      <c r="UGD18" s="59" t="str">
        <f t="shared" si="483"/>
        <v/>
      </c>
      <c r="UGE18" s="59" t="str">
        <f t="shared" si="483"/>
        <v/>
      </c>
      <c r="UGF18" s="59" t="str">
        <f t="shared" si="483"/>
        <v/>
      </c>
      <c r="UGG18" s="59" t="str">
        <f t="shared" si="483"/>
        <v/>
      </c>
      <c r="UGH18" s="59" t="str">
        <f t="shared" si="483"/>
        <v/>
      </c>
      <c r="UGI18" s="59" t="str">
        <f t="shared" si="483"/>
        <v/>
      </c>
      <c r="UGJ18" s="59" t="str">
        <f t="shared" si="483"/>
        <v/>
      </c>
      <c r="UGK18" s="59" t="str">
        <f t="shared" si="483"/>
        <v/>
      </c>
      <c r="UGL18" s="59" t="str">
        <f t="shared" si="483"/>
        <v/>
      </c>
      <c r="UGM18" s="59" t="str">
        <f t="shared" si="483"/>
        <v/>
      </c>
      <c r="UGN18" s="59" t="str">
        <f t="shared" si="483"/>
        <v/>
      </c>
      <c r="UGO18" s="59" t="str">
        <f t="shared" si="483"/>
        <v/>
      </c>
      <c r="UGP18" s="59" t="str">
        <f t="shared" si="483"/>
        <v/>
      </c>
      <c r="UGQ18" s="59" t="str">
        <f t="shared" si="483"/>
        <v/>
      </c>
      <c r="UGR18" s="59" t="str">
        <f t="shared" si="483"/>
        <v/>
      </c>
      <c r="UGS18" s="59" t="str">
        <f t="shared" si="483"/>
        <v/>
      </c>
      <c r="UGT18" s="59" t="str">
        <f t="shared" si="483"/>
        <v/>
      </c>
      <c r="UGU18" s="59" t="str">
        <f t="shared" si="483"/>
        <v/>
      </c>
      <c r="UGV18" s="59" t="str">
        <f t="shared" si="483"/>
        <v/>
      </c>
      <c r="UGW18" s="59" t="str">
        <f t="shared" si="483"/>
        <v/>
      </c>
      <c r="UGX18" s="59" t="str">
        <f t="shared" si="483"/>
        <v/>
      </c>
      <c r="UGY18" s="59" t="str">
        <f t="shared" si="483"/>
        <v/>
      </c>
      <c r="UGZ18" s="59" t="str">
        <f t="shared" si="483"/>
        <v/>
      </c>
      <c r="UHA18" s="59" t="str">
        <f t="shared" si="483"/>
        <v/>
      </c>
      <c r="UHB18" s="59" t="str">
        <f t="shared" si="483"/>
        <v/>
      </c>
      <c r="UHC18" s="59" t="str">
        <f t="shared" si="483"/>
        <v/>
      </c>
      <c r="UHD18" s="59" t="str">
        <f t="shared" si="483"/>
        <v/>
      </c>
      <c r="UHE18" s="59" t="str">
        <f t="shared" si="483"/>
        <v/>
      </c>
      <c r="UHF18" s="59" t="str">
        <f t="shared" ref="UHF18:UJQ18" si="484">IF(ISNUMBER(UHE13)=TRUE,IF(AND(LEFT($B18,5)&lt;&gt;"unemp",LEFT($B18,3)&lt;&gt;"net",RIGHT($B18,4)&lt;&gt;"rate"),(((UHF13/UHE13)^(1/15))-1)*100,"-"),"")</f>
        <v/>
      </c>
      <c r="UHG18" s="59" t="str">
        <f t="shared" si="484"/>
        <v/>
      </c>
      <c r="UHH18" s="59" t="str">
        <f t="shared" si="484"/>
        <v/>
      </c>
      <c r="UHI18" s="59" t="str">
        <f t="shared" si="484"/>
        <v/>
      </c>
      <c r="UHJ18" s="59" t="str">
        <f t="shared" si="484"/>
        <v/>
      </c>
      <c r="UHK18" s="59" t="str">
        <f t="shared" si="484"/>
        <v/>
      </c>
      <c r="UHL18" s="59" t="str">
        <f t="shared" si="484"/>
        <v/>
      </c>
      <c r="UHM18" s="59" t="str">
        <f t="shared" si="484"/>
        <v/>
      </c>
      <c r="UHN18" s="59" t="str">
        <f t="shared" si="484"/>
        <v/>
      </c>
      <c r="UHO18" s="59" t="str">
        <f t="shared" si="484"/>
        <v/>
      </c>
      <c r="UHP18" s="59" t="str">
        <f t="shared" si="484"/>
        <v/>
      </c>
      <c r="UHQ18" s="59" t="str">
        <f t="shared" si="484"/>
        <v/>
      </c>
      <c r="UHR18" s="59" t="str">
        <f t="shared" si="484"/>
        <v/>
      </c>
      <c r="UHS18" s="59" t="str">
        <f t="shared" si="484"/>
        <v/>
      </c>
      <c r="UHT18" s="59" t="str">
        <f t="shared" si="484"/>
        <v/>
      </c>
      <c r="UHU18" s="59" t="str">
        <f t="shared" si="484"/>
        <v/>
      </c>
      <c r="UHV18" s="59" t="str">
        <f t="shared" si="484"/>
        <v/>
      </c>
      <c r="UHW18" s="59" t="str">
        <f t="shared" si="484"/>
        <v/>
      </c>
      <c r="UHX18" s="59" t="str">
        <f t="shared" si="484"/>
        <v/>
      </c>
      <c r="UHY18" s="59" t="str">
        <f t="shared" si="484"/>
        <v/>
      </c>
      <c r="UHZ18" s="59" t="str">
        <f t="shared" si="484"/>
        <v/>
      </c>
      <c r="UIA18" s="59" t="str">
        <f t="shared" si="484"/>
        <v/>
      </c>
      <c r="UIB18" s="59" t="str">
        <f t="shared" si="484"/>
        <v/>
      </c>
      <c r="UIC18" s="59" t="str">
        <f t="shared" si="484"/>
        <v/>
      </c>
      <c r="UID18" s="59" t="str">
        <f t="shared" si="484"/>
        <v/>
      </c>
      <c r="UIE18" s="59" t="str">
        <f t="shared" si="484"/>
        <v/>
      </c>
      <c r="UIF18" s="59" t="str">
        <f t="shared" si="484"/>
        <v/>
      </c>
      <c r="UIG18" s="59" t="str">
        <f t="shared" si="484"/>
        <v/>
      </c>
      <c r="UIH18" s="59" t="str">
        <f t="shared" si="484"/>
        <v/>
      </c>
      <c r="UII18" s="59" t="str">
        <f t="shared" si="484"/>
        <v/>
      </c>
      <c r="UIJ18" s="59" t="str">
        <f t="shared" si="484"/>
        <v/>
      </c>
      <c r="UIK18" s="59" t="str">
        <f t="shared" si="484"/>
        <v/>
      </c>
      <c r="UIL18" s="59" t="str">
        <f t="shared" si="484"/>
        <v/>
      </c>
      <c r="UIM18" s="59" t="str">
        <f t="shared" si="484"/>
        <v/>
      </c>
      <c r="UIN18" s="59" t="str">
        <f t="shared" si="484"/>
        <v/>
      </c>
      <c r="UIO18" s="59" t="str">
        <f t="shared" si="484"/>
        <v/>
      </c>
      <c r="UIP18" s="59" t="str">
        <f t="shared" si="484"/>
        <v/>
      </c>
      <c r="UIQ18" s="59" t="str">
        <f t="shared" si="484"/>
        <v/>
      </c>
      <c r="UIR18" s="59" t="str">
        <f t="shared" si="484"/>
        <v/>
      </c>
      <c r="UIS18" s="59" t="str">
        <f t="shared" si="484"/>
        <v/>
      </c>
      <c r="UIT18" s="59" t="str">
        <f t="shared" si="484"/>
        <v/>
      </c>
      <c r="UIU18" s="59" t="str">
        <f t="shared" si="484"/>
        <v/>
      </c>
      <c r="UIV18" s="59" t="str">
        <f t="shared" si="484"/>
        <v/>
      </c>
      <c r="UIW18" s="59" t="str">
        <f t="shared" si="484"/>
        <v/>
      </c>
      <c r="UIX18" s="59" t="str">
        <f t="shared" si="484"/>
        <v/>
      </c>
      <c r="UIY18" s="59" t="str">
        <f t="shared" si="484"/>
        <v/>
      </c>
      <c r="UIZ18" s="59" t="str">
        <f t="shared" si="484"/>
        <v/>
      </c>
      <c r="UJA18" s="59" t="str">
        <f t="shared" si="484"/>
        <v/>
      </c>
      <c r="UJB18" s="59" t="str">
        <f t="shared" si="484"/>
        <v/>
      </c>
      <c r="UJC18" s="59" t="str">
        <f t="shared" si="484"/>
        <v/>
      </c>
      <c r="UJD18" s="59" t="str">
        <f t="shared" si="484"/>
        <v/>
      </c>
      <c r="UJE18" s="59" t="str">
        <f t="shared" si="484"/>
        <v/>
      </c>
      <c r="UJF18" s="59" t="str">
        <f t="shared" si="484"/>
        <v/>
      </c>
      <c r="UJG18" s="59" t="str">
        <f t="shared" si="484"/>
        <v/>
      </c>
      <c r="UJH18" s="59" t="str">
        <f t="shared" si="484"/>
        <v/>
      </c>
      <c r="UJI18" s="59" t="str">
        <f t="shared" si="484"/>
        <v/>
      </c>
      <c r="UJJ18" s="59" t="str">
        <f t="shared" si="484"/>
        <v/>
      </c>
      <c r="UJK18" s="59" t="str">
        <f t="shared" si="484"/>
        <v/>
      </c>
      <c r="UJL18" s="59" t="str">
        <f t="shared" si="484"/>
        <v/>
      </c>
      <c r="UJM18" s="59" t="str">
        <f t="shared" si="484"/>
        <v/>
      </c>
      <c r="UJN18" s="59" t="str">
        <f t="shared" si="484"/>
        <v/>
      </c>
      <c r="UJO18" s="59" t="str">
        <f t="shared" si="484"/>
        <v/>
      </c>
      <c r="UJP18" s="59" t="str">
        <f t="shared" si="484"/>
        <v/>
      </c>
      <c r="UJQ18" s="59" t="str">
        <f t="shared" si="484"/>
        <v/>
      </c>
      <c r="UJR18" s="59" t="str">
        <f t="shared" ref="UJR18:UMC18" si="485">IF(ISNUMBER(UJQ13)=TRUE,IF(AND(LEFT($B18,5)&lt;&gt;"unemp",LEFT($B18,3)&lt;&gt;"net",RIGHT($B18,4)&lt;&gt;"rate"),(((UJR13/UJQ13)^(1/15))-1)*100,"-"),"")</f>
        <v/>
      </c>
      <c r="UJS18" s="59" t="str">
        <f t="shared" si="485"/>
        <v/>
      </c>
      <c r="UJT18" s="59" t="str">
        <f t="shared" si="485"/>
        <v/>
      </c>
      <c r="UJU18" s="59" t="str">
        <f t="shared" si="485"/>
        <v/>
      </c>
      <c r="UJV18" s="59" t="str">
        <f t="shared" si="485"/>
        <v/>
      </c>
      <c r="UJW18" s="59" t="str">
        <f t="shared" si="485"/>
        <v/>
      </c>
      <c r="UJX18" s="59" t="str">
        <f t="shared" si="485"/>
        <v/>
      </c>
      <c r="UJY18" s="59" t="str">
        <f t="shared" si="485"/>
        <v/>
      </c>
      <c r="UJZ18" s="59" t="str">
        <f t="shared" si="485"/>
        <v/>
      </c>
      <c r="UKA18" s="59" t="str">
        <f t="shared" si="485"/>
        <v/>
      </c>
      <c r="UKB18" s="59" t="str">
        <f t="shared" si="485"/>
        <v/>
      </c>
      <c r="UKC18" s="59" t="str">
        <f t="shared" si="485"/>
        <v/>
      </c>
      <c r="UKD18" s="59" t="str">
        <f t="shared" si="485"/>
        <v/>
      </c>
      <c r="UKE18" s="59" t="str">
        <f t="shared" si="485"/>
        <v/>
      </c>
      <c r="UKF18" s="59" t="str">
        <f t="shared" si="485"/>
        <v/>
      </c>
      <c r="UKG18" s="59" t="str">
        <f t="shared" si="485"/>
        <v/>
      </c>
      <c r="UKH18" s="59" t="str">
        <f t="shared" si="485"/>
        <v/>
      </c>
      <c r="UKI18" s="59" t="str">
        <f t="shared" si="485"/>
        <v/>
      </c>
      <c r="UKJ18" s="59" t="str">
        <f t="shared" si="485"/>
        <v/>
      </c>
      <c r="UKK18" s="59" t="str">
        <f t="shared" si="485"/>
        <v/>
      </c>
      <c r="UKL18" s="59" t="str">
        <f t="shared" si="485"/>
        <v/>
      </c>
      <c r="UKM18" s="59" t="str">
        <f t="shared" si="485"/>
        <v/>
      </c>
      <c r="UKN18" s="59" t="str">
        <f t="shared" si="485"/>
        <v/>
      </c>
      <c r="UKO18" s="59" t="str">
        <f t="shared" si="485"/>
        <v/>
      </c>
      <c r="UKP18" s="59" t="str">
        <f t="shared" si="485"/>
        <v/>
      </c>
      <c r="UKQ18" s="59" t="str">
        <f t="shared" si="485"/>
        <v/>
      </c>
      <c r="UKR18" s="59" t="str">
        <f t="shared" si="485"/>
        <v/>
      </c>
      <c r="UKS18" s="59" t="str">
        <f t="shared" si="485"/>
        <v/>
      </c>
      <c r="UKT18" s="59" t="str">
        <f t="shared" si="485"/>
        <v/>
      </c>
      <c r="UKU18" s="59" t="str">
        <f t="shared" si="485"/>
        <v/>
      </c>
      <c r="UKV18" s="59" t="str">
        <f t="shared" si="485"/>
        <v/>
      </c>
      <c r="UKW18" s="59" t="str">
        <f t="shared" si="485"/>
        <v/>
      </c>
      <c r="UKX18" s="59" t="str">
        <f t="shared" si="485"/>
        <v/>
      </c>
      <c r="UKY18" s="59" t="str">
        <f t="shared" si="485"/>
        <v/>
      </c>
      <c r="UKZ18" s="59" t="str">
        <f t="shared" si="485"/>
        <v/>
      </c>
      <c r="ULA18" s="59" t="str">
        <f t="shared" si="485"/>
        <v/>
      </c>
      <c r="ULB18" s="59" t="str">
        <f t="shared" si="485"/>
        <v/>
      </c>
      <c r="ULC18" s="59" t="str">
        <f t="shared" si="485"/>
        <v/>
      </c>
      <c r="ULD18" s="59" t="str">
        <f t="shared" si="485"/>
        <v/>
      </c>
      <c r="ULE18" s="59" t="str">
        <f t="shared" si="485"/>
        <v/>
      </c>
      <c r="ULF18" s="59" t="str">
        <f t="shared" si="485"/>
        <v/>
      </c>
      <c r="ULG18" s="59" t="str">
        <f t="shared" si="485"/>
        <v/>
      </c>
      <c r="ULH18" s="59" t="str">
        <f t="shared" si="485"/>
        <v/>
      </c>
      <c r="ULI18" s="59" t="str">
        <f t="shared" si="485"/>
        <v/>
      </c>
      <c r="ULJ18" s="59" t="str">
        <f t="shared" si="485"/>
        <v/>
      </c>
      <c r="ULK18" s="59" t="str">
        <f t="shared" si="485"/>
        <v/>
      </c>
      <c r="ULL18" s="59" t="str">
        <f t="shared" si="485"/>
        <v/>
      </c>
      <c r="ULM18" s="59" t="str">
        <f t="shared" si="485"/>
        <v/>
      </c>
      <c r="ULN18" s="59" t="str">
        <f t="shared" si="485"/>
        <v/>
      </c>
      <c r="ULO18" s="59" t="str">
        <f t="shared" si="485"/>
        <v/>
      </c>
      <c r="ULP18" s="59" t="str">
        <f t="shared" si="485"/>
        <v/>
      </c>
      <c r="ULQ18" s="59" t="str">
        <f t="shared" si="485"/>
        <v/>
      </c>
      <c r="ULR18" s="59" t="str">
        <f t="shared" si="485"/>
        <v/>
      </c>
      <c r="ULS18" s="59" t="str">
        <f t="shared" si="485"/>
        <v/>
      </c>
      <c r="ULT18" s="59" t="str">
        <f t="shared" si="485"/>
        <v/>
      </c>
      <c r="ULU18" s="59" t="str">
        <f t="shared" si="485"/>
        <v/>
      </c>
      <c r="ULV18" s="59" t="str">
        <f t="shared" si="485"/>
        <v/>
      </c>
      <c r="ULW18" s="59" t="str">
        <f t="shared" si="485"/>
        <v/>
      </c>
      <c r="ULX18" s="59" t="str">
        <f t="shared" si="485"/>
        <v/>
      </c>
      <c r="ULY18" s="59" t="str">
        <f t="shared" si="485"/>
        <v/>
      </c>
      <c r="ULZ18" s="59" t="str">
        <f t="shared" si="485"/>
        <v/>
      </c>
      <c r="UMA18" s="59" t="str">
        <f t="shared" si="485"/>
        <v/>
      </c>
      <c r="UMB18" s="59" t="str">
        <f t="shared" si="485"/>
        <v/>
      </c>
      <c r="UMC18" s="59" t="str">
        <f t="shared" si="485"/>
        <v/>
      </c>
      <c r="UMD18" s="59" t="str">
        <f t="shared" ref="UMD18:UOO18" si="486">IF(ISNUMBER(UMC13)=TRUE,IF(AND(LEFT($B18,5)&lt;&gt;"unemp",LEFT($B18,3)&lt;&gt;"net",RIGHT($B18,4)&lt;&gt;"rate"),(((UMD13/UMC13)^(1/15))-1)*100,"-"),"")</f>
        <v/>
      </c>
      <c r="UME18" s="59" t="str">
        <f t="shared" si="486"/>
        <v/>
      </c>
      <c r="UMF18" s="59" t="str">
        <f t="shared" si="486"/>
        <v/>
      </c>
      <c r="UMG18" s="59" t="str">
        <f t="shared" si="486"/>
        <v/>
      </c>
      <c r="UMH18" s="59" t="str">
        <f t="shared" si="486"/>
        <v/>
      </c>
      <c r="UMI18" s="59" t="str">
        <f t="shared" si="486"/>
        <v/>
      </c>
      <c r="UMJ18" s="59" t="str">
        <f t="shared" si="486"/>
        <v/>
      </c>
      <c r="UMK18" s="59" t="str">
        <f t="shared" si="486"/>
        <v/>
      </c>
      <c r="UML18" s="59" t="str">
        <f t="shared" si="486"/>
        <v/>
      </c>
      <c r="UMM18" s="59" t="str">
        <f t="shared" si="486"/>
        <v/>
      </c>
      <c r="UMN18" s="59" t="str">
        <f t="shared" si="486"/>
        <v/>
      </c>
      <c r="UMO18" s="59" t="str">
        <f t="shared" si="486"/>
        <v/>
      </c>
      <c r="UMP18" s="59" t="str">
        <f t="shared" si="486"/>
        <v/>
      </c>
      <c r="UMQ18" s="59" t="str">
        <f t="shared" si="486"/>
        <v/>
      </c>
      <c r="UMR18" s="59" t="str">
        <f t="shared" si="486"/>
        <v/>
      </c>
      <c r="UMS18" s="59" t="str">
        <f t="shared" si="486"/>
        <v/>
      </c>
      <c r="UMT18" s="59" t="str">
        <f t="shared" si="486"/>
        <v/>
      </c>
      <c r="UMU18" s="59" t="str">
        <f t="shared" si="486"/>
        <v/>
      </c>
      <c r="UMV18" s="59" t="str">
        <f t="shared" si="486"/>
        <v/>
      </c>
      <c r="UMW18" s="59" t="str">
        <f t="shared" si="486"/>
        <v/>
      </c>
      <c r="UMX18" s="59" t="str">
        <f t="shared" si="486"/>
        <v/>
      </c>
      <c r="UMY18" s="59" t="str">
        <f t="shared" si="486"/>
        <v/>
      </c>
      <c r="UMZ18" s="59" t="str">
        <f t="shared" si="486"/>
        <v/>
      </c>
      <c r="UNA18" s="59" t="str">
        <f t="shared" si="486"/>
        <v/>
      </c>
      <c r="UNB18" s="59" t="str">
        <f t="shared" si="486"/>
        <v/>
      </c>
      <c r="UNC18" s="59" t="str">
        <f t="shared" si="486"/>
        <v/>
      </c>
      <c r="UND18" s="59" t="str">
        <f t="shared" si="486"/>
        <v/>
      </c>
      <c r="UNE18" s="59" t="str">
        <f t="shared" si="486"/>
        <v/>
      </c>
      <c r="UNF18" s="59" t="str">
        <f t="shared" si="486"/>
        <v/>
      </c>
      <c r="UNG18" s="59" t="str">
        <f t="shared" si="486"/>
        <v/>
      </c>
      <c r="UNH18" s="59" t="str">
        <f t="shared" si="486"/>
        <v/>
      </c>
      <c r="UNI18" s="59" t="str">
        <f t="shared" si="486"/>
        <v/>
      </c>
      <c r="UNJ18" s="59" t="str">
        <f t="shared" si="486"/>
        <v/>
      </c>
      <c r="UNK18" s="59" t="str">
        <f t="shared" si="486"/>
        <v/>
      </c>
      <c r="UNL18" s="59" t="str">
        <f t="shared" si="486"/>
        <v/>
      </c>
      <c r="UNM18" s="59" t="str">
        <f t="shared" si="486"/>
        <v/>
      </c>
      <c r="UNN18" s="59" t="str">
        <f t="shared" si="486"/>
        <v/>
      </c>
      <c r="UNO18" s="59" t="str">
        <f t="shared" si="486"/>
        <v/>
      </c>
      <c r="UNP18" s="59" t="str">
        <f t="shared" si="486"/>
        <v/>
      </c>
      <c r="UNQ18" s="59" t="str">
        <f t="shared" si="486"/>
        <v/>
      </c>
      <c r="UNR18" s="59" t="str">
        <f t="shared" si="486"/>
        <v/>
      </c>
      <c r="UNS18" s="59" t="str">
        <f t="shared" si="486"/>
        <v/>
      </c>
      <c r="UNT18" s="59" t="str">
        <f t="shared" si="486"/>
        <v/>
      </c>
      <c r="UNU18" s="59" t="str">
        <f t="shared" si="486"/>
        <v/>
      </c>
      <c r="UNV18" s="59" t="str">
        <f t="shared" si="486"/>
        <v/>
      </c>
      <c r="UNW18" s="59" t="str">
        <f t="shared" si="486"/>
        <v/>
      </c>
      <c r="UNX18" s="59" t="str">
        <f t="shared" si="486"/>
        <v/>
      </c>
      <c r="UNY18" s="59" t="str">
        <f t="shared" si="486"/>
        <v/>
      </c>
      <c r="UNZ18" s="59" t="str">
        <f t="shared" si="486"/>
        <v/>
      </c>
      <c r="UOA18" s="59" t="str">
        <f t="shared" si="486"/>
        <v/>
      </c>
      <c r="UOB18" s="59" t="str">
        <f t="shared" si="486"/>
        <v/>
      </c>
      <c r="UOC18" s="59" t="str">
        <f t="shared" si="486"/>
        <v/>
      </c>
      <c r="UOD18" s="59" t="str">
        <f t="shared" si="486"/>
        <v/>
      </c>
      <c r="UOE18" s="59" t="str">
        <f t="shared" si="486"/>
        <v/>
      </c>
      <c r="UOF18" s="59" t="str">
        <f t="shared" si="486"/>
        <v/>
      </c>
      <c r="UOG18" s="59" t="str">
        <f t="shared" si="486"/>
        <v/>
      </c>
      <c r="UOH18" s="59" t="str">
        <f t="shared" si="486"/>
        <v/>
      </c>
      <c r="UOI18" s="59" t="str">
        <f t="shared" si="486"/>
        <v/>
      </c>
      <c r="UOJ18" s="59" t="str">
        <f t="shared" si="486"/>
        <v/>
      </c>
      <c r="UOK18" s="59" t="str">
        <f t="shared" si="486"/>
        <v/>
      </c>
      <c r="UOL18" s="59" t="str">
        <f t="shared" si="486"/>
        <v/>
      </c>
      <c r="UOM18" s="59" t="str">
        <f t="shared" si="486"/>
        <v/>
      </c>
      <c r="UON18" s="59" t="str">
        <f t="shared" si="486"/>
        <v/>
      </c>
      <c r="UOO18" s="59" t="str">
        <f t="shared" si="486"/>
        <v/>
      </c>
      <c r="UOP18" s="59" t="str">
        <f t="shared" ref="UOP18:URA18" si="487">IF(ISNUMBER(UOO13)=TRUE,IF(AND(LEFT($B18,5)&lt;&gt;"unemp",LEFT($B18,3)&lt;&gt;"net",RIGHT($B18,4)&lt;&gt;"rate"),(((UOP13/UOO13)^(1/15))-1)*100,"-"),"")</f>
        <v/>
      </c>
      <c r="UOQ18" s="59" t="str">
        <f t="shared" si="487"/>
        <v/>
      </c>
      <c r="UOR18" s="59" t="str">
        <f t="shared" si="487"/>
        <v/>
      </c>
      <c r="UOS18" s="59" t="str">
        <f t="shared" si="487"/>
        <v/>
      </c>
      <c r="UOT18" s="59" t="str">
        <f t="shared" si="487"/>
        <v/>
      </c>
      <c r="UOU18" s="59" t="str">
        <f t="shared" si="487"/>
        <v/>
      </c>
      <c r="UOV18" s="59" t="str">
        <f t="shared" si="487"/>
        <v/>
      </c>
      <c r="UOW18" s="59" t="str">
        <f t="shared" si="487"/>
        <v/>
      </c>
      <c r="UOX18" s="59" t="str">
        <f t="shared" si="487"/>
        <v/>
      </c>
      <c r="UOY18" s="59" t="str">
        <f t="shared" si="487"/>
        <v/>
      </c>
      <c r="UOZ18" s="59" t="str">
        <f t="shared" si="487"/>
        <v/>
      </c>
      <c r="UPA18" s="59" t="str">
        <f t="shared" si="487"/>
        <v/>
      </c>
      <c r="UPB18" s="59" t="str">
        <f t="shared" si="487"/>
        <v/>
      </c>
      <c r="UPC18" s="59" t="str">
        <f t="shared" si="487"/>
        <v/>
      </c>
      <c r="UPD18" s="59" t="str">
        <f t="shared" si="487"/>
        <v/>
      </c>
      <c r="UPE18" s="59" t="str">
        <f t="shared" si="487"/>
        <v/>
      </c>
      <c r="UPF18" s="59" t="str">
        <f t="shared" si="487"/>
        <v/>
      </c>
      <c r="UPG18" s="59" t="str">
        <f t="shared" si="487"/>
        <v/>
      </c>
      <c r="UPH18" s="59" t="str">
        <f t="shared" si="487"/>
        <v/>
      </c>
      <c r="UPI18" s="59" t="str">
        <f t="shared" si="487"/>
        <v/>
      </c>
      <c r="UPJ18" s="59" t="str">
        <f t="shared" si="487"/>
        <v/>
      </c>
      <c r="UPK18" s="59" t="str">
        <f t="shared" si="487"/>
        <v/>
      </c>
      <c r="UPL18" s="59" t="str">
        <f t="shared" si="487"/>
        <v/>
      </c>
      <c r="UPM18" s="59" t="str">
        <f t="shared" si="487"/>
        <v/>
      </c>
      <c r="UPN18" s="59" t="str">
        <f t="shared" si="487"/>
        <v/>
      </c>
      <c r="UPO18" s="59" t="str">
        <f t="shared" si="487"/>
        <v/>
      </c>
      <c r="UPP18" s="59" t="str">
        <f t="shared" si="487"/>
        <v/>
      </c>
      <c r="UPQ18" s="59" t="str">
        <f t="shared" si="487"/>
        <v/>
      </c>
      <c r="UPR18" s="59" t="str">
        <f t="shared" si="487"/>
        <v/>
      </c>
      <c r="UPS18" s="59" t="str">
        <f t="shared" si="487"/>
        <v/>
      </c>
      <c r="UPT18" s="59" t="str">
        <f t="shared" si="487"/>
        <v/>
      </c>
      <c r="UPU18" s="59" t="str">
        <f t="shared" si="487"/>
        <v/>
      </c>
      <c r="UPV18" s="59" t="str">
        <f t="shared" si="487"/>
        <v/>
      </c>
      <c r="UPW18" s="59" t="str">
        <f t="shared" si="487"/>
        <v/>
      </c>
      <c r="UPX18" s="59" t="str">
        <f t="shared" si="487"/>
        <v/>
      </c>
      <c r="UPY18" s="59" t="str">
        <f t="shared" si="487"/>
        <v/>
      </c>
      <c r="UPZ18" s="59" t="str">
        <f t="shared" si="487"/>
        <v/>
      </c>
      <c r="UQA18" s="59" t="str">
        <f t="shared" si="487"/>
        <v/>
      </c>
      <c r="UQB18" s="59" t="str">
        <f t="shared" si="487"/>
        <v/>
      </c>
      <c r="UQC18" s="59" t="str">
        <f t="shared" si="487"/>
        <v/>
      </c>
      <c r="UQD18" s="59" t="str">
        <f t="shared" si="487"/>
        <v/>
      </c>
      <c r="UQE18" s="59" t="str">
        <f t="shared" si="487"/>
        <v/>
      </c>
      <c r="UQF18" s="59" t="str">
        <f t="shared" si="487"/>
        <v/>
      </c>
      <c r="UQG18" s="59" t="str">
        <f t="shared" si="487"/>
        <v/>
      </c>
      <c r="UQH18" s="59" t="str">
        <f t="shared" si="487"/>
        <v/>
      </c>
      <c r="UQI18" s="59" t="str">
        <f t="shared" si="487"/>
        <v/>
      </c>
      <c r="UQJ18" s="59" t="str">
        <f t="shared" si="487"/>
        <v/>
      </c>
      <c r="UQK18" s="59" t="str">
        <f t="shared" si="487"/>
        <v/>
      </c>
      <c r="UQL18" s="59" t="str">
        <f t="shared" si="487"/>
        <v/>
      </c>
      <c r="UQM18" s="59" t="str">
        <f t="shared" si="487"/>
        <v/>
      </c>
      <c r="UQN18" s="59" t="str">
        <f t="shared" si="487"/>
        <v/>
      </c>
      <c r="UQO18" s="59" t="str">
        <f t="shared" si="487"/>
        <v/>
      </c>
      <c r="UQP18" s="59" t="str">
        <f t="shared" si="487"/>
        <v/>
      </c>
      <c r="UQQ18" s="59" t="str">
        <f t="shared" si="487"/>
        <v/>
      </c>
      <c r="UQR18" s="59" t="str">
        <f t="shared" si="487"/>
        <v/>
      </c>
      <c r="UQS18" s="59" t="str">
        <f t="shared" si="487"/>
        <v/>
      </c>
      <c r="UQT18" s="59" t="str">
        <f t="shared" si="487"/>
        <v/>
      </c>
      <c r="UQU18" s="59" t="str">
        <f t="shared" si="487"/>
        <v/>
      </c>
      <c r="UQV18" s="59" t="str">
        <f t="shared" si="487"/>
        <v/>
      </c>
      <c r="UQW18" s="59" t="str">
        <f t="shared" si="487"/>
        <v/>
      </c>
      <c r="UQX18" s="59" t="str">
        <f t="shared" si="487"/>
        <v/>
      </c>
      <c r="UQY18" s="59" t="str">
        <f t="shared" si="487"/>
        <v/>
      </c>
      <c r="UQZ18" s="59" t="str">
        <f t="shared" si="487"/>
        <v/>
      </c>
      <c r="URA18" s="59" t="str">
        <f t="shared" si="487"/>
        <v/>
      </c>
      <c r="URB18" s="59" t="str">
        <f t="shared" ref="URB18:UTM18" si="488">IF(ISNUMBER(URA13)=TRUE,IF(AND(LEFT($B18,5)&lt;&gt;"unemp",LEFT($B18,3)&lt;&gt;"net",RIGHT($B18,4)&lt;&gt;"rate"),(((URB13/URA13)^(1/15))-1)*100,"-"),"")</f>
        <v/>
      </c>
      <c r="URC18" s="59" t="str">
        <f t="shared" si="488"/>
        <v/>
      </c>
      <c r="URD18" s="59" t="str">
        <f t="shared" si="488"/>
        <v/>
      </c>
      <c r="URE18" s="59" t="str">
        <f t="shared" si="488"/>
        <v/>
      </c>
      <c r="URF18" s="59" t="str">
        <f t="shared" si="488"/>
        <v/>
      </c>
      <c r="URG18" s="59" t="str">
        <f t="shared" si="488"/>
        <v/>
      </c>
      <c r="URH18" s="59" t="str">
        <f t="shared" si="488"/>
        <v/>
      </c>
      <c r="URI18" s="59" t="str">
        <f t="shared" si="488"/>
        <v/>
      </c>
      <c r="URJ18" s="59" t="str">
        <f t="shared" si="488"/>
        <v/>
      </c>
      <c r="URK18" s="59" t="str">
        <f t="shared" si="488"/>
        <v/>
      </c>
      <c r="URL18" s="59" t="str">
        <f t="shared" si="488"/>
        <v/>
      </c>
      <c r="URM18" s="59" t="str">
        <f t="shared" si="488"/>
        <v/>
      </c>
      <c r="URN18" s="59" t="str">
        <f t="shared" si="488"/>
        <v/>
      </c>
      <c r="URO18" s="59" t="str">
        <f t="shared" si="488"/>
        <v/>
      </c>
      <c r="URP18" s="59" t="str">
        <f t="shared" si="488"/>
        <v/>
      </c>
      <c r="URQ18" s="59" t="str">
        <f t="shared" si="488"/>
        <v/>
      </c>
      <c r="URR18" s="59" t="str">
        <f t="shared" si="488"/>
        <v/>
      </c>
      <c r="URS18" s="59" t="str">
        <f t="shared" si="488"/>
        <v/>
      </c>
      <c r="URT18" s="59" t="str">
        <f t="shared" si="488"/>
        <v/>
      </c>
      <c r="URU18" s="59" t="str">
        <f t="shared" si="488"/>
        <v/>
      </c>
      <c r="URV18" s="59" t="str">
        <f t="shared" si="488"/>
        <v/>
      </c>
      <c r="URW18" s="59" t="str">
        <f t="shared" si="488"/>
        <v/>
      </c>
      <c r="URX18" s="59" t="str">
        <f t="shared" si="488"/>
        <v/>
      </c>
      <c r="URY18" s="59" t="str">
        <f t="shared" si="488"/>
        <v/>
      </c>
      <c r="URZ18" s="59" t="str">
        <f t="shared" si="488"/>
        <v/>
      </c>
      <c r="USA18" s="59" t="str">
        <f t="shared" si="488"/>
        <v/>
      </c>
      <c r="USB18" s="59" t="str">
        <f t="shared" si="488"/>
        <v/>
      </c>
      <c r="USC18" s="59" t="str">
        <f t="shared" si="488"/>
        <v/>
      </c>
      <c r="USD18" s="59" t="str">
        <f t="shared" si="488"/>
        <v/>
      </c>
      <c r="USE18" s="59" t="str">
        <f t="shared" si="488"/>
        <v/>
      </c>
      <c r="USF18" s="59" t="str">
        <f t="shared" si="488"/>
        <v/>
      </c>
      <c r="USG18" s="59" t="str">
        <f t="shared" si="488"/>
        <v/>
      </c>
      <c r="USH18" s="59" t="str">
        <f t="shared" si="488"/>
        <v/>
      </c>
      <c r="USI18" s="59" t="str">
        <f t="shared" si="488"/>
        <v/>
      </c>
      <c r="USJ18" s="59" t="str">
        <f t="shared" si="488"/>
        <v/>
      </c>
      <c r="USK18" s="59" t="str">
        <f t="shared" si="488"/>
        <v/>
      </c>
      <c r="USL18" s="59" t="str">
        <f t="shared" si="488"/>
        <v/>
      </c>
      <c r="USM18" s="59" t="str">
        <f t="shared" si="488"/>
        <v/>
      </c>
      <c r="USN18" s="59" t="str">
        <f t="shared" si="488"/>
        <v/>
      </c>
      <c r="USO18" s="59" t="str">
        <f t="shared" si="488"/>
        <v/>
      </c>
      <c r="USP18" s="59" t="str">
        <f t="shared" si="488"/>
        <v/>
      </c>
      <c r="USQ18" s="59" t="str">
        <f t="shared" si="488"/>
        <v/>
      </c>
      <c r="USR18" s="59" t="str">
        <f t="shared" si="488"/>
        <v/>
      </c>
      <c r="USS18" s="59" t="str">
        <f t="shared" si="488"/>
        <v/>
      </c>
      <c r="UST18" s="59" t="str">
        <f t="shared" si="488"/>
        <v/>
      </c>
      <c r="USU18" s="59" t="str">
        <f t="shared" si="488"/>
        <v/>
      </c>
      <c r="USV18" s="59" t="str">
        <f t="shared" si="488"/>
        <v/>
      </c>
      <c r="USW18" s="59" t="str">
        <f t="shared" si="488"/>
        <v/>
      </c>
      <c r="USX18" s="59" t="str">
        <f t="shared" si="488"/>
        <v/>
      </c>
      <c r="USY18" s="59" t="str">
        <f t="shared" si="488"/>
        <v/>
      </c>
      <c r="USZ18" s="59" t="str">
        <f t="shared" si="488"/>
        <v/>
      </c>
      <c r="UTA18" s="59" t="str">
        <f t="shared" si="488"/>
        <v/>
      </c>
      <c r="UTB18" s="59" t="str">
        <f t="shared" si="488"/>
        <v/>
      </c>
      <c r="UTC18" s="59" t="str">
        <f t="shared" si="488"/>
        <v/>
      </c>
      <c r="UTD18" s="59" t="str">
        <f t="shared" si="488"/>
        <v/>
      </c>
      <c r="UTE18" s="59" t="str">
        <f t="shared" si="488"/>
        <v/>
      </c>
      <c r="UTF18" s="59" t="str">
        <f t="shared" si="488"/>
        <v/>
      </c>
      <c r="UTG18" s="59" t="str">
        <f t="shared" si="488"/>
        <v/>
      </c>
      <c r="UTH18" s="59" t="str">
        <f t="shared" si="488"/>
        <v/>
      </c>
      <c r="UTI18" s="59" t="str">
        <f t="shared" si="488"/>
        <v/>
      </c>
      <c r="UTJ18" s="59" t="str">
        <f t="shared" si="488"/>
        <v/>
      </c>
      <c r="UTK18" s="59" t="str">
        <f t="shared" si="488"/>
        <v/>
      </c>
      <c r="UTL18" s="59" t="str">
        <f t="shared" si="488"/>
        <v/>
      </c>
      <c r="UTM18" s="59" t="str">
        <f t="shared" si="488"/>
        <v/>
      </c>
      <c r="UTN18" s="59" t="str">
        <f t="shared" ref="UTN18:UVY18" si="489">IF(ISNUMBER(UTM13)=TRUE,IF(AND(LEFT($B18,5)&lt;&gt;"unemp",LEFT($B18,3)&lt;&gt;"net",RIGHT($B18,4)&lt;&gt;"rate"),(((UTN13/UTM13)^(1/15))-1)*100,"-"),"")</f>
        <v/>
      </c>
      <c r="UTO18" s="59" t="str">
        <f t="shared" si="489"/>
        <v/>
      </c>
      <c r="UTP18" s="59" t="str">
        <f t="shared" si="489"/>
        <v/>
      </c>
      <c r="UTQ18" s="59" t="str">
        <f t="shared" si="489"/>
        <v/>
      </c>
      <c r="UTR18" s="59" t="str">
        <f t="shared" si="489"/>
        <v/>
      </c>
      <c r="UTS18" s="59" t="str">
        <f t="shared" si="489"/>
        <v/>
      </c>
      <c r="UTT18" s="59" t="str">
        <f t="shared" si="489"/>
        <v/>
      </c>
      <c r="UTU18" s="59" t="str">
        <f t="shared" si="489"/>
        <v/>
      </c>
      <c r="UTV18" s="59" t="str">
        <f t="shared" si="489"/>
        <v/>
      </c>
      <c r="UTW18" s="59" t="str">
        <f t="shared" si="489"/>
        <v/>
      </c>
      <c r="UTX18" s="59" t="str">
        <f t="shared" si="489"/>
        <v/>
      </c>
      <c r="UTY18" s="59" t="str">
        <f t="shared" si="489"/>
        <v/>
      </c>
      <c r="UTZ18" s="59" t="str">
        <f t="shared" si="489"/>
        <v/>
      </c>
      <c r="UUA18" s="59" t="str">
        <f t="shared" si="489"/>
        <v/>
      </c>
      <c r="UUB18" s="59" t="str">
        <f t="shared" si="489"/>
        <v/>
      </c>
      <c r="UUC18" s="59" t="str">
        <f t="shared" si="489"/>
        <v/>
      </c>
      <c r="UUD18" s="59" t="str">
        <f t="shared" si="489"/>
        <v/>
      </c>
      <c r="UUE18" s="59" t="str">
        <f t="shared" si="489"/>
        <v/>
      </c>
      <c r="UUF18" s="59" t="str">
        <f t="shared" si="489"/>
        <v/>
      </c>
      <c r="UUG18" s="59" t="str">
        <f t="shared" si="489"/>
        <v/>
      </c>
      <c r="UUH18" s="59" t="str">
        <f t="shared" si="489"/>
        <v/>
      </c>
      <c r="UUI18" s="59" t="str">
        <f t="shared" si="489"/>
        <v/>
      </c>
      <c r="UUJ18" s="59" t="str">
        <f t="shared" si="489"/>
        <v/>
      </c>
      <c r="UUK18" s="59" t="str">
        <f t="shared" si="489"/>
        <v/>
      </c>
      <c r="UUL18" s="59" t="str">
        <f t="shared" si="489"/>
        <v/>
      </c>
      <c r="UUM18" s="59" t="str">
        <f t="shared" si="489"/>
        <v/>
      </c>
      <c r="UUN18" s="59" t="str">
        <f t="shared" si="489"/>
        <v/>
      </c>
      <c r="UUO18" s="59" t="str">
        <f t="shared" si="489"/>
        <v/>
      </c>
      <c r="UUP18" s="59" t="str">
        <f t="shared" si="489"/>
        <v/>
      </c>
      <c r="UUQ18" s="59" t="str">
        <f t="shared" si="489"/>
        <v/>
      </c>
      <c r="UUR18" s="59" t="str">
        <f t="shared" si="489"/>
        <v/>
      </c>
      <c r="UUS18" s="59" t="str">
        <f t="shared" si="489"/>
        <v/>
      </c>
      <c r="UUT18" s="59" t="str">
        <f t="shared" si="489"/>
        <v/>
      </c>
      <c r="UUU18" s="59" t="str">
        <f t="shared" si="489"/>
        <v/>
      </c>
      <c r="UUV18" s="59" t="str">
        <f t="shared" si="489"/>
        <v/>
      </c>
      <c r="UUW18" s="59" t="str">
        <f t="shared" si="489"/>
        <v/>
      </c>
      <c r="UUX18" s="59" t="str">
        <f t="shared" si="489"/>
        <v/>
      </c>
      <c r="UUY18" s="59" t="str">
        <f t="shared" si="489"/>
        <v/>
      </c>
      <c r="UUZ18" s="59" t="str">
        <f t="shared" si="489"/>
        <v/>
      </c>
      <c r="UVA18" s="59" t="str">
        <f t="shared" si="489"/>
        <v/>
      </c>
      <c r="UVB18" s="59" t="str">
        <f t="shared" si="489"/>
        <v/>
      </c>
      <c r="UVC18" s="59" t="str">
        <f t="shared" si="489"/>
        <v/>
      </c>
      <c r="UVD18" s="59" t="str">
        <f t="shared" si="489"/>
        <v/>
      </c>
      <c r="UVE18" s="59" t="str">
        <f t="shared" si="489"/>
        <v/>
      </c>
      <c r="UVF18" s="59" t="str">
        <f t="shared" si="489"/>
        <v/>
      </c>
      <c r="UVG18" s="59" t="str">
        <f t="shared" si="489"/>
        <v/>
      </c>
      <c r="UVH18" s="59" t="str">
        <f t="shared" si="489"/>
        <v/>
      </c>
      <c r="UVI18" s="59" t="str">
        <f t="shared" si="489"/>
        <v/>
      </c>
      <c r="UVJ18" s="59" t="str">
        <f t="shared" si="489"/>
        <v/>
      </c>
      <c r="UVK18" s="59" t="str">
        <f t="shared" si="489"/>
        <v/>
      </c>
      <c r="UVL18" s="59" t="str">
        <f t="shared" si="489"/>
        <v/>
      </c>
      <c r="UVM18" s="59" t="str">
        <f t="shared" si="489"/>
        <v/>
      </c>
      <c r="UVN18" s="59" t="str">
        <f t="shared" si="489"/>
        <v/>
      </c>
      <c r="UVO18" s="59" t="str">
        <f t="shared" si="489"/>
        <v/>
      </c>
      <c r="UVP18" s="59" t="str">
        <f t="shared" si="489"/>
        <v/>
      </c>
      <c r="UVQ18" s="59" t="str">
        <f t="shared" si="489"/>
        <v/>
      </c>
      <c r="UVR18" s="59" t="str">
        <f t="shared" si="489"/>
        <v/>
      </c>
      <c r="UVS18" s="59" t="str">
        <f t="shared" si="489"/>
        <v/>
      </c>
      <c r="UVT18" s="59" t="str">
        <f t="shared" si="489"/>
        <v/>
      </c>
      <c r="UVU18" s="59" t="str">
        <f t="shared" si="489"/>
        <v/>
      </c>
      <c r="UVV18" s="59" t="str">
        <f t="shared" si="489"/>
        <v/>
      </c>
      <c r="UVW18" s="59" t="str">
        <f t="shared" si="489"/>
        <v/>
      </c>
      <c r="UVX18" s="59" t="str">
        <f t="shared" si="489"/>
        <v/>
      </c>
      <c r="UVY18" s="59" t="str">
        <f t="shared" si="489"/>
        <v/>
      </c>
      <c r="UVZ18" s="59" t="str">
        <f t="shared" ref="UVZ18:UYK18" si="490">IF(ISNUMBER(UVY13)=TRUE,IF(AND(LEFT($B18,5)&lt;&gt;"unemp",LEFT($B18,3)&lt;&gt;"net",RIGHT($B18,4)&lt;&gt;"rate"),(((UVZ13/UVY13)^(1/15))-1)*100,"-"),"")</f>
        <v/>
      </c>
      <c r="UWA18" s="59" t="str">
        <f t="shared" si="490"/>
        <v/>
      </c>
      <c r="UWB18" s="59" t="str">
        <f t="shared" si="490"/>
        <v/>
      </c>
      <c r="UWC18" s="59" t="str">
        <f t="shared" si="490"/>
        <v/>
      </c>
      <c r="UWD18" s="59" t="str">
        <f t="shared" si="490"/>
        <v/>
      </c>
      <c r="UWE18" s="59" t="str">
        <f t="shared" si="490"/>
        <v/>
      </c>
      <c r="UWF18" s="59" t="str">
        <f t="shared" si="490"/>
        <v/>
      </c>
      <c r="UWG18" s="59" t="str">
        <f t="shared" si="490"/>
        <v/>
      </c>
      <c r="UWH18" s="59" t="str">
        <f t="shared" si="490"/>
        <v/>
      </c>
      <c r="UWI18" s="59" t="str">
        <f t="shared" si="490"/>
        <v/>
      </c>
      <c r="UWJ18" s="59" t="str">
        <f t="shared" si="490"/>
        <v/>
      </c>
      <c r="UWK18" s="59" t="str">
        <f t="shared" si="490"/>
        <v/>
      </c>
      <c r="UWL18" s="59" t="str">
        <f t="shared" si="490"/>
        <v/>
      </c>
      <c r="UWM18" s="59" t="str">
        <f t="shared" si="490"/>
        <v/>
      </c>
      <c r="UWN18" s="59" t="str">
        <f t="shared" si="490"/>
        <v/>
      </c>
      <c r="UWO18" s="59" t="str">
        <f t="shared" si="490"/>
        <v/>
      </c>
      <c r="UWP18" s="59" t="str">
        <f t="shared" si="490"/>
        <v/>
      </c>
      <c r="UWQ18" s="59" t="str">
        <f t="shared" si="490"/>
        <v/>
      </c>
      <c r="UWR18" s="59" t="str">
        <f t="shared" si="490"/>
        <v/>
      </c>
      <c r="UWS18" s="59" t="str">
        <f t="shared" si="490"/>
        <v/>
      </c>
      <c r="UWT18" s="59" t="str">
        <f t="shared" si="490"/>
        <v/>
      </c>
      <c r="UWU18" s="59" t="str">
        <f t="shared" si="490"/>
        <v/>
      </c>
      <c r="UWV18" s="59" t="str">
        <f t="shared" si="490"/>
        <v/>
      </c>
      <c r="UWW18" s="59" t="str">
        <f t="shared" si="490"/>
        <v/>
      </c>
      <c r="UWX18" s="59" t="str">
        <f t="shared" si="490"/>
        <v/>
      </c>
      <c r="UWY18" s="59" t="str">
        <f t="shared" si="490"/>
        <v/>
      </c>
      <c r="UWZ18" s="59" t="str">
        <f t="shared" si="490"/>
        <v/>
      </c>
      <c r="UXA18" s="59" t="str">
        <f t="shared" si="490"/>
        <v/>
      </c>
      <c r="UXB18" s="59" t="str">
        <f t="shared" si="490"/>
        <v/>
      </c>
      <c r="UXC18" s="59" t="str">
        <f t="shared" si="490"/>
        <v/>
      </c>
      <c r="UXD18" s="59" t="str">
        <f t="shared" si="490"/>
        <v/>
      </c>
      <c r="UXE18" s="59" t="str">
        <f t="shared" si="490"/>
        <v/>
      </c>
      <c r="UXF18" s="59" t="str">
        <f t="shared" si="490"/>
        <v/>
      </c>
      <c r="UXG18" s="59" t="str">
        <f t="shared" si="490"/>
        <v/>
      </c>
      <c r="UXH18" s="59" t="str">
        <f t="shared" si="490"/>
        <v/>
      </c>
      <c r="UXI18" s="59" t="str">
        <f t="shared" si="490"/>
        <v/>
      </c>
      <c r="UXJ18" s="59" t="str">
        <f t="shared" si="490"/>
        <v/>
      </c>
      <c r="UXK18" s="59" t="str">
        <f t="shared" si="490"/>
        <v/>
      </c>
      <c r="UXL18" s="59" t="str">
        <f t="shared" si="490"/>
        <v/>
      </c>
      <c r="UXM18" s="59" t="str">
        <f t="shared" si="490"/>
        <v/>
      </c>
      <c r="UXN18" s="59" t="str">
        <f t="shared" si="490"/>
        <v/>
      </c>
      <c r="UXO18" s="59" t="str">
        <f t="shared" si="490"/>
        <v/>
      </c>
      <c r="UXP18" s="59" t="str">
        <f t="shared" si="490"/>
        <v/>
      </c>
      <c r="UXQ18" s="59" t="str">
        <f t="shared" si="490"/>
        <v/>
      </c>
      <c r="UXR18" s="59" t="str">
        <f t="shared" si="490"/>
        <v/>
      </c>
      <c r="UXS18" s="59" t="str">
        <f t="shared" si="490"/>
        <v/>
      </c>
      <c r="UXT18" s="59" t="str">
        <f t="shared" si="490"/>
        <v/>
      </c>
      <c r="UXU18" s="59" t="str">
        <f t="shared" si="490"/>
        <v/>
      </c>
      <c r="UXV18" s="59" t="str">
        <f t="shared" si="490"/>
        <v/>
      </c>
      <c r="UXW18" s="59" t="str">
        <f t="shared" si="490"/>
        <v/>
      </c>
      <c r="UXX18" s="59" t="str">
        <f t="shared" si="490"/>
        <v/>
      </c>
      <c r="UXY18" s="59" t="str">
        <f t="shared" si="490"/>
        <v/>
      </c>
      <c r="UXZ18" s="59" t="str">
        <f t="shared" si="490"/>
        <v/>
      </c>
      <c r="UYA18" s="59" t="str">
        <f t="shared" si="490"/>
        <v/>
      </c>
      <c r="UYB18" s="59" t="str">
        <f t="shared" si="490"/>
        <v/>
      </c>
      <c r="UYC18" s="59" t="str">
        <f t="shared" si="490"/>
        <v/>
      </c>
      <c r="UYD18" s="59" t="str">
        <f t="shared" si="490"/>
        <v/>
      </c>
      <c r="UYE18" s="59" t="str">
        <f t="shared" si="490"/>
        <v/>
      </c>
      <c r="UYF18" s="59" t="str">
        <f t="shared" si="490"/>
        <v/>
      </c>
      <c r="UYG18" s="59" t="str">
        <f t="shared" si="490"/>
        <v/>
      </c>
      <c r="UYH18" s="59" t="str">
        <f t="shared" si="490"/>
        <v/>
      </c>
      <c r="UYI18" s="59" t="str">
        <f t="shared" si="490"/>
        <v/>
      </c>
      <c r="UYJ18" s="59" t="str">
        <f t="shared" si="490"/>
        <v/>
      </c>
      <c r="UYK18" s="59" t="str">
        <f t="shared" si="490"/>
        <v/>
      </c>
      <c r="UYL18" s="59" t="str">
        <f t="shared" ref="UYL18:VAW18" si="491">IF(ISNUMBER(UYK13)=TRUE,IF(AND(LEFT($B18,5)&lt;&gt;"unemp",LEFT($B18,3)&lt;&gt;"net",RIGHT($B18,4)&lt;&gt;"rate"),(((UYL13/UYK13)^(1/15))-1)*100,"-"),"")</f>
        <v/>
      </c>
      <c r="UYM18" s="59" t="str">
        <f t="shared" si="491"/>
        <v/>
      </c>
      <c r="UYN18" s="59" t="str">
        <f t="shared" si="491"/>
        <v/>
      </c>
      <c r="UYO18" s="59" t="str">
        <f t="shared" si="491"/>
        <v/>
      </c>
      <c r="UYP18" s="59" t="str">
        <f t="shared" si="491"/>
        <v/>
      </c>
      <c r="UYQ18" s="59" t="str">
        <f t="shared" si="491"/>
        <v/>
      </c>
      <c r="UYR18" s="59" t="str">
        <f t="shared" si="491"/>
        <v/>
      </c>
      <c r="UYS18" s="59" t="str">
        <f t="shared" si="491"/>
        <v/>
      </c>
      <c r="UYT18" s="59" t="str">
        <f t="shared" si="491"/>
        <v/>
      </c>
      <c r="UYU18" s="59" t="str">
        <f t="shared" si="491"/>
        <v/>
      </c>
      <c r="UYV18" s="59" t="str">
        <f t="shared" si="491"/>
        <v/>
      </c>
      <c r="UYW18" s="59" t="str">
        <f t="shared" si="491"/>
        <v/>
      </c>
      <c r="UYX18" s="59" t="str">
        <f t="shared" si="491"/>
        <v/>
      </c>
      <c r="UYY18" s="59" t="str">
        <f t="shared" si="491"/>
        <v/>
      </c>
      <c r="UYZ18" s="59" t="str">
        <f t="shared" si="491"/>
        <v/>
      </c>
      <c r="UZA18" s="59" t="str">
        <f t="shared" si="491"/>
        <v/>
      </c>
      <c r="UZB18" s="59" t="str">
        <f t="shared" si="491"/>
        <v/>
      </c>
      <c r="UZC18" s="59" t="str">
        <f t="shared" si="491"/>
        <v/>
      </c>
      <c r="UZD18" s="59" t="str">
        <f t="shared" si="491"/>
        <v/>
      </c>
      <c r="UZE18" s="59" t="str">
        <f t="shared" si="491"/>
        <v/>
      </c>
      <c r="UZF18" s="59" t="str">
        <f t="shared" si="491"/>
        <v/>
      </c>
      <c r="UZG18" s="59" t="str">
        <f t="shared" si="491"/>
        <v/>
      </c>
      <c r="UZH18" s="59" t="str">
        <f t="shared" si="491"/>
        <v/>
      </c>
      <c r="UZI18" s="59" t="str">
        <f t="shared" si="491"/>
        <v/>
      </c>
      <c r="UZJ18" s="59" t="str">
        <f t="shared" si="491"/>
        <v/>
      </c>
      <c r="UZK18" s="59" t="str">
        <f t="shared" si="491"/>
        <v/>
      </c>
      <c r="UZL18" s="59" t="str">
        <f t="shared" si="491"/>
        <v/>
      </c>
      <c r="UZM18" s="59" t="str">
        <f t="shared" si="491"/>
        <v/>
      </c>
      <c r="UZN18" s="59" t="str">
        <f t="shared" si="491"/>
        <v/>
      </c>
      <c r="UZO18" s="59" t="str">
        <f t="shared" si="491"/>
        <v/>
      </c>
      <c r="UZP18" s="59" t="str">
        <f t="shared" si="491"/>
        <v/>
      </c>
      <c r="UZQ18" s="59" t="str">
        <f t="shared" si="491"/>
        <v/>
      </c>
      <c r="UZR18" s="59" t="str">
        <f t="shared" si="491"/>
        <v/>
      </c>
      <c r="UZS18" s="59" t="str">
        <f t="shared" si="491"/>
        <v/>
      </c>
      <c r="UZT18" s="59" t="str">
        <f t="shared" si="491"/>
        <v/>
      </c>
      <c r="UZU18" s="59" t="str">
        <f t="shared" si="491"/>
        <v/>
      </c>
      <c r="UZV18" s="59" t="str">
        <f t="shared" si="491"/>
        <v/>
      </c>
      <c r="UZW18" s="59" t="str">
        <f t="shared" si="491"/>
        <v/>
      </c>
      <c r="UZX18" s="59" t="str">
        <f t="shared" si="491"/>
        <v/>
      </c>
      <c r="UZY18" s="59" t="str">
        <f t="shared" si="491"/>
        <v/>
      </c>
      <c r="UZZ18" s="59" t="str">
        <f t="shared" si="491"/>
        <v/>
      </c>
      <c r="VAA18" s="59" t="str">
        <f t="shared" si="491"/>
        <v/>
      </c>
      <c r="VAB18" s="59" t="str">
        <f t="shared" si="491"/>
        <v/>
      </c>
      <c r="VAC18" s="59" t="str">
        <f t="shared" si="491"/>
        <v/>
      </c>
      <c r="VAD18" s="59" t="str">
        <f t="shared" si="491"/>
        <v/>
      </c>
      <c r="VAE18" s="59" t="str">
        <f t="shared" si="491"/>
        <v/>
      </c>
      <c r="VAF18" s="59" t="str">
        <f t="shared" si="491"/>
        <v/>
      </c>
      <c r="VAG18" s="59" t="str">
        <f t="shared" si="491"/>
        <v/>
      </c>
      <c r="VAH18" s="59" t="str">
        <f t="shared" si="491"/>
        <v/>
      </c>
      <c r="VAI18" s="59" t="str">
        <f t="shared" si="491"/>
        <v/>
      </c>
      <c r="VAJ18" s="59" t="str">
        <f t="shared" si="491"/>
        <v/>
      </c>
      <c r="VAK18" s="59" t="str">
        <f t="shared" si="491"/>
        <v/>
      </c>
      <c r="VAL18" s="59" t="str">
        <f t="shared" si="491"/>
        <v/>
      </c>
      <c r="VAM18" s="59" t="str">
        <f t="shared" si="491"/>
        <v/>
      </c>
      <c r="VAN18" s="59" t="str">
        <f t="shared" si="491"/>
        <v/>
      </c>
      <c r="VAO18" s="59" t="str">
        <f t="shared" si="491"/>
        <v/>
      </c>
      <c r="VAP18" s="59" t="str">
        <f t="shared" si="491"/>
        <v/>
      </c>
      <c r="VAQ18" s="59" t="str">
        <f t="shared" si="491"/>
        <v/>
      </c>
      <c r="VAR18" s="59" t="str">
        <f t="shared" si="491"/>
        <v/>
      </c>
      <c r="VAS18" s="59" t="str">
        <f t="shared" si="491"/>
        <v/>
      </c>
      <c r="VAT18" s="59" t="str">
        <f t="shared" si="491"/>
        <v/>
      </c>
      <c r="VAU18" s="59" t="str">
        <f t="shared" si="491"/>
        <v/>
      </c>
      <c r="VAV18" s="59" t="str">
        <f t="shared" si="491"/>
        <v/>
      </c>
      <c r="VAW18" s="59" t="str">
        <f t="shared" si="491"/>
        <v/>
      </c>
      <c r="VAX18" s="59" t="str">
        <f t="shared" ref="VAX18:VDI18" si="492">IF(ISNUMBER(VAW13)=TRUE,IF(AND(LEFT($B18,5)&lt;&gt;"unemp",LEFT($B18,3)&lt;&gt;"net",RIGHT($B18,4)&lt;&gt;"rate"),(((VAX13/VAW13)^(1/15))-1)*100,"-"),"")</f>
        <v/>
      </c>
      <c r="VAY18" s="59" t="str">
        <f t="shared" si="492"/>
        <v/>
      </c>
      <c r="VAZ18" s="59" t="str">
        <f t="shared" si="492"/>
        <v/>
      </c>
      <c r="VBA18" s="59" t="str">
        <f t="shared" si="492"/>
        <v/>
      </c>
      <c r="VBB18" s="59" t="str">
        <f t="shared" si="492"/>
        <v/>
      </c>
      <c r="VBC18" s="59" t="str">
        <f t="shared" si="492"/>
        <v/>
      </c>
      <c r="VBD18" s="59" t="str">
        <f t="shared" si="492"/>
        <v/>
      </c>
      <c r="VBE18" s="59" t="str">
        <f t="shared" si="492"/>
        <v/>
      </c>
      <c r="VBF18" s="59" t="str">
        <f t="shared" si="492"/>
        <v/>
      </c>
      <c r="VBG18" s="59" t="str">
        <f t="shared" si="492"/>
        <v/>
      </c>
      <c r="VBH18" s="59" t="str">
        <f t="shared" si="492"/>
        <v/>
      </c>
      <c r="VBI18" s="59" t="str">
        <f t="shared" si="492"/>
        <v/>
      </c>
      <c r="VBJ18" s="59" t="str">
        <f t="shared" si="492"/>
        <v/>
      </c>
      <c r="VBK18" s="59" t="str">
        <f t="shared" si="492"/>
        <v/>
      </c>
      <c r="VBL18" s="59" t="str">
        <f t="shared" si="492"/>
        <v/>
      </c>
      <c r="VBM18" s="59" t="str">
        <f t="shared" si="492"/>
        <v/>
      </c>
      <c r="VBN18" s="59" t="str">
        <f t="shared" si="492"/>
        <v/>
      </c>
      <c r="VBO18" s="59" t="str">
        <f t="shared" si="492"/>
        <v/>
      </c>
      <c r="VBP18" s="59" t="str">
        <f t="shared" si="492"/>
        <v/>
      </c>
      <c r="VBQ18" s="59" t="str">
        <f t="shared" si="492"/>
        <v/>
      </c>
      <c r="VBR18" s="59" t="str">
        <f t="shared" si="492"/>
        <v/>
      </c>
      <c r="VBS18" s="59" t="str">
        <f t="shared" si="492"/>
        <v/>
      </c>
      <c r="VBT18" s="59" t="str">
        <f t="shared" si="492"/>
        <v/>
      </c>
      <c r="VBU18" s="59" t="str">
        <f t="shared" si="492"/>
        <v/>
      </c>
      <c r="VBV18" s="59" t="str">
        <f t="shared" si="492"/>
        <v/>
      </c>
      <c r="VBW18" s="59" t="str">
        <f t="shared" si="492"/>
        <v/>
      </c>
      <c r="VBX18" s="59" t="str">
        <f t="shared" si="492"/>
        <v/>
      </c>
      <c r="VBY18" s="59" t="str">
        <f t="shared" si="492"/>
        <v/>
      </c>
      <c r="VBZ18" s="59" t="str">
        <f t="shared" si="492"/>
        <v/>
      </c>
      <c r="VCA18" s="59" t="str">
        <f t="shared" si="492"/>
        <v/>
      </c>
      <c r="VCB18" s="59" t="str">
        <f t="shared" si="492"/>
        <v/>
      </c>
      <c r="VCC18" s="59" t="str">
        <f t="shared" si="492"/>
        <v/>
      </c>
      <c r="VCD18" s="59" t="str">
        <f t="shared" si="492"/>
        <v/>
      </c>
      <c r="VCE18" s="59" t="str">
        <f t="shared" si="492"/>
        <v/>
      </c>
      <c r="VCF18" s="59" t="str">
        <f t="shared" si="492"/>
        <v/>
      </c>
      <c r="VCG18" s="59" t="str">
        <f t="shared" si="492"/>
        <v/>
      </c>
      <c r="VCH18" s="59" t="str">
        <f t="shared" si="492"/>
        <v/>
      </c>
      <c r="VCI18" s="59" t="str">
        <f t="shared" si="492"/>
        <v/>
      </c>
      <c r="VCJ18" s="59" t="str">
        <f t="shared" si="492"/>
        <v/>
      </c>
      <c r="VCK18" s="59" t="str">
        <f t="shared" si="492"/>
        <v/>
      </c>
      <c r="VCL18" s="59" t="str">
        <f t="shared" si="492"/>
        <v/>
      </c>
      <c r="VCM18" s="59" t="str">
        <f t="shared" si="492"/>
        <v/>
      </c>
      <c r="VCN18" s="59" t="str">
        <f t="shared" si="492"/>
        <v/>
      </c>
      <c r="VCO18" s="59" t="str">
        <f t="shared" si="492"/>
        <v/>
      </c>
      <c r="VCP18" s="59" t="str">
        <f t="shared" si="492"/>
        <v/>
      </c>
      <c r="VCQ18" s="59" t="str">
        <f t="shared" si="492"/>
        <v/>
      </c>
      <c r="VCR18" s="59" t="str">
        <f t="shared" si="492"/>
        <v/>
      </c>
      <c r="VCS18" s="59" t="str">
        <f t="shared" si="492"/>
        <v/>
      </c>
      <c r="VCT18" s="59" t="str">
        <f t="shared" si="492"/>
        <v/>
      </c>
      <c r="VCU18" s="59" t="str">
        <f t="shared" si="492"/>
        <v/>
      </c>
      <c r="VCV18" s="59" t="str">
        <f t="shared" si="492"/>
        <v/>
      </c>
      <c r="VCW18" s="59" t="str">
        <f t="shared" si="492"/>
        <v/>
      </c>
      <c r="VCX18" s="59" t="str">
        <f t="shared" si="492"/>
        <v/>
      </c>
      <c r="VCY18" s="59" t="str">
        <f t="shared" si="492"/>
        <v/>
      </c>
      <c r="VCZ18" s="59" t="str">
        <f t="shared" si="492"/>
        <v/>
      </c>
      <c r="VDA18" s="59" t="str">
        <f t="shared" si="492"/>
        <v/>
      </c>
      <c r="VDB18" s="59" t="str">
        <f t="shared" si="492"/>
        <v/>
      </c>
      <c r="VDC18" s="59" t="str">
        <f t="shared" si="492"/>
        <v/>
      </c>
      <c r="VDD18" s="59" t="str">
        <f t="shared" si="492"/>
        <v/>
      </c>
      <c r="VDE18" s="59" t="str">
        <f t="shared" si="492"/>
        <v/>
      </c>
      <c r="VDF18" s="59" t="str">
        <f t="shared" si="492"/>
        <v/>
      </c>
      <c r="VDG18" s="59" t="str">
        <f t="shared" si="492"/>
        <v/>
      </c>
      <c r="VDH18" s="59" t="str">
        <f t="shared" si="492"/>
        <v/>
      </c>
      <c r="VDI18" s="59" t="str">
        <f t="shared" si="492"/>
        <v/>
      </c>
      <c r="VDJ18" s="59" t="str">
        <f t="shared" ref="VDJ18:VFU18" si="493">IF(ISNUMBER(VDI13)=TRUE,IF(AND(LEFT($B18,5)&lt;&gt;"unemp",LEFT($B18,3)&lt;&gt;"net",RIGHT($B18,4)&lt;&gt;"rate"),(((VDJ13/VDI13)^(1/15))-1)*100,"-"),"")</f>
        <v/>
      </c>
      <c r="VDK18" s="59" t="str">
        <f t="shared" si="493"/>
        <v/>
      </c>
      <c r="VDL18" s="59" t="str">
        <f t="shared" si="493"/>
        <v/>
      </c>
      <c r="VDM18" s="59" t="str">
        <f t="shared" si="493"/>
        <v/>
      </c>
      <c r="VDN18" s="59" t="str">
        <f t="shared" si="493"/>
        <v/>
      </c>
      <c r="VDO18" s="59" t="str">
        <f t="shared" si="493"/>
        <v/>
      </c>
      <c r="VDP18" s="59" t="str">
        <f t="shared" si="493"/>
        <v/>
      </c>
      <c r="VDQ18" s="59" t="str">
        <f t="shared" si="493"/>
        <v/>
      </c>
      <c r="VDR18" s="59" t="str">
        <f t="shared" si="493"/>
        <v/>
      </c>
      <c r="VDS18" s="59" t="str">
        <f t="shared" si="493"/>
        <v/>
      </c>
      <c r="VDT18" s="59" t="str">
        <f t="shared" si="493"/>
        <v/>
      </c>
      <c r="VDU18" s="59" t="str">
        <f t="shared" si="493"/>
        <v/>
      </c>
      <c r="VDV18" s="59" t="str">
        <f t="shared" si="493"/>
        <v/>
      </c>
      <c r="VDW18" s="59" t="str">
        <f t="shared" si="493"/>
        <v/>
      </c>
      <c r="VDX18" s="59" t="str">
        <f t="shared" si="493"/>
        <v/>
      </c>
      <c r="VDY18" s="59" t="str">
        <f t="shared" si="493"/>
        <v/>
      </c>
      <c r="VDZ18" s="59" t="str">
        <f t="shared" si="493"/>
        <v/>
      </c>
      <c r="VEA18" s="59" t="str">
        <f t="shared" si="493"/>
        <v/>
      </c>
      <c r="VEB18" s="59" t="str">
        <f t="shared" si="493"/>
        <v/>
      </c>
      <c r="VEC18" s="59" t="str">
        <f t="shared" si="493"/>
        <v/>
      </c>
      <c r="VED18" s="59" t="str">
        <f t="shared" si="493"/>
        <v/>
      </c>
      <c r="VEE18" s="59" t="str">
        <f t="shared" si="493"/>
        <v/>
      </c>
      <c r="VEF18" s="59" t="str">
        <f t="shared" si="493"/>
        <v/>
      </c>
      <c r="VEG18" s="59" t="str">
        <f t="shared" si="493"/>
        <v/>
      </c>
      <c r="VEH18" s="59" t="str">
        <f t="shared" si="493"/>
        <v/>
      </c>
      <c r="VEI18" s="59" t="str">
        <f t="shared" si="493"/>
        <v/>
      </c>
      <c r="VEJ18" s="59" t="str">
        <f t="shared" si="493"/>
        <v/>
      </c>
      <c r="VEK18" s="59" t="str">
        <f t="shared" si="493"/>
        <v/>
      </c>
      <c r="VEL18" s="59" t="str">
        <f t="shared" si="493"/>
        <v/>
      </c>
      <c r="VEM18" s="59" t="str">
        <f t="shared" si="493"/>
        <v/>
      </c>
      <c r="VEN18" s="59" t="str">
        <f t="shared" si="493"/>
        <v/>
      </c>
      <c r="VEO18" s="59" t="str">
        <f t="shared" si="493"/>
        <v/>
      </c>
      <c r="VEP18" s="59" t="str">
        <f t="shared" si="493"/>
        <v/>
      </c>
      <c r="VEQ18" s="59" t="str">
        <f t="shared" si="493"/>
        <v/>
      </c>
      <c r="VER18" s="59" t="str">
        <f t="shared" si="493"/>
        <v/>
      </c>
      <c r="VES18" s="59" t="str">
        <f t="shared" si="493"/>
        <v/>
      </c>
      <c r="VET18" s="59" t="str">
        <f t="shared" si="493"/>
        <v/>
      </c>
      <c r="VEU18" s="59" t="str">
        <f t="shared" si="493"/>
        <v/>
      </c>
      <c r="VEV18" s="59" t="str">
        <f t="shared" si="493"/>
        <v/>
      </c>
      <c r="VEW18" s="59" t="str">
        <f t="shared" si="493"/>
        <v/>
      </c>
      <c r="VEX18" s="59" t="str">
        <f t="shared" si="493"/>
        <v/>
      </c>
      <c r="VEY18" s="59" t="str">
        <f t="shared" si="493"/>
        <v/>
      </c>
      <c r="VEZ18" s="59" t="str">
        <f t="shared" si="493"/>
        <v/>
      </c>
      <c r="VFA18" s="59" t="str">
        <f t="shared" si="493"/>
        <v/>
      </c>
      <c r="VFB18" s="59" t="str">
        <f t="shared" si="493"/>
        <v/>
      </c>
      <c r="VFC18" s="59" t="str">
        <f t="shared" si="493"/>
        <v/>
      </c>
      <c r="VFD18" s="59" t="str">
        <f t="shared" si="493"/>
        <v/>
      </c>
      <c r="VFE18" s="59" t="str">
        <f t="shared" si="493"/>
        <v/>
      </c>
      <c r="VFF18" s="59" t="str">
        <f t="shared" si="493"/>
        <v/>
      </c>
      <c r="VFG18" s="59" t="str">
        <f t="shared" si="493"/>
        <v/>
      </c>
      <c r="VFH18" s="59" t="str">
        <f t="shared" si="493"/>
        <v/>
      </c>
      <c r="VFI18" s="59" t="str">
        <f t="shared" si="493"/>
        <v/>
      </c>
      <c r="VFJ18" s="59" t="str">
        <f t="shared" si="493"/>
        <v/>
      </c>
      <c r="VFK18" s="59" t="str">
        <f t="shared" si="493"/>
        <v/>
      </c>
      <c r="VFL18" s="59" t="str">
        <f t="shared" si="493"/>
        <v/>
      </c>
      <c r="VFM18" s="59" t="str">
        <f t="shared" si="493"/>
        <v/>
      </c>
      <c r="VFN18" s="59" t="str">
        <f t="shared" si="493"/>
        <v/>
      </c>
      <c r="VFO18" s="59" t="str">
        <f t="shared" si="493"/>
        <v/>
      </c>
      <c r="VFP18" s="59" t="str">
        <f t="shared" si="493"/>
        <v/>
      </c>
      <c r="VFQ18" s="59" t="str">
        <f t="shared" si="493"/>
        <v/>
      </c>
      <c r="VFR18" s="59" t="str">
        <f t="shared" si="493"/>
        <v/>
      </c>
      <c r="VFS18" s="59" t="str">
        <f t="shared" si="493"/>
        <v/>
      </c>
      <c r="VFT18" s="59" t="str">
        <f t="shared" si="493"/>
        <v/>
      </c>
      <c r="VFU18" s="59" t="str">
        <f t="shared" si="493"/>
        <v/>
      </c>
      <c r="VFV18" s="59" t="str">
        <f t="shared" ref="VFV18:VIG18" si="494">IF(ISNUMBER(VFU13)=TRUE,IF(AND(LEFT($B18,5)&lt;&gt;"unemp",LEFT($B18,3)&lt;&gt;"net",RIGHT($B18,4)&lt;&gt;"rate"),(((VFV13/VFU13)^(1/15))-1)*100,"-"),"")</f>
        <v/>
      </c>
      <c r="VFW18" s="59" t="str">
        <f t="shared" si="494"/>
        <v/>
      </c>
      <c r="VFX18" s="59" t="str">
        <f t="shared" si="494"/>
        <v/>
      </c>
      <c r="VFY18" s="59" t="str">
        <f t="shared" si="494"/>
        <v/>
      </c>
      <c r="VFZ18" s="59" t="str">
        <f t="shared" si="494"/>
        <v/>
      </c>
      <c r="VGA18" s="59" t="str">
        <f t="shared" si="494"/>
        <v/>
      </c>
      <c r="VGB18" s="59" t="str">
        <f t="shared" si="494"/>
        <v/>
      </c>
      <c r="VGC18" s="59" t="str">
        <f t="shared" si="494"/>
        <v/>
      </c>
      <c r="VGD18" s="59" t="str">
        <f t="shared" si="494"/>
        <v/>
      </c>
      <c r="VGE18" s="59" t="str">
        <f t="shared" si="494"/>
        <v/>
      </c>
      <c r="VGF18" s="59" t="str">
        <f t="shared" si="494"/>
        <v/>
      </c>
      <c r="VGG18" s="59" t="str">
        <f t="shared" si="494"/>
        <v/>
      </c>
      <c r="VGH18" s="59" t="str">
        <f t="shared" si="494"/>
        <v/>
      </c>
      <c r="VGI18" s="59" t="str">
        <f t="shared" si="494"/>
        <v/>
      </c>
      <c r="VGJ18" s="59" t="str">
        <f t="shared" si="494"/>
        <v/>
      </c>
      <c r="VGK18" s="59" t="str">
        <f t="shared" si="494"/>
        <v/>
      </c>
      <c r="VGL18" s="59" t="str">
        <f t="shared" si="494"/>
        <v/>
      </c>
      <c r="VGM18" s="59" t="str">
        <f t="shared" si="494"/>
        <v/>
      </c>
      <c r="VGN18" s="59" t="str">
        <f t="shared" si="494"/>
        <v/>
      </c>
      <c r="VGO18" s="59" t="str">
        <f t="shared" si="494"/>
        <v/>
      </c>
      <c r="VGP18" s="59" t="str">
        <f t="shared" si="494"/>
        <v/>
      </c>
      <c r="VGQ18" s="59" t="str">
        <f t="shared" si="494"/>
        <v/>
      </c>
      <c r="VGR18" s="59" t="str">
        <f t="shared" si="494"/>
        <v/>
      </c>
      <c r="VGS18" s="59" t="str">
        <f t="shared" si="494"/>
        <v/>
      </c>
      <c r="VGT18" s="59" t="str">
        <f t="shared" si="494"/>
        <v/>
      </c>
      <c r="VGU18" s="59" t="str">
        <f t="shared" si="494"/>
        <v/>
      </c>
      <c r="VGV18" s="59" t="str">
        <f t="shared" si="494"/>
        <v/>
      </c>
      <c r="VGW18" s="59" t="str">
        <f t="shared" si="494"/>
        <v/>
      </c>
      <c r="VGX18" s="59" t="str">
        <f t="shared" si="494"/>
        <v/>
      </c>
      <c r="VGY18" s="59" t="str">
        <f t="shared" si="494"/>
        <v/>
      </c>
      <c r="VGZ18" s="59" t="str">
        <f t="shared" si="494"/>
        <v/>
      </c>
      <c r="VHA18" s="59" t="str">
        <f t="shared" si="494"/>
        <v/>
      </c>
      <c r="VHB18" s="59" t="str">
        <f t="shared" si="494"/>
        <v/>
      </c>
      <c r="VHC18" s="59" t="str">
        <f t="shared" si="494"/>
        <v/>
      </c>
      <c r="VHD18" s="59" t="str">
        <f t="shared" si="494"/>
        <v/>
      </c>
      <c r="VHE18" s="59" t="str">
        <f t="shared" si="494"/>
        <v/>
      </c>
      <c r="VHF18" s="59" t="str">
        <f t="shared" si="494"/>
        <v/>
      </c>
      <c r="VHG18" s="59" t="str">
        <f t="shared" si="494"/>
        <v/>
      </c>
      <c r="VHH18" s="59" t="str">
        <f t="shared" si="494"/>
        <v/>
      </c>
      <c r="VHI18" s="59" t="str">
        <f t="shared" si="494"/>
        <v/>
      </c>
      <c r="VHJ18" s="59" t="str">
        <f t="shared" si="494"/>
        <v/>
      </c>
      <c r="VHK18" s="59" t="str">
        <f t="shared" si="494"/>
        <v/>
      </c>
      <c r="VHL18" s="59" t="str">
        <f t="shared" si="494"/>
        <v/>
      </c>
      <c r="VHM18" s="59" t="str">
        <f t="shared" si="494"/>
        <v/>
      </c>
      <c r="VHN18" s="59" t="str">
        <f t="shared" si="494"/>
        <v/>
      </c>
      <c r="VHO18" s="59" t="str">
        <f t="shared" si="494"/>
        <v/>
      </c>
      <c r="VHP18" s="59" t="str">
        <f t="shared" si="494"/>
        <v/>
      </c>
      <c r="VHQ18" s="59" t="str">
        <f t="shared" si="494"/>
        <v/>
      </c>
      <c r="VHR18" s="59" t="str">
        <f t="shared" si="494"/>
        <v/>
      </c>
      <c r="VHS18" s="59" t="str">
        <f t="shared" si="494"/>
        <v/>
      </c>
      <c r="VHT18" s="59" t="str">
        <f t="shared" si="494"/>
        <v/>
      </c>
      <c r="VHU18" s="59" t="str">
        <f t="shared" si="494"/>
        <v/>
      </c>
      <c r="VHV18" s="59" t="str">
        <f t="shared" si="494"/>
        <v/>
      </c>
      <c r="VHW18" s="59" t="str">
        <f t="shared" si="494"/>
        <v/>
      </c>
      <c r="VHX18" s="59" t="str">
        <f t="shared" si="494"/>
        <v/>
      </c>
      <c r="VHY18" s="59" t="str">
        <f t="shared" si="494"/>
        <v/>
      </c>
      <c r="VHZ18" s="59" t="str">
        <f t="shared" si="494"/>
        <v/>
      </c>
      <c r="VIA18" s="59" t="str">
        <f t="shared" si="494"/>
        <v/>
      </c>
      <c r="VIB18" s="59" t="str">
        <f t="shared" si="494"/>
        <v/>
      </c>
      <c r="VIC18" s="59" t="str">
        <f t="shared" si="494"/>
        <v/>
      </c>
      <c r="VID18" s="59" t="str">
        <f t="shared" si="494"/>
        <v/>
      </c>
      <c r="VIE18" s="59" t="str">
        <f t="shared" si="494"/>
        <v/>
      </c>
      <c r="VIF18" s="59" t="str">
        <f t="shared" si="494"/>
        <v/>
      </c>
      <c r="VIG18" s="59" t="str">
        <f t="shared" si="494"/>
        <v/>
      </c>
      <c r="VIH18" s="59" t="str">
        <f t="shared" ref="VIH18:VKS18" si="495">IF(ISNUMBER(VIG13)=TRUE,IF(AND(LEFT($B18,5)&lt;&gt;"unemp",LEFT($B18,3)&lt;&gt;"net",RIGHT($B18,4)&lt;&gt;"rate"),(((VIH13/VIG13)^(1/15))-1)*100,"-"),"")</f>
        <v/>
      </c>
      <c r="VII18" s="59" t="str">
        <f t="shared" si="495"/>
        <v/>
      </c>
      <c r="VIJ18" s="59" t="str">
        <f t="shared" si="495"/>
        <v/>
      </c>
      <c r="VIK18" s="59" t="str">
        <f t="shared" si="495"/>
        <v/>
      </c>
      <c r="VIL18" s="59" t="str">
        <f t="shared" si="495"/>
        <v/>
      </c>
      <c r="VIM18" s="59" t="str">
        <f t="shared" si="495"/>
        <v/>
      </c>
      <c r="VIN18" s="59" t="str">
        <f t="shared" si="495"/>
        <v/>
      </c>
      <c r="VIO18" s="59" t="str">
        <f t="shared" si="495"/>
        <v/>
      </c>
      <c r="VIP18" s="59" t="str">
        <f t="shared" si="495"/>
        <v/>
      </c>
      <c r="VIQ18" s="59" t="str">
        <f t="shared" si="495"/>
        <v/>
      </c>
      <c r="VIR18" s="59" t="str">
        <f t="shared" si="495"/>
        <v/>
      </c>
      <c r="VIS18" s="59" t="str">
        <f t="shared" si="495"/>
        <v/>
      </c>
      <c r="VIT18" s="59" t="str">
        <f t="shared" si="495"/>
        <v/>
      </c>
      <c r="VIU18" s="59" t="str">
        <f t="shared" si="495"/>
        <v/>
      </c>
      <c r="VIV18" s="59" t="str">
        <f t="shared" si="495"/>
        <v/>
      </c>
      <c r="VIW18" s="59" t="str">
        <f t="shared" si="495"/>
        <v/>
      </c>
      <c r="VIX18" s="59" t="str">
        <f t="shared" si="495"/>
        <v/>
      </c>
      <c r="VIY18" s="59" t="str">
        <f t="shared" si="495"/>
        <v/>
      </c>
      <c r="VIZ18" s="59" t="str">
        <f t="shared" si="495"/>
        <v/>
      </c>
      <c r="VJA18" s="59" t="str">
        <f t="shared" si="495"/>
        <v/>
      </c>
      <c r="VJB18" s="59" t="str">
        <f t="shared" si="495"/>
        <v/>
      </c>
      <c r="VJC18" s="59" t="str">
        <f t="shared" si="495"/>
        <v/>
      </c>
      <c r="VJD18" s="59" t="str">
        <f t="shared" si="495"/>
        <v/>
      </c>
      <c r="VJE18" s="59" t="str">
        <f t="shared" si="495"/>
        <v/>
      </c>
      <c r="VJF18" s="59" t="str">
        <f t="shared" si="495"/>
        <v/>
      </c>
      <c r="VJG18" s="59" t="str">
        <f t="shared" si="495"/>
        <v/>
      </c>
      <c r="VJH18" s="59" t="str">
        <f t="shared" si="495"/>
        <v/>
      </c>
      <c r="VJI18" s="59" t="str">
        <f t="shared" si="495"/>
        <v/>
      </c>
      <c r="VJJ18" s="59" t="str">
        <f t="shared" si="495"/>
        <v/>
      </c>
      <c r="VJK18" s="59" t="str">
        <f t="shared" si="495"/>
        <v/>
      </c>
      <c r="VJL18" s="59" t="str">
        <f t="shared" si="495"/>
        <v/>
      </c>
      <c r="VJM18" s="59" t="str">
        <f t="shared" si="495"/>
        <v/>
      </c>
      <c r="VJN18" s="59" t="str">
        <f t="shared" si="495"/>
        <v/>
      </c>
      <c r="VJO18" s="59" t="str">
        <f t="shared" si="495"/>
        <v/>
      </c>
      <c r="VJP18" s="59" t="str">
        <f t="shared" si="495"/>
        <v/>
      </c>
      <c r="VJQ18" s="59" t="str">
        <f t="shared" si="495"/>
        <v/>
      </c>
      <c r="VJR18" s="59" t="str">
        <f t="shared" si="495"/>
        <v/>
      </c>
      <c r="VJS18" s="59" t="str">
        <f t="shared" si="495"/>
        <v/>
      </c>
      <c r="VJT18" s="59" t="str">
        <f t="shared" si="495"/>
        <v/>
      </c>
      <c r="VJU18" s="59" t="str">
        <f t="shared" si="495"/>
        <v/>
      </c>
      <c r="VJV18" s="59" t="str">
        <f t="shared" si="495"/>
        <v/>
      </c>
      <c r="VJW18" s="59" t="str">
        <f t="shared" si="495"/>
        <v/>
      </c>
      <c r="VJX18" s="59" t="str">
        <f t="shared" si="495"/>
        <v/>
      </c>
      <c r="VJY18" s="59" t="str">
        <f t="shared" si="495"/>
        <v/>
      </c>
      <c r="VJZ18" s="59" t="str">
        <f t="shared" si="495"/>
        <v/>
      </c>
      <c r="VKA18" s="59" t="str">
        <f t="shared" si="495"/>
        <v/>
      </c>
      <c r="VKB18" s="59" t="str">
        <f t="shared" si="495"/>
        <v/>
      </c>
      <c r="VKC18" s="59" t="str">
        <f t="shared" si="495"/>
        <v/>
      </c>
      <c r="VKD18" s="59" t="str">
        <f t="shared" si="495"/>
        <v/>
      </c>
      <c r="VKE18" s="59" t="str">
        <f t="shared" si="495"/>
        <v/>
      </c>
      <c r="VKF18" s="59" t="str">
        <f t="shared" si="495"/>
        <v/>
      </c>
      <c r="VKG18" s="59" t="str">
        <f t="shared" si="495"/>
        <v/>
      </c>
      <c r="VKH18" s="59" t="str">
        <f t="shared" si="495"/>
        <v/>
      </c>
      <c r="VKI18" s="59" t="str">
        <f t="shared" si="495"/>
        <v/>
      </c>
      <c r="VKJ18" s="59" t="str">
        <f t="shared" si="495"/>
        <v/>
      </c>
      <c r="VKK18" s="59" t="str">
        <f t="shared" si="495"/>
        <v/>
      </c>
      <c r="VKL18" s="59" t="str">
        <f t="shared" si="495"/>
        <v/>
      </c>
      <c r="VKM18" s="59" t="str">
        <f t="shared" si="495"/>
        <v/>
      </c>
      <c r="VKN18" s="59" t="str">
        <f t="shared" si="495"/>
        <v/>
      </c>
      <c r="VKO18" s="59" t="str">
        <f t="shared" si="495"/>
        <v/>
      </c>
      <c r="VKP18" s="59" t="str">
        <f t="shared" si="495"/>
        <v/>
      </c>
      <c r="VKQ18" s="59" t="str">
        <f t="shared" si="495"/>
        <v/>
      </c>
      <c r="VKR18" s="59" t="str">
        <f t="shared" si="495"/>
        <v/>
      </c>
      <c r="VKS18" s="59" t="str">
        <f t="shared" si="495"/>
        <v/>
      </c>
      <c r="VKT18" s="59" t="str">
        <f t="shared" ref="VKT18:VNE18" si="496">IF(ISNUMBER(VKS13)=TRUE,IF(AND(LEFT($B18,5)&lt;&gt;"unemp",LEFT($B18,3)&lt;&gt;"net",RIGHT($B18,4)&lt;&gt;"rate"),(((VKT13/VKS13)^(1/15))-1)*100,"-"),"")</f>
        <v/>
      </c>
      <c r="VKU18" s="59" t="str">
        <f t="shared" si="496"/>
        <v/>
      </c>
      <c r="VKV18" s="59" t="str">
        <f t="shared" si="496"/>
        <v/>
      </c>
      <c r="VKW18" s="59" t="str">
        <f t="shared" si="496"/>
        <v/>
      </c>
      <c r="VKX18" s="59" t="str">
        <f t="shared" si="496"/>
        <v/>
      </c>
      <c r="VKY18" s="59" t="str">
        <f t="shared" si="496"/>
        <v/>
      </c>
      <c r="VKZ18" s="59" t="str">
        <f t="shared" si="496"/>
        <v/>
      </c>
      <c r="VLA18" s="59" t="str">
        <f t="shared" si="496"/>
        <v/>
      </c>
      <c r="VLB18" s="59" t="str">
        <f t="shared" si="496"/>
        <v/>
      </c>
      <c r="VLC18" s="59" t="str">
        <f t="shared" si="496"/>
        <v/>
      </c>
      <c r="VLD18" s="59" t="str">
        <f t="shared" si="496"/>
        <v/>
      </c>
      <c r="VLE18" s="59" t="str">
        <f t="shared" si="496"/>
        <v/>
      </c>
      <c r="VLF18" s="59" t="str">
        <f t="shared" si="496"/>
        <v/>
      </c>
      <c r="VLG18" s="59" t="str">
        <f t="shared" si="496"/>
        <v/>
      </c>
      <c r="VLH18" s="59" t="str">
        <f t="shared" si="496"/>
        <v/>
      </c>
      <c r="VLI18" s="59" t="str">
        <f t="shared" si="496"/>
        <v/>
      </c>
      <c r="VLJ18" s="59" t="str">
        <f t="shared" si="496"/>
        <v/>
      </c>
      <c r="VLK18" s="59" t="str">
        <f t="shared" si="496"/>
        <v/>
      </c>
      <c r="VLL18" s="59" t="str">
        <f t="shared" si="496"/>
        <v/>
      </c>
      <c r="VLM18" s="59" t="str">
        <f t="shared" si="496"/>
        <v/>
      </c>
      <c r="VLN18" s="59" t="str">
        <f t="shared" si="496"/>
        <v/>
      </c>
      <c r="VLO18" s="59" t="str">
        <f t="shared" si="496"/>
        <v/>
      </c>
      <c r="VLP18" s="59" t="str">
        <f t="shared" si="496"/>
        <v/>
      </c>
      <c r="VLQ18" s="59" t="str">
        <f t="shared" si="496"/>
        <v/>
      </c>
      <c r="VLR18" s="59" t="str">
        <f t="shared" si="496"/>
        <v/>
      </c>
      <c r="VLS18" s="59" t="str">
        <f t="shared" si="496"/>
        <v/>
      </c>
      <c r="VLT18" s="59" t="str">
        <f t="shared" si="496"/>
        <v/>
      </c>
      <c r="VLU18" s="59" t="str">
        <f t="shared" si="496"/>
        <v/>
      </c>
      <c r="VLV18" s="59" t="str">
        <f t="shared" si="496"/>
        <v/>
      </c>
      <c r="VLW18" s="59" t="str">
        <f t="shared" si="496"/>
        <v/>
      </c>
      <c r="VLX18" s="59" t="str">
        <f t="shared" si="496"/>
        <v/>
      </c>
      <c r="VLY18" s="59" t="str">
        <f t="shared" si="496"/>
        <v/>
      </c>
      <c r="VLZ18" s="59" t="str">
        <f t="shared" si="496"/>
        <v/>
      </c>
      <c r="VMA18" s="59" t="str">
        <f t="shared" si="496"/>
        <v/>
      </c>
      <c r="VMB18" s="59" t="str">
        <f t="shared" si="496"/>
        <v/>
      </c>
      <c r="VMC18" s="59" t="str">
        <f t="shared" si="496"/>
        <v/>
      </c>
      <c r="VMD18" s="59" t="str">
        <f t="shared" si="496"/>
        <v/>
      </c>
      <c r="VME18" s="59" t="str">
        <f t="shared" si="496"/>
        <v/>
      </c>
      <c r="VMF18" s="59" t="str">
        <f t="shared" si="496"/>
        <v/>
      </c>
      <c r="VMG18" s="59" t="str">
        <f t="shared" si="496"/>
        <v/>
      </c>
      <c r="VMH18" s="59" t="str">
        <f t="shared" si="496"/>
        <v/>
      </c>
      <c r="VMI18" s="59" t="str">
        <f t="shared" si="496"/>
        <v/>
      </c>
      <c r="VMJ18" s="59" t="str">
        <f t="shared" si="496"/>
        <v/>
      </c>
      <c r="VMK18" s="59" t="str">
        <f t="shared" si="496"/>
        <v/>
      </c>
      <c r="VML18" s="59" t="str">
        <f t="shared" si="496"/>
        <v/>
      </c>
      <c r="VMM18" s="59" t="str">
        <f t="shared" si="496"/>
        <v/>
      </c>
      <c r="VMN18" s="59" t="str">
        <f t="shared" si="496"/>
        <v/>
      </c>
      <c r="VMO18" s="59" t="str">
        <f t="shared" si="496"/>
        <v/>
      </c>
      <c r="VMP18" s="59" t="str">
        <f t="shared" si="496"/>
        <v/>
      </c>
      <c r="VMQ18" s="59" t="str">
        <f t="shared" si="496"/>
        <v/>
      </c>
      <c r="VMR18" s="59" t="str">
        <f t="shared" si="496"/>
        <v/>
      </c>
      <c r="VMS18" s="59" t="str">
        <f t="shared" si="496"/>
        <v/>
      </c>
      <c r="VMT18" s="59" t="str">
        <f t="shared" si="496"/>
        <v/>
      </c>
      <c r="VMU18" s="59" t="str">
        <f t="shared" si="496"/>
        <v/>
      </c>
      <c r="VMV18" s="59" t="str">
        <f t="shared" si="496"/>
        <v/>
      </c>
      <c r="VMW18" s="59" t="str">
        <f t="shared" si="496"/>
        <v/>
      </c>
      <c r="VMX18" s="59" t="str">
        <f t="shared" si="496"/>
        <v/>
      </c>
      <c r="VMY18" s="59" t="str">
        <f t="shared" si="496"/>
        <v/>
      </c>
      <c r="VMZ18" s="59" t="str">
        <f t="shared" si="496"/>
        <v/>
      </c>
      <c r="VNA18" s="59" t="str">
        <f t="shared" si="496"/>
        <v/>
      </c>
      <c r="VNB18" s="59" t="str">
        <f t="shared" si="496"/>
        <v/>
      </c>
      <c r="VNC18" s="59" t="str">
        <f t="shared" si="496"/>
        <v/>
      </c>
      <c r="VND18" s="59" t="str">
        <f t="shared" si="496"/>
        <v/>
      </c>
      <c r="VNE18" s="59" t="str">
        <f t="shared" si="496"/>
        <v/>
      </c>
      <c r="VNF18" s="59" t="str">
        <f t="shared" ref="VNF18:VPQ18" si="497">IF(ISNUMBER(VNE13)=TRUE,IF(AND(LEFT($B18,5)&lt;&gt;"unemp",LEFT($B18,3)&lt;&gt;"net",RIGHT($B18,4)&lt;&gt;"rate"),(((VNF13/VNE13)^(1/15))-1)*100,"-"),"")</f>
        <v/>
      </c>
      <c r="VNG18" s="59" t="str">
        <f t="shared" si="497"/>
        <v/>
      </c>
      <c r="VNH18" s="59" t="str">
        <f t="shared" si="497"/>
        <v/>
      </c>
      <c r="VNI18" s="59" t="str">
        <f t="shared" si="497"/>
        <v/>
      </c>
      <c r="VNJ18" s="59" t="str">
        <f t="shared" si="497"/>
        <v/>
      </c>
      <c r="VNK18" s="59" t="str">
        <f t="shared" si="497"/>
        <v/>
      </c>
      <c r="VNL18" s="59" t="str">
        <f t="shared" si="497"/>
        <v/>
      </c>
      <c r="VNM18" s="59" t="str">
        <f t="shared" si="497"/>
        <v/>
      </c>
      <c r="VNN18" s="59" t="str">
        <f t="shared" si="497"/>
        <v/>
      </c>
      <c r="VNO18" s="59" t="str">
        <f t="shared" si="497"/>
        <v/>
      </c>
      <c r="VNP18" s="59" t="str">
        <f t="shared" si="497"/>
        <v/>
      </c>
      <c r="VNQ18" s="59" t="str">
        <f t="shared" si="497"/>
        <v/>
      </c>
      <c r="VNR18" s="59" t="str">
        <f t="shared" si="497"/>
        <v/>
      </c>
      <c r="VNS18" s="59" t="str">
        <f t="shared" si="497"/>
        <v/>
      </c>
      <c r="VNT18" s="59" t="str">
        <f t="shared" si="497"/>
        <v/>
      </c>
      <c r="VNU18" s="59" t="str">
        <f t="shared" si="497"/>
        <v/>
      </c>
      <c r="VNV18" s="59" t="str">
        <f t="shared" si="497"/>
        <v/>
      </c>
      <c r="VNW18" s="59" t="str">
        <f t="shared" si="497"/>
        <v/>
      </c>
      <c r="VNX18" s="59" t="str">
        <f t="shared" si="497"/>
        <v/>
      </c>
      <c r="VNY18" s="59" t="str">
        <f t="shared" si="497"/>
        <v/>
      </c>
      <c r="VNZ18" s="59" t="str">
        <f t="shared" si="497"/>
        <v/>
      </c>
      <c r="VOA18" s="59" t="str">
        <f t="shared" si="497"/>
        <v/>
      </c>
      <c r="VOB18" s="59" t="str">
        <f t="shared" si="497"/>
        <v/>
      </c>
      <c r="VOC18" s="59" t="str">
        <f t="shared" si="497"/>
        <v/>
      </c>
      <c r="VOD18" s="59" t="str">
        <f t="shared" si="497"/>
        <v/>
      </c>
      <c r="VOE18" s="59" t="str">
        <f t="shared" si="497"/>
        <v/>
      </c>
      <c r="VOF18" s="59" t="str">
        <f t="shared" si="497"/>
        <v/>
      </c>
      <c r="VOG18" s="59" t="str">
        <f t="shared" si="497"/>
        <v/>
      </c>
      <c r="VOH18" s="59" t="str">
        <f t="shared" si="497"/>
        <v/>
      </c>
      <c r="VOI18" s="59" t="str">
        <f t="shared" si="497"/>
        <v/>
      </c>
      <c r="VOJ18" s="59" t="str">
        <f t="shared" si="497"/>
        <v/>
      </c>
      <c r="VOK18" s="59" t="str">
        <f t="shared" si="497"/>
        <v/>
      </c>
      <c r="VOL18" s="59" t="str">
        <f t="shared" si="497"/>
        <v/>
      </c>
      <c r="VOM18" s="59" t="str">
        <f t="shared" si="497"/>
        <v/>
      </c>
      <c r="VON18" s="59" t="str">
        <f t="shared" si="497"/>
        <v/>
      </c>
      <c r="VOO18" s="59" t="str">
        <f t="shared" si="497"/>
        <v/>
      </c>
      <c r="VOP18" s="59" t="str">
        <f t="shared" si="497"/>
        <v/>
      </c>
      <c r="VOQ18" s="59" t="str">
        <f t="shared" si="497"/>
        <v/>
      </c>
      <c r="VOR18" s="59" t="str">
        <f t="shared" si="497"/>
        <v/>
      </c>
      <c r="VOS18" s="59" t="str">
        <f t="shared" si="497"/>
        <v/>
      </c>
      <c r="VOT18" s="59" t="str">
        <f t="shared" si="497"/>
        <v/>
      </c>
      <c r="VOU18" s="59" t="str">
        <f t="shared" si="497"/>
        <v/>
      </c>
      <c r="VOV18" s="59" t="str">
        <f t="shared" si="497"/>
        <v/>
      </c>
      <c r="VOW18" s="59" t="str">
        <f t="shared" si="497"/>
        <v/>
      </c>
      <c r="VOX18" s="59" t="str">
        <f t="shared" si="497"/>
        <v/>
      </c>
      <c r="VOY18" s="59" t="str">
        <f t="shared" si="497"/>
        <v/>
      </c>
      <c r="VOZ18" s="59" t="str">
        <f t="shared" si="497"/>
        <v/>
      </c>
      <c r="VPA18" s="59" t="str">
        <f t="shared" si="497"/>
        <v/>
      </c>
      <c r="VPB18" s="59" t="str">
        <f t="shared" si="497"/>
        <v/>
      </c>
      <c r="VPC18" s="59" t="str">
        <f t="shared" si="497"/>
        <v/>
      </c>
      <c r="VPD18" s="59" t="str">
        <f t="shared" si="497"/>
        <v/>
      </c>
      <c r="VPE18" s="59" t="str">
        <f t="shared" si="497"/>
        <v/>
      </c>
      <c r="VPF18" s="59" t="str">
        <f t="shared" si="497"/>
        <v/>
      </c>
      <c r="VPG18" s="59" t="str">
        <f t="shared" si="497"/>
        <v/>
      </c>
      <c r="VPH18" s="59" t="str">
        <f t="shared" si="497"/>
        <v/>
      </c>
      <c r="VPI18" s="59" t="str">
        <f t="shared" si="497"/>
        <v/>
      </c>
      <c r="VPJ18" s="59" t="str">
        <f t="shared" si="497"/>
        <v/>
      </c>
      <c r="VPK18" s="59" t="str">
        <f t="shared" si="497"/>
        <v/>
      </c>
      <c r="VPL18" s="59" t="str">
        <f t="shared" si="497"/>
        <v/>
      </c>
      <c r="VPM18" s="59" t="str">
        <f t="shared" si="497"/>
        <v/>
      </c>
      <c r="VPN18" s="59" t="str">
        <f t="shared" si="497"/>
        <v/>
      </c>
      <c r="VPO18" s="59" t="str">
        <f t="shared" si="497"/>
        <v/>
      </c>
      <c r="VPP18" s="59" t="str">
        <f t="shared" si="497"/>
        <v/>
      </c>
      <c r="VPQ18" s="59" t="str">
        <f t="shared" si="497"/>
        <v/>
      </c>
      <c r="VPR18" s="59" t="str">
        <f t="shared" ref="VPR18:VSC18" si="498">IF(ISNUMBER(VPQ13)=TRUE,IF(AND(LEFT($B18,5)&lt;&gt;"unemp",LEFT($B18,3)&lt;&gt;"net",RIGHT($B18,4)&lt;&gt;"rate"),(((VPR13/VPQ13)^(1/15))-1)*100,"-"),"")</f>
        <v/>
      </c>
      <c r="VPS18" s="59" t="str">
        <f t="shared" si="498"/>
        <v/>
      </c>
      <c r="VPT18" s="59" t="str">
        <f t="shared" si="498"/>
        <v/>
      </c>
      <c r="VPU18" s="59" t="str">
        <f t="shared" si="498"/>
        <v/>
      </c>
      <c r="VPV18" s="59" t="str">
        <f t="shared" si="498"/>
        <v/>
      </c>
      <c r="VPW18" s="59" t="str">
        <f t="shared" si="498"/>
        <v/>
      </c>
      <c r="VPX18" s="59" t="str">
        <f t="shared" si="498"/>
        <v/>
      </c>
      <c r="VPY18" s="59" t="str">
        <f t="shared" si="498"/>
        <v/>
      </c>
      <c r="VPZ18" s="59" t="str">
        <f t="shared" si="498"/>
        <v/>
      </c>
      <c r="VQA18" s="59" t="str">
        <f t="shared" si="498"/>
        <v/>
      </c>
      <c r="VQB18" s="59" t="str">
        <f t="shared" si="498"/>
        <v/>
      </c>
      <c r="VQC18" s="59" t="str">
        <f t="shared" si="498"/>
        <v/>
      </c>
      <c r="VQD18" s="59" t="str">
        <f t="shared" si="498"/>
        <v/>
      </c>
      <c r="VQE18" s="59" t="str">
        <f t="shared" si="498"/>
        <v/>
      </c>
      <c r="VQF18" s="59" t="str">
        <f t="shared" si="498"/>
        <v/>
      </c>
      <c r="VQG18" s="59" t="str">
        <f t="shared" si="498"/>
        <v/>
      </c>
      <c r="VQH18" s="59" t="str">
        <f t="shared" si="498"/>
        <v/>
      </c>
      <c r="VQI18" s="59" t="str">
        <f t="shared" si="498"/>
        <v/>
      </c>
      <c r="VQJ18" s="59" t="str">
        <f t="shared" si="498"/>
        <v/>
      </c>
      <c r="VQK18" s="59" t="str">
        <f t="shared" si="498"/>
        <v/>
      </c>
      <c r="VQL18" s="59" t="str">
        <f t="shared" si="498"/>
        <v/>
      </c>
      <c r="VQM18" s="59" t="str">
        <f t="shared" si="498"/>
        <v/>
      </c>
      <c r="VQN18" s="59" t="str">
        <f t="shared" si="498"/>
        <v/>
      </c>
      <c r="VQO18" s="59" t="str">
        <f t="shared" si="498"/>
        <v/>
      </c>
      <c r="VQP18" s="59" t="str">
        <f t="shared" si="498"/>
        <v/>
      </c>
      <c r="VQQ18" s="59" t="str">
        <f t="shared" si="498"/>
        <v/>
      </c>
      <c r="VQR18" s="59" t="str">
        <f t="shared" si="498"/>
        <v/>
      </c>
      <c r="VQS18" s="59" t="str">
        <f t="shared" si="498"/>
        <v/>
      </c>
      <c r="VQT18" s="59" t="str">
        <f t="shared" si="498"/>
        <v/>
      </c>
      <c r="VQU18" s="59" t="str">
        <f t="shared" si="498"/>
        <v/>
      </c>
      <c r="VQV18" s="59" t="str">
        <f t="shared" si="498"/>
        <v/>
      </c>
      <c r="VQW18" s="59" t="str">
        <f t="shared" si="498"/>
        <v/>
      </c>
      <c r="VQX18" s="59" t="str">
        <f t="shared" si="498"/>
        <v/>
      </c>
      <c r="VQY18" s="59" t="str">
        <f t="shared" si="498"/>
        <v/>
      </c>
      <c r="VQZ18" s="59" t="str">
        <f t="shared" si="498"/>
        <v/>
      </c>
      <c r="VRA18" s="59" t="str">
        <f t="shared" si="498"/>
        <v/>
      </c>
      <c r="VRB18" s="59" t="str">
        <f t="shared" si="498"/>
        <v/>
      </c>
      <c r="VRC18" s="59" t="str">
        <f t="shared" si="498"/>
        <v/>
      </c>
      <c r="VRD18" s="59" t="str">
        <f t="shared" si="498"/>
        <v/>
      </c>
      <c r="VRE18" s="59" t="str">
        <f t="shared" si="498"/>
        <v/>
      </c>
      <c r="VRF18" s="59" t="str">
        <f t="shared" si="498"/>
        <v/>
      </c>
      <c r="VRG18" s="59" t="str">
        <f t="shared" si="498"/>
        <v/>
      </c>
      <c r="VRH18" s="59" t="str">
        <f t="shared" si="498"/>
        <v/>
      </c>
      <c r="VRI18" s="59" t="str">
        <f t="shared" si="498"/>
        <v/>
      </c>
      <c r="VRJ18" s="59" t="str">
        <f t="shared" si="498"/>
        <v/>
      </c>
      <c r="VRK18" s="59" t="str">
        <f t="shared" si="498"/>
        <v/>
      </c>
      <c r="VRL18" s="59" t="str">
        <f t="shared" si="498"/>
        <v/>
      </c>
      <c r="VRM18" s="59" t="str">
        <f t="shared" si="498"/>
        <v/>
      </c>
      <c r="VRN18" s="59" t="str">
        <f t="shared" si="498"/>
        <v/>
      </c>
      <c r="VRO18" s="59" t="str">
        <f t="shared" si="498"/>
        <v/>
      </c>
      <c r="VRP18" s="59" t="str">
        <f t="shared" si="498"/>
        <v/>
      </c>
      <c r="VRQ18" s="59" t="str">
        <f t="shared" si="498"/>
        <v/>
      </c>
      <c r="VRR18" s="59" t="str">
        <f t="shared" si="498"/>
        <v/>
      </c>
      <c r="VRS18" s="59" t="str">
        <f t="shared" si="498"/>
        <v/>
      </c>
      <c r="VRT18" s="59" t="str">
        <f t="shared" si="498"/>
        <v/>
      </c>
      <c r="VRU18" s="59" t="str">
        <f t="shared" si="498"/>
        <v/>
      </c>
      <c r="VRV18" s="59" t="str">
        <f t="shared" si="498"/>
        <v/>
      </c>
      <c r="VRW18" s="59" t="str">
        <f t="shared" si="498"/>
        <v/>
      </c>
      <c r="VRX18" s="59" t="str">
        <f t="shared" si="498"/>
        <v/>
      </c>
      <c r="VRY18" s="59" t="str">
        <f t="shared" si="498"/>
        <v/>
      </c>
      <c r="VRZ18" s="59" t="str">
        <f t="shared" si="498"/>
        <v/>
      </c>
      <c r="VSA18" s="59" t="str">
        <f t="shared" si="498"/>
        <v/>
      </c>
      <c r="VSB18" s="59" t="str">
        <f t="shared" si="498"/>
        <v/>
      </c>
      <c r="VSC18" s="59" t="str">
        <f t="shared" si="498"/>
        <v/>
      </c>
      <c r="VSD18" s="59" t="str">
        <f t="shared" ref="VSD18:VUO18" si="499">IF(ISNUMBER(VSC13)=TRUE,IF(AND(LEFT($B18,5)&lt;&gt;"unemp",LEFT($B18,3)&lt;&gt;"net",RIGHT($B18,4)&lt;&gt;"rate"),(((VSD13/VSC13)^(1/15))-1)*100,"-"),"")</f>
        <v/>
      </c>
      <c r="VSE18" s="59" t="str">
        <f t="shared" si="499"/>
        <v/>
      </c>
      <c r="VSF18" s="59" t="str">
        <f t="shared" si="499"/>
        <v/>
      </c>
      <c r="VSG18" s="59" t="str">
        <f t="shared" si="499"/>
        <v/>
      </c>
      <c r="VSH18" s="59" t="str">
        <f t="shared" si="499"/>
        <v/>
      </c>
      <c r="VSI18" s="59" t="str">
        <f t="shared" si="499"/>
        <v/>
      </c>
      <c r="VSJ18" s="59" t="str">
        <f t="shared" si="499"/>
        <v/>
      </c>
      <c r="VSK18" s="59" t="str">
        <f t="shared" si="499"/>
        <v/>
      </c>
      <c r="VSL18" s="59" t="str">
        <f t="shared" si="499"/>
        <v/>
      </c>
      <c r="VSM18" s="59" t="str">
        <f t="shared" si="499"/>
        <v/>
      </c>
      <c r="VSN18" s="59" t="str">
        <f t="shared" si="499"/>
        <v/>
      </c>
      <c r="VSO18" s="59" t="str">
        <f t="shared" si="499"/>
        <v/>
      </c>
      <c r="VSP18" s="59" t="str">
        <f t="shared" si="499"/>
        <v/>
      </c>
      <c r="VSQ18" s="59" t="str">
        <f t="shared" si="499"/>
        <v/>
      </c>
      <c r="VSR18" s="59" t="str">
        <f t="shared" si="499"/>
        <v/>
      </c>
      <c r="VSS18" s="59" t="str">
        <f t="shared" si="499"/>
        <v/>
      </c>
      <c r="VST18" s="59" t="str">
        <f t="shared" si="499"/>
        <v/>
      </c>
      <c r="VSU18" s="59" t="str">
        <f t="shared" si="499"/>
        <v/>
      </c>
      <c r="VSV18" s="59" t="str">
        <f t="shared" si="499"/>
        <v/>
      </c>
      <c r="VSW18" s="59" t="str">
        <f t="shared" si="499"/>
        <v/>
      </c>
      <c r="VSX18" s="59" t="str">
        <f t="shared" si="499"/>
        <v/>
      </c>
      <c r="VSY18" s="59" t="str">
        <f t="shared" si="499"/>
        <v/>
      </c>
      <c r="VSZ18" s="59" t="str">
        <f t="shared" si="499"/>
        <v/>
      </c>
      <c r="VTA18" s="59" t="str">
        <f t="shared" si="499"/>
        <v/>
      </c>
      <c r="VTB18" s="59" t="str">
        <f t="shared" si="499"/>
        <v/>
      </c>
      <c r="VTC18" s="59" t="str">
        <f t="shared" si="499"/>
        <v/>
      </c>
      <c r="VTD18" s="59" t="str">
        <f t="shared" si="499"/>
        <v/>
      </c>
      <c r="VTE18" s="59" t="str">
        <f t="shared" si="499"/>
        <v/>
      </c>
      <c r="VTF18" s="59" t="str">
        <f t="shared" si="499"/>
        <v/>
      </c>
      <c r="VTG18" s="59" t="str">
        <f t="shared" si="499"/>
        <v/>
      </c>
      <c r="VTH18" s="59" t="str">
        <f t="shared" si="499"/>
        <v/>
      </c>
      <c r="VTI18" s="59" t="str">
        <f t="shared" si="499"/>
        <v/>
      </c>
      <c r="VTJ18" s="59" t="str">
        <f t="shared" si="499"/>
        <v/>
      </c>
      <c r="VTK18" s="59" t="str">
        <f t="shared" si="499"/>
        <v/>
      </c>
      <c r="VTL18" s="59" t="str">
        <f t="shared" si="499"/>
        <v/>
      </c>
      <c r="VTM18" s="59" t="str">
        <f t="shared" si="499"/>
        <v/>
      </c>
      <c r="VTN18" s="59" t="str">
        <f t="shared" si="499"/>
        <v/>
      </c>
      <c r="VTO18" s="59" t="str">
        <f t="shared" si="499"/>
        <v/>
      </c>
      <c r="VTP18" s="59" t="str">
        <f t="shared" si="499"/>
        <v/>
      </c>
      <c r="VTQ18" s="59" t="str">
        <f t="shared" si="499"/>
        <v/>
      </c>
      <c r="VTR18" s="59" t="str">
        <f t="shared" si="499"/>
        <v/>
      </c>
      <c r="VTS18" s="59" t="str">
        <f t="shared" si="499"/>
        <v/>
      </c>
      <c r="VTT18" s="59" t="str">
        <f t="shared" si="499"/>
        <v/>
      </c>
      <c r="VTU18" s="59" t="str">
        <f t="shared" si="499"/>
        <v/>
      </c>
      <c r="VTV18" s="59" t="str">
        <f t="shared" si="499"/>
        <v/>
      </c>
      <c r="VTW18" s="59" t="str">
        <f t="shared" si="499"/>
        <v/>
      </c>
      <c r="VTX18" s="59" t="str">
        <f t="shared" si="499"/>
        <v/>
      </c>
      <c r="VTY18" s="59" t="str">
        <f t="shared" si="499"/>
        <v/>
      </c>
      <c r="VTZ18" s="59" t="str">
        <f t="shared" si="499"/>
        <v/>
      </c>
      <c r="VUA18" s="59" t="str">
        <f t="shared" si="499"/>
        <v/>
      </c>
      <c r="VUB18" s="59" t="str">
        <f t="shared" si="499"/>
        <v/>
      </c>
      <c r="VUC18" s="59" t="str">
        <f t="shared" si="499"/>
        <v/>
      </c>
      <c r="VUD18" s="59" t="str">
        <f t="shared" si="499"/>
        <v/>
      </c>
      <c r="VUE18" s="59" t="str">
        <f t="shared" si="499"/>
        <v/>
      </c>
      <c r="VUF18" s="59" t="str">
        <f t="shared" si="499"/>
        <v/>
      </c>
      <c r="VUG18" s="59" t="str">
        <f t="shared" si="499"/>
        <v/>
      </c>
      <c r="VUH18" s="59" t="str">
        <f t="shared" si="499"/>
        <v/>
      </c>
      <c r="VUI18" s="59" t="str">
        <f t="shared" si="499"/>
        <v/>
      </c>
      <c r="VUJ18" s="59" t="str">
        <f t="shared" si="499"/>
        <v/>
      </c>
      <c r="VUK18" s="59" t="str">
        <f t="shared" si="499"/>
        <v/>
      </c>
      <c r="VUL18" s="59" t="str">
        <f t="shared" si="499"/>
        <v/>
      </c>
      <c r="VUM18" s="59" t="str">
        <f t="shared" si="499"/>
        <v/>
      </c>
      <c r="VUN18" s="59" t="str">
        <f t="shared" si="499"/>
        <v/>
      </c>
      <c r="VUO18" s="59" t="str">
        <f t="shared" si="499"/>
        <v/>
      </c>
      <c r="VUP18" s="59" t="str">
        <f t="shared" ref="VUP18:VXA18" si="500">IF(ISNUMBER(VUO13)=TRUE,IF(AND(LEFT($B18,5)&lt;&gt;"unemp",LEFT($B18,3)&lt;&gt;"net",RIGHT($B18,4)&lt;&gt;"rate"),(((VUP13/VUO13)^(1/15))-1)*100,"-"),"")</f>
        <v/>
      </c>
      <c r="VUQ18" s="59" t="str">
        <f t="shared" si="500"/>
        <v/>
      </c>
      <c r="VUR18" s="59" t="str">
        <f t="shared" si="500"/>
        <v/>
      </c>
      <c r="VUS18" s="59" t="str">
        <f t="shared" si="500"/>
        <v/>
      </c>
      <c r="VUT18" s="59" t="str">
        <f t="shared" si="500"/>
        <v/>
      </c>
      <c r="VUU18" s="59" t="str">
        <f t="shared" si="500"/>
        <v/>
      </c>
      <c r="VUV18" s="59" t="str">
        <f t="shared" si="500"/>
        <v/>
      </c>
      <c r="VUW18" s="59" t="str">
        <f t="shared" si="500"/>
        <v/>
      </c>
      <c r="VUX18" s="59" t="str">
        <f t="shared" si="500"/>
        <v/>
      </c>
      <c r="VUY18" s="59" t="str">
        <f t="shared" si="500"/>
        <v/>
      </c>
      <c r="VUZ18" s="59" t="str">
        <f t="shared" si="500"/>
        <v/>
      </c>
      <c r="VVA18" s="59" t="str">
        <f t="shared" si="500"/>
        <v/>
      </c>
      <c r="VVB18" s="59" t="str">
        <f t="shared" si="500"/>
        <v/>
      </c>
      <c r="VVC18" s="59" t="str">
        <f t="shared" si="500"/>
        <v/>
      </c>
      <c r="VVD18" s="59" t="str">
        <f t="shared" si="500"/>
        <v/>
      </c>
      <c r="VVE18" s="59" t="str">
        <f t="shared" si="500"/>
        <v/>
      </c>
      <c r="VVF18" s="59" t="str">
        <f t="shared" si="500"/>
        <v/>
      </c>
      <c r="VVG18" s="59" t="str">
        <f t="shared" si="500"/>
        <v/>
      </c>
      <c r="VVH18" s="59" t="str">
        <f t="shared" si="500"/>
        <v/>
      </c>
      <c r="VVI18" s="59" t="str">
        <f t="shared" si="500"/>
        <v/>
      </c>
      <c r="VVJ18" s="59" t="str">
        <f t="shared" si="500"/>
        <v/>
      </c>
      <c r="VVK18" s="59" t="str">
        <f t="shared" si="500"/>
        <v/>
      </c>
      <c r="VVL18" s="59" t="str">
        <f t="shared" si="500"/>
        <v/>
      </c>
      <c r="VVM18" s="59" t="str">
        <f t="shared" si="500"/>
        <v/>
      </c>
      <c r="VVN18" s="59" t="str">
        <f t="shared" si="500"/>
        <v/>
      </c>
      <c r="VVO18" s="59" t="str">
        <f t="shared" si="500"/>
        <v/>
      </c>
      <c r="VVP18" s="59" t="str">
        <f t="shared" si="500"/>
        <v/>
      </c>
      <c r="VVQ18" s="59" t="str">
        <f t="shared" si="500"/>
        <v/>
      </c>
      <c r="VVR18" s="59" t="str">
        <f t="shared" si="500"/>
        <v/>
      </c>
      <c r="VVS18" s="59" t="str">
        <f t="shared" si="500"/>
        <v/>
      </c>
      <c r="VVT18" s="59" t="str">
        <f t="shared" si="500"/>
        <v/>
      </c>
      <c r="VVU18" s="59" t="str">
        <f t="shared" si="500"/>
        <v/>
      </c>
      <c r="VVV18" s="59" t="str">
        <f t="shared" si="500"/>
        <v/>
      </c>
      <c r="VVW18" s="59" t="str">
        <f t="shared" si="500"/>
        <v/>
      </c>
      <c r="VVX18" s="59" t="str">
        <f t="shared" si="500"/>
        <v/>
      </c>
      <c r="VVY18" s="59" t="str">
        <f t="shared" si="500"/>
        <v/>
      </c>
      <c r="VVZ18" s="59" t="str">
        <f t="shared" si="500"/>
        <v/>
      </c>
      <c r="VWA18" s="59" t="str">
        <f t="shared" si="500"/>
        <v/>
      </c>
      <c r="VWB18" s="59" t="str">
        <f t="shared" si="500"/>
        <v/>
      </c>
      <c r="VWC18" s="59" t="str">
        <f t="shared" si="500"/>
        <v/>
      </c>
      <c r="VWD18" s="59" t="str">
        <f t="shared" si="500"/>
        <v/>
      </c>
      <c r="VWE18" s="59" t="str">
        <f t="shared" si="500"/>
        <v/>
      </c>
      <c r="VWF18" s="59" t="str">
        <f t="shared" si="500"/>
        <v/>
      </c>
      <c r="VWG18" s="59" t="str">
        <f t="shared" si="500"/>
        <v/>
      </c>
      <c r="VWH18" s="59" t="str">
        <f t="shared" si="500"/>
        <v/>
      </c>
      <c r="VWI18" s="59" t="str">
        <f t="shared" si="500"/>
        <v/>
      </c>
      <c r="VWJ18" s="59" t="str">
        <f t="shared" si="500"/>
        <v/>
      </c>
      <c r="VWK18" s="59" t="str">
        <f t="shared" si="500"/>
        <v/>
      </c>
      <c r="VWL18" s="59" t="str">
        <f t="shared" si="500"/>
        <v/>
      </c>
      <c r="VWM18" s="59" t="str">
        <f t="shared" si="500"/>
        <v/>
      </c>
      <c r="VWN18" s="59" t="str">
        <f t="shared" si="500"/>
        <v/>
      </c>
      <c r="VWO18" s="59" t="str">
        <f t="shared" si="500"/>
        <v/>
      </c>
      <c r="VWP18" s="59" t="str">
        <f t="shared" si="500"/>
        <v/>
      </c>
      <c r="VWQ18" s="59" t="str">
        <f t="shared" si="500"/>
        <v/>
      </c>
      <c r="VWR18" s="59" t="str">
        <f t="shared" si="500"/>
        <v/>
      </c>
      <c r="VWS18" s="59" t="str">
        <f t="shared" si="500"/>
        <v/>
      </c>
      <c r="VWT18" s="59" t="str">
        <f t="shared" si="500"/>
        <v/>
      </c>
      <c r="VWU18" s="59" t="str">
        <f t="shared" si="500"/>
        <v/>
      </c>
      <c r="VWV18" s="59" t="str">
        <f t="shared" si="500"/>
        <v/>
      </c>
      <c r="VWW18" s="59" t="str">
        <f t="shared" si="500"/>
        <v/>
      </c>
      <c r="VWX18" s="59" t="str">
        <f t="shared" si="500"/>
        <v/>
      </c>
      <c r="VWY18" s="59" t="str">
        <f t="shared" si="500"/>
        <v/>
      </c>
      <c r="VWZ18" s="59" t="str">
        <f t="shared" si="500"/>
        <v/>
      </c>
      <c r="VXA18" s="59" t="str">
        <f t="shared" si="500"/>
        <v/>
      </c>
      <c r="VXB18" s="59" t="str">
        <f t="shared" ref="VXB18:VZM18" si="501">IF(ISNUMBER(VXA13)=TRUE,IF(AND(LEFT($B18,5)&lt;&gt;"unemp",LEFT($B18,3)&lt;&gt;"net",RIGHT($B18,4)&lt;&gt;"rate"),(((VXB13/VXA13)^(1/15))-1)*100,"-"),"")</f>
        <v/>
      </c>
      <c r="VXC18" s="59" t="str">
        <f t="shared" si="501"/>
        <v/>
      </c>
      <c r="VXD18" s="59" t="str">
        <f t="shared" si="501"/>
        <v/>
      </c>
      <c r="VXE18" s="59" t="str">
        <f t="shared" si="501"/>
        <v/>
      </c>
      <c r="VXF18" s="59" t="str">
        <f t="shared" si="501"/>
        <v/>
      </c>
      <c r="VXG18" s="59" t="str">
        <f t="shared" si="501"/>
        <v/>
      </c>
      <c r="VXH18" s="59" t="str">
        <f t="shared" si="501"/>
        <v/>
      </c>
      <c r="VXI18" s="59" t="str">
        <f t="shared" si="501"/>
        <v/>
      </c>
      <c r="VXJ18" s="59" t="str">
        <f t="shared" si="501"/>
        <v/>
      </c>
      <c r="VXK18" s="59" t="str">
        <f t="shared" si="501"/>
        <v/>
      </c>
      <c r="VXL18" s="59" t="str">
        <f t="shared" si="501"/>
        <v/>
      </c>
      <c r="VXM18" s="59" t="str">
        <f t="shared" si="501"/>
        <v/>
      </c>
      <c r="VXN18" s="59" t="str">
        <f t="shared" si="501"/>
        <v/>
      </c>
      <c r="VXO18" s="59" t="str">
        <f t="shared" si="501"/>
        <v/>
      </c>
      <c r="VXP18" s="59" t="str">
        <f t="shared" si="501"/>
        <v/>
      </c>
      <c r="VXQ18" s="59" t="str">
        <f t="shared" si="501"/>
        <v/>
      </c>
      <c r="VXR18" s="59" t="str">
        <f t="shared" si="501"/>
        <v/>
      </c>
      <c r="VXS18" s="59" t="str">
        <f t="shared" si="501"/>
        <v/>
      </c>
      <c r="VXT18" s="59" t="str">
        <f t="shared" si="501"/>
        <v/>
      </c>
      <c r="VXU18" s="59" t="str">
        <f t="shared" si="501"/>
        <v/>
      </c>
      <c r="VXV18" s="59" t="str">
        <f t="shared" si="501"/>
        <v/>
      </c>
      <c r="VXW18" s="59" t="str">
        <f t="shared" si="501"/>
        <v/>
      </c>
      <c r="VXX18" s="59" t="str">
        <f t="shared" si="501"/>
        <v/>
      </c>
      <c r="VXY18" s="59" t="str">
        <f t="shared" si="501"/>
        <v/>
      </c>
      <c r="VXZ18" s="59" t="str">
        <f t="shared" si="501"/>
        <v/>
      </c>
      <c r="VYA18" s="59" t="str">
        <f t="shared" si="501"/>
        <v/>
      </c>
      <c r="VYB18" s="59" t="str">
        <f t="shared" si="501"/>
        <v/>
      </c>
      <c r="VYC18" s="59" t="str">
        <f t="shared" si="501"/>
        <v/>
      </c>
      <c r="VYD18" s="59" t="str">
        <f t="shared" si="501"/>
        <v/>
      </c>
      <c r="VYE18" s="59" t="str">
        <f t="shared" si="501"/>
        <v/>
      </c>
      <c r="VYF18" s="59" t="str">
        <f t="shared" si="501"/>
        <v/>
      </c>
      <c r="VYG18" s="59" t="str">
        <f t="shared" si="501"/>
        <v/>
      </c>
      <c r="VYH18" s="59" t="str">
        <f t="shared" si="501"/>
        <v/>
      </c>
      <c r="VYI18" s="59" t="str">
        <f t="shared" si="501"/>
        <v/>
      </c>
      <c r="VYJ18" s="59" t="str">
        <f t="shared" si="501"/>
        <v/>
      </c>
      <c r="VYK18" s="59" t="str">
        <f t="shared" si="501"/>
        <v/>
      </c>
      <c r="VYL18" s="59" t="str">
        <f t="shared" si="501"/>
        <v/>
      </c>
      <c r="VYM18" s="59" t="str">
        <f t="shared" si="501"/>
        <v/>
      </c>
      <c r="VYN18" s="59" t="str">
        <f t="shared" si="501"/>
        <v/>
      </c>
      <c r="VYO18" s="59" t="str">
        <f t="shared" si="501"/>
        <v/>
      </c>
      <c r="VYP18" s="59" t="str">
        <f t="shared" si="501"/>
        <v/>
      </c>
      <c r="VYQ18" s="59" t="str">
        <f t="shared" si="501"/>
        <v/>
      </c>
      <c r="VYR18" s="59" t="str">
        <f t="shared" si="501"/>
        <v/>
      </c>
      <c r="VYS18" s="59" t="str">
        <f t="shared" si="501"/>
        <v/>
      </c>
      <c r="VYT18" s="59" t="str">
        <f t="shared" si="501"/>
        <v/>
      </c>
      <c r="VYU18" s="59" t="str">
        <f t="shared" si="501"/>
        <v/>
      </c>
      <c r="VYV18" s="59" t="str">
        <f t="shared" si="501"/>
        <v/>
      </c>
      <c r="VYW18" s="59" t="str">
        <f t="shared" si="501"/>
        <v/>
      </c>
      <c r="VYX18" s="59" t="str">
        <f t="shared" si="501"/>
        <v/>
      </c>
      <c r="VYY18" s="59" t="str">
        <f t="shared" si="501"/>
        <v/>
      </c>
      <c r="VYZ18" s="59" t="str">
        <f t="shared" si="501"/>
        <v/>
      </c>
      <c r="VZA18" s="59" t="str">
        <f t="shared" si="501"/>
        <v/>
      </c>
      <c r="VZB18" s="59" t="str">
        <f t="shared" si="501"/>
        <v/>
      </c>
      <c r="VZC18" s="59" t="str">
        <f t="shared" si="501"/>
        <v/>
      </c>
      <c r="VZD18" s="59" t="str">
        <f t="shared" si="501"/>
        <v/>
      </c>
      <c r="VZE18" s="59" t="str">
        <f t="shared" si="501"/>
        <v/>
      </c>
      <c r="VZF18" s="59" t="str">
        <f t="shared" si="501"/>
        <v/>
      </c>
      <c r="VZG18" s="59" t="str">
        <f t="shared" si="501"/>
        <v/>
      </c>
      <c r="VZH18" s="59" t="str">
        <f t="shared" si="501"/>
        <v/>
      </c>
      <c r="VZI18" s="59" t="str">
        <f t="shared" si="501"/>
        <v/>
      </c>
      <c r="VZJ18" s="59" t="str">
        <f t="shared" si="501"/>
        <v/>
      </c>
      <c r="VZK18" s="59" t="str">
        <f t="shared" si="501"/>
        <v/>
      </c>
      <c r="VZL18" s="59" t="str">
        <f t="shared" si="501"/>
        <v/>
      </c>
      <c r="VZM18" s="59" t="str">
        <f t="shared" si="501"/>
        <v/>
      </c>
      <c r="VZN18" s="59" t="str">
        <f t="shared" ref="VZN18:WBY18" si="502">IF(ISNUMBER(VZM13)=TRUE,IF(AND(LEFT($B18,5)&lt;&gt;"unemp",LEFT($B18,3)&lt;&gt;"net",RIGHT($B18,4)&lt;&gt;"rate"),(((VZN13/VZM13)^(1/15))-1)*100,"-"),"")</f>
        <v/>
      </c>
      <c r="VZO18" s="59" t="str">
        <f t="shared" si="502"/>
        <v/>
      </c>
      <c r="VZP18" s="59" t="str">
        <f t="shared" si="502"/>
        <v/>
      </c>
      <c r="VZQ18" s="59" t="str">
        <f t="shared" si="502"/>
        <v/>
      </c>
      <c r="VZR18" s="59" t="str">
        <f t="shared" si="502"/>
        <v/>
      </c>
      <c r="VZS18" s="59" t="str">
        <f t="shared" si="502"/>
        <v/>
      </c>
      <c r="VZT18" s="59" t="str">
        <f t="shared" si="502"/>
        <v/>
      </c>
      <c r="VZU18" s="59" t="str">
        <f t="shared" si="502"/>
        <v/>
      </c>
      <c r="VZV18" s="59" t="str">
        <f t="shared" si="502"/>
        <v/>
      </c>
      <c r="VZW18" s="59" t="str">
        <f t="shared" si="502"/>
        <v/>
      </c>
      <c r="VZX18" s="59" t="str">
        <f t="shared" si="502"/>
        <v/>
      </c>
      <c r="VZY18" s="59" t="str">
        <f t="shared" si="502"/>
        <v/>
      </c>
      <c r="VZZ18" s="59" t="str">
        <f t="shared" si="502"/>
        <v/>
      </c>
      <c r="WAA18" s="59" t="str">
        <f t="shared" si="502"/>
        <v/>
      </c>
      <c r="WAB18" s="59" t="str">
        <f t="shared" si="502"/>
        <v/>
      </c>
      <c r="WAC18" s="59" t="str">
        <f t="shared" si="502"/>
        <v/>
      </c>
      <c r="WAD18" s="59" t="str">
        <f t="shared" si="502"/>
        <v/>
      </c>
      <c r="WAE18" s="59" t="str">
        <f t="shared" si="502"/>
        <v/>
      </c>
      <c r="WAF18" s="59" t="str">
        <f t="shared" si="502"/>
        <v/>
      </c>
      <c r="WAG18" s="59" t="str">
        <f t="shared" si="502"/>
        <v/>
      </c>
      <c r="WAH18" s="59" t="str">
        <f t="shared" si="502"/>
        <v/>
      </c>
      <c r="WAI18" s="59" t="str">
        <f t="shared" si="502"/>
        <v/>
      </c>
      <c r="WAJ18" s="59" t="str">
        <f t="shared" si="502"/>
        <v/>
      </c>
      <c r="WAK18" s="59" t="str">
        <f t="shared" si="502"/>
        <v/>
      </c>
      <c r="WAL18" s="59" t="str">
        <f t="shared" si="502"/>
        <v/>
      </c>
      <c r="WAM18" s="59" t="str">
        <f t="shared" si="502"/>
        <v/>
      </c>
      <c r="WAN18" s="59" t="str">
        <f t="shared" si="502"/>
        <v/>
      </c>
      <c r="WAO18" s="59" t="str">
        <f t="shared" si="502"/>
        <v/>
      </c>
      <c r="WAP18" s="59" t="str">
        <f t="shared" si="502"/>
        <v/>
      </c>
      <c r="WAQ18" s="59" t="str">
        <f t="shared" si="502"/>
        <v/>
      </c>
      <c r="WAR18" s="59" t="str">
        <f t="shared" si="502"/>
        <v/>
      </c>
      <c r="WAS18" s="59" t="str">
        <f t="shared" si="502"/>
        <v/>
      </c>
      <c r="WAT18" s="59" t="str">
        <f t="shared" si="502"/>
        <v/>
      </c>
      <c r="WAU18" s="59" t="str">
        <f t="shared" si="502"/>
        <v/>
      </c>
      <c r="WAV18" s="59" t="str">
        <f t="shared" si="502"/>
        <v/>
      </c>
      <c r="WAW18" s="59" t="str">
        <f t="shared" si="502"/>
        <v/>
      </c>
      <c r="WAX18" s="59" t="str">
        <f t="shared" si="502"/>
        <v/>
      </c>
      <c r="WAY18" s="59" t="str">
        <f t="shared" si="502"/>
        <v/>
      </c>
      <c r="WAZ18" s="59" t="str">
        <f t="shared" si="502"/>
        <v/>
      </c>
      <c r="WBA18" s="59" t="str">
        <f t="shared" si="502"/>
        <v/>
      </c>
      <c r="WBB18" s="59" t="str">
        <f t="shared" si="502"/>
        <v/>
      </c>
      <c r="WBC18" s="59" t="str">
        <f t="shared" si="502"/>
        <v/>
      </c>
      <c r="WBD18" s="59" t="str">
        <f t="shared" si="502"/>
        <v/>
      </c>
      <c r="WBE18" s="59" t="str">
        <f t="shared" si="502"/>
        <v/>
      </c>
      <c r="WBF18" s="59" t="str">
        <f t="shared" si="502"/>
        <v/>
      </c>
      <c r="WBG18" s="59" t="str">
        <f t="shared" si="502"/>
        <v/>
      </c>
      <c r="WBH18" s="59" t="str">
        <f t="shared" si="502"/>
        <v/>
      </c>
      <c r="WBI18" s="59" t="str">
        <f t="shared" si="502"/>
        <v/>
      </c>
      <c r="WBJ18" s="59" t="str">
        <f t="shared" si="502"/>
        <v/>
      </c>
      <c r="WBK18" s="59" t="str">
        <f t="shared" si="502"/>
        <v/>
      </c>
      <c r="WBL18" s="59" t="str">
        <f t="shared" si="502"/>
        <v/>
      </c>
      <c r="WBM18" s="59" t="str">
        <f t="shared" si="502"/>
        <v/>
      </c>
      <c r="WBN18" s="59" t="str">
        <f t="shared" si="502"/>
        <v/>
      </c>
      <c r="WBO18" s="59" t="str">
        <f t="shared" si="502"/>
        <v/>
      </c>
      <c r="WBP18" s="59" t="str">
        <f t="shared" si="502"/>
        <v/>
      </c>
      <c r="WBQ18" s="59" t="str">
        <f t="shared" si="502"/>
        <v/>
      </c>
      <c r="WBR18" s="59" t="str">
        <f t="shared" si="502"/>
        <v/>
      </c>
      <c r="WBS18" s="59" t="str">
        <f t="shared" si="502"/>
        <v/>
      </c>
      <c r="WBT18" s="59" t="str">
        <f t="shared" si="502"/>
        <v/>
      </c>
      <c r="WBU18" s="59" t="str">
        <f t="shared" si="502"/>
        <v/>
      </c>
      <c r="WBV18" s="59" t="str">
        <f t="shared" si="502"/>
        <v/>
      </c>
      <c r="WBW18" s="59" t="str">
        <f t="shared" si="502"/>
        <v/>
      </c>
      <c r="WBX18" s="59" t="str">
        <f t="shared" si="502"/>
        <v/>
      </c>
      <c r="WBY18" s="59" t="str">
        <f t="shared" si="502"/>
        <v/>
      </c>
      <c r="WBZ18" s="59" t="str">
        <f t="shared" ref="WBZ18:WEK18" si="503">IF(ISNUMBER(WBY13)=TRUE,IF(AND(LEFT($B18,5)&lt;&gt;"unemp",LEFT($B18,3)&lt;&gt;"net",RIGHT($B18,4)&lt;&gt;"rate"),(((WBZ13/WBY13)^(1/15))-1)*100,"-"),"")</f>
        <v/>
      </c>
      <c r="WCA18" s="59" t="str">
        <f t="shared" si="503"/>
        <v/>
      </c>
      <c r="WCB18" s="59" t="str">
        <f t="shared" si="503"/>
        <v/>
      </c>
      <c r="WCC18" s="59" t="str">
        <f t="shared" si="503"/>
        <v/>
      </c>
      <c r="WCD18" s="59" t="str">
        <f t="shared" si="503"/>
        <v/>
      </c>
      <c r="WCE18" s="59" t="str">
        <f t="shared" si="503"/>
        <v/>
      </c>
      <c r="WCF18" s="59" t="str">
        <f t="shared" si="503"/>
        <v/>
      </c>
      <c r="WCG18" s="59" t="str">
        <f t="shared" si="503"/>
        <v/>
      </c>
      <c r="WCH18" s="59" t="str">
        <f t="shared" si="503"/>
        <v/>
      </c>
      <c r="WCI18" s="59" t="str">
        <f t="shared" si="503"/>
        <v/>
      </c>
      <c r="WCJ18" s="59" t="str">
        <f t="shared" si="503"/>
        <v/>
      </c>
      <c r="WCK18" s="59" t="str">
        <f t="shared" si="503"/>
        <v/>
      </c>
      <c r="WCL18" s="59" t="str">
        <f t="shared" si="503"/>
        <v/>
      </c>
      <c r="WCM18" s="59" t="str">
        <f t="shared" si="503"/>
        <v/>
      </c>
      <c r="WCN18" s="59" t="str">
        <f t="shared" si="503"/>
        <v/>
      </c>
      <c r="WCO18" s="59" t="str">
        <f t="shared" si="503"/>
        <v/>
      </c>
      <c r="WCP18" s="59" t="str">
        <f t="shared" si="503"/>
        <v/>
      </c>
      <c r="WCQ18" s="59" t="str">
        <f t="shared" si="503"/>
        <v/>
      </c>
      <c r="WCR18" s="59" t="str">
        <f t="shared" si="503"/>
        <v/>
      </c>
      <c r="WCS18" s="59" t="str">
        <f t="shared" si="503"/>
        <v/>
      </c>
      <c r="WCT18" s="59" t="str">
        <f t="shared" si="503"/>
        <v/>
      </c>
      <c r="WCU18" s="59" t="str">
        <f t="shared" si="503"/>
        <v/>
      </c>
      <c r="WCV18" s="59" t="str">
        <f t="shared" si="503"/>
        <v/>
      </c>
      <c r="WCW18" s="59" t="str">
        <f t="shared" si="503"/>
        <v/>
      </c>
      <c r="WCX18" s="59" t="str">
        <f t="shared" si="503"/>
        <v/>
      </c>
      <c r="WCY18" s="59" t="str">
        <f t="shared" si="503"/>
        <v/>
      </c>
      <c r="WCZ18" s="59" t="str">
        <f t="shared" si="503"/>
        <v/>
      </c>
      <c r="WDA18" s="59" t="str">
        <f t="shared" si="503"/>
        <v/>
      </c>
      <c r="WDB18" s="59" t="str">
        <f t="shared" si="503"/>
        <v/>
      </c>
      <c r="WDC18" s="59" t="str">
        <f t="shared" si="503"/>
        <v/>
      </c>
      <c r="WDD18" s="59" t="str">
        <f t="shared" si="503"/>
        <v/>
      </c>
      <c r="WDE18" s="59" t="str">
        <f t="shared" si="503"/>
        <v/>
      </c>
      <c r="WDF18" s="59" t="str">
        <f t="shared" si="503"/>
        <v/>
      </c>
      <c r="WDG18" s="59" t="str">
        <f t="shared" si="503"/>
        <v/>
      </c>
      <c r="WDH18" s="59" t="str">
        <f t="shared" si="503"/>
        <v/>
      </c>
      <c r="WDI18" s="59" t="str">
        <f t="shared" si="503"/>
        <v/>
      </c>
      <c r="WDJ18" s="59" t="str">
        <f t="shared" si="503"/>
        <v/>
      </c>
      <c r="WDK18" s="59" t="str">
        <f t="shared" si="503"/>
        <v/>
      </c>
      <c r="WDL18" s="59" t="str">
        <f t="shared" si="503"/>
        <v/>
      </c>
      <c r="WDM18" s="59" t="str">
        <f t="shared" si="503"/>
        <v/>
      </c>
      <c r="WDN18" s="59" t="str">
        <f t="shared" si="503"/>
        <v/>
      </c>
      <c r="WDO18" s="59" t="str">
        <f t="shared" si="503"/>
        <v/>
      </c>
      <c r="WDP18" s="59" t="str">
        <f t="shared" si="503"/>
        <v/>
      </c>
      <c r="WDQ18" s="59" t="str">
        <f t="shared" si="503"/>
        <v/>
      </c>
      <c r="WDR18" s="59" t="str">
        <f t="shared" si="503"/>
        <v/>
      </c>
      <c r="WDS18" s="59" t="str">
        <f t="shared" si="503"/>
        <v/>
      </c>
      <c r="WDT18" s="59" t="str">
        <f t="shared" si="503"/>
        <v/>
      </c>
      <c r="WDU18" s="59" t="str">
        <f t="shared" si="503"/>
        <v/>
      </c>
      <c r="WDV18" s="59" t="str">
        <f t="shared" si="503"/>
        <v/>
      </c>
      <c r="WDW18" s="59" t="str">
        <f t="shared" si="503"/>
        <v/>
      </c>
      <c r="WDX18" s="59" t="str">
        <f t="shared" si="503"/>
        <v/>
      </c>
      <c r="WDY18" s="59" t="str">
        <f t="shared" si="503"/>
        <v/>
      </c>
      <c r="WDZ18" s="59" t="str">
        <f t="shared" si="503"/>
        <v/>
      </c>
      <c r="WEA18" s="59" t="str">
        <f t="shared" si="503"/>
        <v/>
      </c>
      <c r="WEB18" s="59" t="str">
        <f t="shared" si="503"/>
        <v/>
      </c>
      <c r="WEC18" s="59" t="str">
        <f t="shared" si="503"/>
        <v/>
      </c>
      <c r="WED18" s="59" t="str">
        <f t="shared" si="503"/>
        <v/>
      </c>
      <c r="WEE18" s="59" t="str">
        <f t="shared" si="503"/>
        <v/>
      </c>
      <c r="WEF18" s="59" t="str">
        <f t="shared" si="503"/>
        <v/>
      </c>
      <c r="WEG18" s="59" t="str">
        <f t="shared" si="503"/>
        <v/>
      </c>
      <c r="WEH18" s="59" t="str">
        <f t="shared" si="503"/>
        <v/>
      </c>
      <c r="WEI18" s="59" t="str">
        <f t="shared" si="503"/>
        <v/>
      </c>
      <c r="WEJ18" s="59" t="str">
        <f t="shared" si="503"/>
        <v/>
      </c>
      <c r="WEK18" s="59" t="str">
        <f t="shared" si="503"/>
        <v/>
      </c>
      <c r="WEL18" s="59" t="str">
        <f t="shared" ref="WEL18:WGW18" si="504">IF(ISNUMBER(WEK13)=TRUE,IF(AND(LEFT($B18,5)&lt;&gt;"unemp",LEFT($B18,3)&lt;&gt;"net",RIGHT($B18,4)&lt;&gt;"rate"),(((WEL13/WEK13)^(1/15))-1)*100,"-"),"")</f>
        <v/>
      </c>
      <c r="WEM18" s="59" t="str">
        <f t="shared" si="504"/>
        <v/>
      </c>
      <c r="WEN18" s="59" t="str">
        <f t="shared" si="504"/>
        <v/>
      </c>
      <c r="WEO18" s="59" t="str">
        <f t="shared" si="504"/>
        <v/>
      </c>
      <c r="WEP18" s="59" t="str">
        <f t="shared" si="504"/>
        <v/>
      </c>
      <c r="WEQ18" s="59" t="str">
        <f t="shared" si="504"/>
        <v/>
      </c>
      <c r="WER18" s="59" t="str">
        <f t="shared" si="504"/>
        <v/>
      </c>
      <c r="WES18" s="59" t="str">
        <f t="shared" si="504"/>
        <v/>
      </c>
      <c r="WET18" s="59" t="str">
        <f t="shared" si="504"/>
        <v/>
      </c>
      <c r="WEU18" s="59" t="str">
        <f t="shared" si="504"/>
        <v/>
      </c>
      <c r="WEV18" s="59" t="str">
        <f t="shared" si="504"/>
        <v/>
      </c>
      <c r="WEW18" s="59" t="str">
        <f t="shared" si="504"/>
        <v/>
      </c>
      <c r="WEX18" s="59" t="str">
        <f t="shared" si="504"/>
        <v/>
      </c>
      <c r="WEY18" s="59" t="str">
        <f t="shared" si="504"/>
        <v/>
      </c>
      <c r="WEZ18" s="59" t="str">
        <f t="shared" si="504"/>
        <v/>
      </c>
      <c r="WFA18" s="59" t="str">
        <f t="shared" si="504"/>
        <v/>
      </c>
      <c r="WFB18" s="59" t="str">
        <f t="shared" si="504"/>
        <v/>
      </c>
      <c r="WFC18" s="59" t="str">
        <f t="shared" si="504"/>
        <v/>
      </c>
      <c r="WFD18" s="59" t="str">
        <f t="shared" si="504"/>
        <v/>
      </c>
      <c r="WFE18" s="59" t="str">
        <f t="shared" si="504"/>
        <v/>
      </c>
      <c r="WFF18" s="59" t="str">
        <f t="shared" si="504"/>
        <v/>
      </c>
      <c r="WFG18" s="59" t="str">
        <f t="shared" si="504"/>
        <v/>
      </c>
      <c r="WFH18" s="59" t="str">
        <f t="shared" si="504"/>
        <v/>
      </c>
      <c r="WFI18" s="59" t="str">
        <f t="shared" si="504"/>
        <v/>
      </c>
      <c r="WFJ18" s="59" t="str">
        <f t="shared" si="504"/>
        <v/>
      </c>
      <c r="WFK18" s="59" t="str">
        <f t="shared" si="504"/>
        <v/>
      </c>
      <c r="WFL18" s="59" t="str">
        <f t="shared" si="504"/>
        <v/>
      </c>
      <c r="WFM18" s="59" t="str">
        <f t="shared" si="504"/>
        <v/>
      </c>
      <c r="WFN18" s="59" t="str">
        <f t="shared" si="504"/>
        <v/>
      </c>
      <c r="WFO18" s="59" t="str">
        <f t="shared" si="504"/>
        <v/>
      </c>
      <c r="WFP18" s="59" t="str">
        <f t="shared" si="504"/>
        <v/>
      </c>
      <c r="WFQ18" s="59" t="str">
        <f t="shared" si="504"/>
        <v/>
      </c>
      <c r="WFR18" s="59" t="str">
        <f t="shared" si="504"/>
        <v/>
      </c>
      <c r="WFS18" s="59" t="str">
        <f t="shared" si="504"/>
        <v/>
      </c>
      <c r="WFT18" s="59" t="str">
        <f t="shared" si="504"/>
        <v/>
      </c>
      <c r="WFU18" s="59" t="str">
        <f t="shared" si="504"/>
        <v/>
      </c>
      <c r="WFV18" s="59" t="str">
        <f t="shared" si="504"/>
        <v/>
      </c>
      <c r="WFW18" s="59" t="str">
        <f t="shared" si="504"/>
        <v/>
      </c>
      <c r="WFX18" s="59" t="str">
        <f t="shared" si="504"/>
        <v/>
      </c>
      <c r="WFY18" s="59" t="str">
        <f t="shared" si="504"/>
        <v/>
      </c>
      <c r="WFZ18" s="59" t="str">
        <f t="shared" si="504"/>
        <v/>
      </c>
      <c r="WGA18" s="59" t="str">
        <f t="shared" si="504"/>
        <v/>
      </c>
      <c r="WGB18" s="59" t="str">
        <f t="shared" si="504"/>
        <v/>
      </c>
      <c r="WGC18" s="59" t="str">
        <f t="shared" si="504"/>
        <v/>
      </c>
      <c r="WGD18" s="59" t="str">
        <f t="shared" si="504"/>
        <v/>
      </c>
      <c r="WGE18" s="59" t="str">
        <f t="shared" si="504"/>
        <v/>
      </c>
      <c r="WGF18" s="59" t="str">
        <f t="shared" si="504"/>
        <v/>
      </c>
      <c r="WGG18" s="59" t="str">
        <f t="shared" si="504"/>
        <v/>
      </c>
      <c r="WGH18" s="59" t="str">
        <f t="shared" si="504"/>
        <v/>
      </c>
      <c r="WGI18" s="59" t="str">
        <f t="shared" si="504"/>
        <v/>
      </c>
      <c r="WGJ18" s="59" t="str">
        <f t="shared" si="504"/>
        <v/>
      </c>
      <c r="WGK18" s="59" t="str">
        <f t="shared" si="504"/>
        <v/>
      </c>
      <c r="WGL18" s="59" t="str">
        <f t="shared" si="504"/>
        <v/>
      </c>
      <c r="WGM18" s="59" t="str">
        <f t="shared" si="504"/>
        <v/>
      </c>
      <c r="WGN18" s="59" t="str">
        <f t="shared" si="504"/>
        <v/>
      </c>
      <c r="WGO18" s="59" t="str">
        <f t="shared" si="504"/>
        <v/>
      </c>
      <c r="WGP18" s="59" t="str">
        <f t="shared" si="504"/>
        <v/>
      </c>
      <c r="WGQ18" s="59" t="str">
        <f t="shared" si="504"/>
        <v/>
      </c>
      <c r="WGR18" s="59" t="str">
        <f t="shared" si="504"/>
        <v/>
      </c>
      <c r="WGS18" s="59" t="str">
        <f t="shared" si="504"/>
        <v/>
      </c>
      <c r="WGT18" s="59" t="str">
        <f t="shared" si="504"/>
        <v/>
      </c>
      <c r="WGU18" s="59" t="str">
        <f t="shared" si="504"/>
        <v/>
      </c>
      <c r="WGV18" s="59" t="str">
        <f t="shared" si="504"/>
        <v/>
      </c>
      <c r="WGW18" s="59" t="str">
        <f t="shared" si="504"/>
        <v/>
      </c>
      <c r="WGX18" s="59" t="str">
        <f t="shared" ref="WGX18:WJI18" si="505">IF(ISNUMBER(WGW13)=TRUE,IF(AND(LEFT($B18,5)&lt;&gt;"unemp",LEFT($B18,3)&lt;&gt;"net",RIGHT($B18,4)&lt;&gt;"rate"),(((WGX13/WGW13)^(1/15))-1)*100,"-"),"")</f>
        <v/>
      </c>
      <c r="WGY18" s="59" t="str">
        <f t="shared" si="505"/>
        <v/>
      </c>
      <c r="WGZ18" s="59" t="str">
        <f t="shared" si="505"/>
        <v/>
      </c>
      <c r="WHA18" s="59" t="str">
        <f t="shared" si="505"/>
        <v/>
      </c>
      <c r="WHB18" s="59" t="str">
        <f t="shared" si="505"/>
        <v/>
      </c>
      <c r="WHC18" s="59" t="str">
        <f t="shared" si="505"/>
        <v/>
      </c>
      <c r="WHD18" s="59" t="str">
        <f t="shared" si="505"/>
        <v/>
      </c>
      <c r="WHE18" s="59" t="str">
        <f t="shared" si="505"/>
        <v/>
      </c>
      <c r="WHF18" s="59" t="str">
        <f t="shared" si="505"/>
        <v/>
      </c>
      <c r="WHG18" s="59" t="str">
        <f t="shared" si="505"/>
        <v/>
      </c>
      <c r="WHH18" s="59" t="str">
        <f t="shared" si="505"/>
        <v/>
      </c>
      <c r="WHI18" s="59" t="str">
        <f t="shared" si="505"/>
        <v/>
      </c>
      <c r="WHJ18" s="59" t="str">
        <f t="shared" si="505"/>
        <v/>
      </c>
      <c r="WHK18" s="59" t="str">
        <f t="shared" si="505"/>
        <v/>
      </c>
      <c r="WHL18" s="59" t="str">
        <f t="shared" si="505"/>
        <v/>
      </c>
      <c r="WHM18" s="59" t="str">
        <f t="shared" si="505"/>
        <v/>
      </c>
      <c r="WHN18" s="59" t="str">
        <f t="shared" si="505"/>
        <v/>
      </c>
      <c r="WHO18" s="59" t="str">
        <f t="shared" si="505"/>
        <v/>
      </c>
      <c r="WHP18" s="59" t="str">
        <f t="shared" si="505"/>
        <v/>
      </c>
      <c r="WHQ18" s="59" t="str">
        <f t="shared" si="505"/>
        <v/>
      </c>
      <c r="WHR18" s="59" t="str">
        <f t="shared" si="505"/>
        <v/>
      </c>
      <c r="WHS18" s="59" t="str">
        <f t="shared" si="505"/>
        <v/>
      </c>
      <c r="WHT18" s="59" t="str">
        <f t="shared" si="505"/>
        <v/>
      </c>
      <c r="WHU18" s="59" t="str">
        <f t="shared" si="505"/>
        <v/>
      </c>
      <c r="WHV18" s="59" t="str">
        <f t="shared" si="505"/>
        <v/>
      </c>
      <c r="WHW18" s="59" t="str">
        <f t="shared" si="505"/>
        <v/>
      </c>
      <c r="WHX18" s="59" t="str">
        <f t="shared" si="505"/>
        <v/>
      </c>
      <c r="WHY18" s="59" t="str">
        <f t="shared" si="505"/>
        <v/>
      </c>
      <c r="WHZ18" s="59" t="str">
        <f t="shared" si="505"/>
        <v/>
      </c>
      <c r="WIA18" s="59" t="str">
        <f t="shared" si="505"/>
        <v/>
      </c>
      <c r="WIB18" s="59" t="str">
        <f t="shared" si="505"/>
        <v/>
      </c>
      <c r="WIC18" s="59" t="str">
        <f t="shared" si="505"/>
        <v/>
      </c>
      <c r="WID18" s="59" t="str">
        <f t="shared" si="505"/>
        <v/>
      </c>
      <c r="WIE18" s="59" t="str">
        <f t="shared" si="505"/>
        <v/>
      </c>
      <c r="WIF18" s="59" t="str">
        <f t="shared" si="505"/>
        <v/>
      </c>
      <c r="WIG18" s="59" t="str">
        <f t="shared" si="505"/>
        <v/>
      </c>
      <c r="WIH18" s="59" t="str">
        <f t="shared" si="505"/>
        <v/>
      </c>
      <c r="WII18" s="59" t="str">
        <f t="shared" si="505"/>
        <v/>
      </c>
      <c r="WIJ18" s="59" t="str">
        <f t="shared" si="505"/>
        <v/>
      </c>
      <c r="WIK18" s="59" t="str">
        <f t="shared" si="505"/>
        <v/>
      </c>
      <c r="WIL18" s="59" t="str">
        <f t="shared" si="505"/>
        <v/>
      </c>
      <c r="WIM18" s="59" t="str">
        <f t="shared" si="505"/>
        <v/>
      </c>
      <c r="WIN18" s="59" t="str">
        <f t="shared" si="505"/>
        <v/>
      </c>
      <c r="WIO18" s="59" t="str">
        <f t="shared" si="505"/>
        <v/>
      </c>
      <c r="WIP18" s="59" t="str">
        <f t="shared" si="505"/>
        <v/>
      </c>
      <c r="WIQ18" s="59" t="str">
        <f t="shared" si="505"/>
        <v/>
      </c>
      <c r="WIR18" s="59" t="str">
        <f t="shared" si="505"/>
        <v/>
      </c>
      <c r="WIS18" s="59" t="str">
        <f t="shared" si="505"/>
        <v/>
      </c>
      <c r="WIT18" s="59" t="str">
        <f t="shared" si="505"/>
        <v/>
      </c>
      <c r="WIU18" s="59" t="str">
        <f t="shared" si="505"/>
        <v/>
      </c>
      <c r="WIV18" s="59" t="str">
        <f t="shared" si="505"/>
        <v/>
      </c>
      <c r="WIW18" s="59" t="str">
        <f t="shared" si="505"/>
        <v/>
      </c>
      <c r="WIX18" s="59" t="str">
        <f t="shared" si="505"/>
        <v/>
      </c>
      <c r="WIY18" s="59" t="str">
        <f t="shared" si="505"/>
        <v/>
      </c>
      <c r="WIZ18" s="59" t="str">
        <f t="shared" si="505"/>
        <v/>
      </c>
      <c r="WJA18" s="59" t="str">
        <f t="shared" si="505"/>
        <v/>
      </c>
      <c r="WJB18" s="59" t="str">
        <f t="shared" si="505"/>
        <v/>
      </c>
      <c r="WJC18" s="59" t="str">
        <f t="shared" si="505"/>
        <v/>
      </c>
      <c r="WJD18" s="59" t="str">
        <f t="shared" si="505"/>
        <v/>
      </c>
      <c r="WJE18" s="59" t="str">
        <f t="shared" si="505"/>
        <v/>
      </c>
      <c r="WJF18" s="59" t="str">
        <f t="shared" si="505"/>
        <v/>
      </c>
      <c r="WJG18" s="59" t="str">
        <f t="shared" si="505"/>
        <v/>
      </c>
      <c r="WJH18" s="59" t="str">
        <f t="shared" si="505"/>
        <v/>
      </c>
      <c r="WJI18" s="59" t="str">
        <f t="shared" si="505"/>
        <v/>
      </c>
      <c r="WJJ18" s="59" t="str">
        <f t="shared" ref="WJJ18:WLU18" si="506">IF(ISNUMBER(WJI13)=TRUE,IF(AND(LEFT($B18,5)&lt;&gt;"unemp",LEFT($B18,3)&lt;&gt;"net",RIGHT($B18,4)&lt;&gt;"rate"),(((WJJ13/WJI13)^(1/15))-1)*100,"-"),"")</f>
        <v/>
      </c>
      <c r="WJK18" s="59" t="str">
        <f t="shared" si="506"/>
        <v/>
      </c>
      <c r="WJL18" s="59" t="str">
        <f t="shared" si="506"/>
        <v/>
      </c>
      <c r="WJM18" s="59" t="str">
        <f t="shared" si="506"/>
        <v/>
      </c>
      <c r="WJN18" s="59" t="str">
        <f t="shared" si="506"/>
        <v/>
      </c>
      <c r="WJO18" s="59" t="str">
        <f t="shared" si="506"/>
        <v/>
      </c>
      <c r="WJP18" s="59" t="str">
        <f t="shared" si="506"/>
        <v/>
      </c>
      <c r="WJQ18" s="59" t="str">
        <f t="shared" si="506"/>
        <v/>
      </c>
      <c r="WJR18" s="59" t="str">
        <f t="shared" si="506"/>
        <v/>
      </c>
      <c r="WJS18" s="59" t="str">
        <f t="shared" si="506"/>
        <v/>
      </c>
      <c r="WJT18" s="59" t="str">
        <f t="shared" si="506"/>
        <v/>
      </c>
      <c r="WJU18" s="59" t="str">
        <f t="shared" si="506"/>
        <v/>
      </c>
      <c r="WJV18" s="59" t="str">
        <f t="shared" si="506"/>
        <v/>
      </c>
      <c r="WJW18" s="59" t="str">
        <f t="shared" si="506"/>
        <v/>
      </c>
      <c r="WJX18" s="59" t="str">
        <f t="shared" si="506"/>
        <v/>
      </c>
      <c r="WJY18" s="59" t="str">
        <f t="shared" si="506"/>
        <v/>
      </c>
      <c r="WJZ18" s="59" t="str">
        <f t="shared" si="506"/>
        <v/>
      </c>
      <c r="WKA18" s="59" t="str">
        <f t="shared" si="506"/>
        <v/>
      </c>
      <c r="WKB18" s="59" t="str">
        <f t="shared" si="506"/>
        <v/>
      </c>
      <c r="WKC18" s="59" t="str">
        <f t="shared" si="506"/>
        <v/>
      </c>
      <c r="WKD18" s="59" t="str">
        <f t="shared" si="506"/>
        <v/>
      </c>
      <c r="WKE18" s="59" t="str">
        <f t="shared" si="506"/>
        <v/>
      </c>
      <c r="WKF18" s="59" t="str">
        <f t="shared" si="506"/>
        <v/>
      </c>
      <c r="WKG18" s="59" t="str">
        <f t="shared" si="506"/>
        <v/>
      </c>
      <c r="WKH18" s="59" t="str">
        <f t="shared" si="506"/>
        <v/>
      </c>
      <c r="WKI18" s="59" t="str">
        <f t="shared" si="506"/>
        <v/>
      </c>
      <c r="WKJ18" s="59" t="str">
        <f t="shared" si="506"/>
        <v/>
      </c>
      <c r="WKK18" s="59" t="str">
        <f t="shared" si="506"/>
        <v/>
      </c>
      <c r="WKL18" s="59" t="str">
        <f t="shared" si="506"/>
        <v/>
      </c>
      <c r="WKM18" s="59" t="str">
        <f t="shared" si="506"/>
        <v/>
      </c>
      <c r="WKN18" s="59" t="str">
        <f t="shared" si="506"/>
        <v/>
      </c>
      <c r="WKO18" s="59" t="str">
        <f t="shared" si="506"/>
        <v/>
      </c>
      <c r="WKP18" s="59" t="str">
        <f t="shared" si="506"/>
        <v/>
      </c>
      <c r="WKQ18" s="59" t="str">
        <f t="shared" si="506"/>
        <v/>
      </c>
      <c r="WKR18" s="59" t="str">
        <f t="shared" si="506"/>
        <v/>
      </c>
      <c r="WKS18" s="59" t="str">
        <f t="shared" si="506"/>
        <v/>
      </c>
      <c r="WKT18" s="59" t="str">
        <f t="shared" si="506"/>
        <v/>
      </c>
      <c r="WKU18" s="59" t="str">
        <f t="shared" si="506"/>
        <v/>
      </c>
      <c r="WKV18" s="59" t="str">
        <f t="shared" si="506"/>
        <v/>
      </c>
      <c r="WKW18" s="59" t="str">
        <f t="shared" si="506"/>
        <v/>
      </c>
      <c r="WKX18" s="59" t="str">
        <f t="shared" si="506"/>
        <v/>
      </c>
      <c r="WKY18" s="59" t="str">
        <f t="shared" si="506"/>
        <v/>
      </c>
      <c r="WKZ18" s="59" t="str">
        <f t="shared" si="506"/>
        <v/>
      </c>
      <c r="WLA18" s="59" t="str">
        <f t="shared" si="506"/>
        <v/>
      </c>
      <c r="WLB18" s="59" t="str">
        <f t="shared" si="506"/>
        <v/>
      </c>
      <c r="WLC18" s="59" t="str">
        <f t="shared" si="506"/>
        <v/>
      </c>
      <c r="WLD18" s="59" t="str">
        <f t="shared" si="506"/>
        <v/>
      </c>
      <c r="WLE18" s="59" t="str">
        <f t="shared" si="506"/>
        <v/>
      </c>
      <c r="WLF18" s="59" t="str">
        <f t="shared" si="506"/>
        <v/>
      </c>
      <c r="WLG18" s="59" t="str">
        <f t="shared" si="506"/>
        <v/>
      </c>
      <c r="WLH18" s="59" t="str">
        <f t="shared" si="506"/>
        <v/>
      </c>
      <c r="WLI18" s="59" t="str">
        <f t="shared" si="506"/>
        <v/>
      </c>
      <c r="WLJ18" s="59" t="str">
        <f t="shared" si="506"/>
        <v/>
      </c>
      <c r="WLK18" s="59" t="str">
        <f t="shared" si="506"/>
        <v/>
      </c>
      <c r="WLL18" s="59" t="str">
        <f t="shared" si="506"/>
        <v/>
      </c>
      <c r="WLM18" s="59" t="str">
        <f t="shared" si="506"/>
        <v/>
      </c>
      <c r="WLN18" s="59" t="str">
        <f t="shared" si="506"/>
        <v/>
      </c>
      <c r="WLO18" s="59" t="str">
        <f t="shared" si="506"/>
        <v/>
      </c>
      <c r="WLP18" s="59" t="str">
        <f t="shared" si="506"/>
        <v/>
      </c>
      <c r="WLQ18" s="59" t="str">
        <f t="shared" si="506"/>
        <v/>
      </c>
      <c r="WLR18" s="59" t="str">
        <f t="shared" si="506"/>
        <v/>
      </c>
      <c r="WLS18" s="59" t="str">
        <f t="shared" si="506"/>
        <v/>
      </c>
      <c r="WLT18" s="59" t="str">
        <f t="shared" si="506"/>
        <v/>
      </c>
      <c r="WLU18" s="59" t="str">
        <f t="shared" si="506"/>
        <v/>
      </c>
      <c r="WLV18" s="59" t="str">
        <f t="shared" ref="WLV18:WOG18" si="507">IF(ISNUMBER(WLU13)=TRUE,IF(AND(LEFT($B18,5)&lt;&gt;"unemp",LEFT($B18,3)&lt;&gt;"net",RIGHT($B18,4)&lt;&gt;"rate"),(((WLV13/WLU13)^(1/15))-1)*100,"-"),"")</f>
        <v/>
      </c>
      <c r="WLW18" s="59" t="str">
        <f t="shared" si="507"/>
        <v/>
      </c>
      <c r="WLX18" s="59" t="str">
        <f t="shared" si="507"/>
        <v/>
      </c>
      <c r="WLY18" s="59" t="str">
        <f t="shared" si="507"/>
        <v/>
      </c>
      <c r="WLZ18" s="59" t="str">
        <f t="shared" si="507"/>
        <v/>
      </c>
      <c r="WMA18" s="59" t="str">
        <f t="shared" si="507"/>
        <v/>
      </c>
      <c r="WMB18" s="59" t="str">
        <f t="shared" si="507"/>
        <v/>
      </c>
      <c r="WMC18" s="59" t="str">
        <f t="shared" si="507"/>
        <v/>
      </c>
      <c r="WMD18" s="59" t="str">
        <f t="shared" si="507"/>
        <v/>
      </c>
      <c r="WME18" s="59" t="str">
        <f t="shared" si="507"/>
        <v/>
      </c>
      <c r="WMF18" s="59" t="str">
        <f t="shared" si="507"/>
        <v/>
      </c>
      <c r="WMG18" s="59" t="str">
        <f t="shared" si="507"/>
        <v/>
      </c>
      <c r="WMH18" s="59" t="str">
        <f t="shared" si="507"/>
        <v/>
      </c>
      <c r="WMI18" s="59" t="str">
        <f t="shared" si="507"/>
        <v/>
      </c>
      <c r="WMJ18" s="59" t="str">
        <f t="shared" si="507"/>
        <v/>
      </c>
      <c r="WMK18" s="59" t="str">
        <f t="shared" si="507"/>
        <v/>
      </c>
      <c r="WML18" s="59" t="str">
        <f t="shared" si="507"/>
        <v/>
      </c>
      <c r="WMM18" s="59" t="str">
        <f t="shared" si="507"/>
        <v/>
      </c>
      <c r="WMN18" s="59" t="str">
        <f t="shared" si="507"/>
        <v/>
      </c>
      <c r="WMO18" s="59" t="str">
        <f t="shared" si="507"/>
        <v/>
      </c>
      <c r="WMP18" s="59" t="str">
        <f t="shared" si="507"/>
        <v/>
      </c>
      <c r="WMQ18" s="59" t="str">
        <f t="shared" si="507"/>
        <v/>
      </c>
      <c r="WMR18" s="59" t="str">
        <f t="shared" si="507"/>
        <v/>
      </c>
      <c r="WMS18" s="59" t="str">
        <f t="shared" si="507"/>
        <v/>
      </c>
      <c r="WMT18" s="59" t="str">
        <f t="shared" si="507"/>
        <v/>
      </c>
      <c r="WMU18" s="59" t="str">
        <f t="shared" si="507"/>
        <v/>
      </c>
      <c r="WMV18" s="59" t="str">
        <f t="shared" si="507"/>
        <v/>
      </c>
      <c r="WMW18" s="59" t="str">
        <f t="shared" si="507"/>
        <v/>
      </c>
      <c r="WMX18" s="59" t="str">
        <f t="shared" si="507"/>
        <v/>
      </c>
      <c r="WMY18" s="59" t="str">
        <f t="shared" si="507"/>
        <v/>
      </c>
      <c r="WMZ18" s="59" t="str">
        <f t="shared" si="507"/>
        <v/>
      </c>
      <c r="WNA18" s="59" t="str">
        <f t="shared" si="507"/>
        <v/>
      </c>
      <c r="WNB18" s="59" t="str">
        <f t="shared" si="507"/>
        <v/>
      </c>
      <c r="WNC18" s="59" t="str">
        <f t="shared" si="507"/>
        <v/>
      </c>
      <c r="WND18" s="59" t="str">
        <f t="shared" si="507"/>
        <v/>
      </c>
      <c r="WNE18" s="59" t="str">
        <f t="shared" si="507"/>
        <v/>
      </c>
      <c r="WNF18" s="59" t="str">
        <f t="shared" si="507"/>
        <v/>
      </c>
      <c r="WNG18" s="59" t="str">
        <f t="shared" si="507"/>
        <v/>
      </c>
      <c r="WNH18" s="59" t="str">
        <f t="shared" si="507"/>
        <v/>
      </c>
      <c r="WNI18" s="59" t="str">
        <f t="shared" si="507"/>
        <v/>
      </c>
      <c r="WNJ18" s="59" t="str">
        <f t="shared" si="507"/>
        <v/>
      </c>
      <c r="WNK18" s="59" t="str">
        <f t="shared" si="507"/>
        <v/>
      </c>
      <c r="WNL18" s="59" t="str">
        <f t="shared" si="507"/>
        <v/>
      </c>
      <c r="WNM18" s="59" t="str">
        <f t="shared" si="507"/>
        <v/>
      </c>
      <c r="WNN18" s="59" t="str">
        <f t="shared" si="507"/>
        <v/>
      </c>
      <c r="WNO18" s="59" t="str">
        <f t="shared" si="507"/>
        <v/>
      </c>
      <c r="WNP18" s="59" t="str">
        <f t="shared" si="507"/>
        <v/>
      </c>
      <c r="WNQ18" s="59" t="str">
        <f t="shared" si="507"/>
        <v/>
      </c>
      <c r="WNR18" s="59" t="str">
        <f t="shared" si="507"/>
        <v/>
      </c>
      <c r="WNS18" s="59" t="str">
        <f t="shared" si="507"/>
        <v/>
      </c>
      <c r="WNT18" s="59" t="str">
        <f t="shared" si="507"/>
        <v/>
      </c>
      <c r="WNU18" s="59" t="str">
        <f t="shared" si="507"/>
        <v/>
      </c>
      <c r="WNV18" s="59" t="str">
        <f t="shared" si="507"/>
        <v/>
      </c>
      <c r="WNW18" s="59" t="str">
        <f t="shared" si="507"/>
        <v/>
      </c>
      <c r="WNX18" s="59" t="str">
        <f t="shared" si="507"/>
        <v/>
      </c>
      <c r="WNY18" s="59" t="str">
        <f t="shared" si="507"/>
        <v/>
      </c>
      <c r="WNZ18" s="59" t="str">
        <f t="shared" si="507"/>
        <v/>
      </c>
      <c r="WOA18" s="59" t="str">
        <f t="shared" si="507"/>
        <v/>
      </c>
      <c r="WOB18" s="59" t="str">
        <f t="shared" si="507"/>
        <v/>
      </c>
      <c r="WOC18" s="59" t="str">
        <f t="shared" si="507"/>
        <v/>
      </c>
      <c r="WOD18" s="59" t="str">
        <f t="shared" si="507"/>
        <v/>
      </c>
      <c r="WOE18" s="59" t="str">
        <f t="shared" si="507"/>
        <v/>
      </c>
      <c r="WOF18" s="59" t="str">
        <f t="shared" si="507"/>
        <v/>
      </c>
      <c r="WOG18" s="59" t="str">
        <f t="shared" si="507"/>
        <v/>
      </c>
      <c r="WOH18" s="59" t="str">
        <f t="shared" ref="WOH18:WQS18" si="508">IF(ISNUMBER(WOG13)=TRUE,IF(AND(LEFT($B18,5)&lt;&gt;"unemp",LEFT($B18,3)&lt;&gt;"net",RIGHT($B18,4)&lt;&gt;"rate"),(((WOH13/WOG13)^(1/15))-1)*100,"-"),"")</f>
        <v/>
      </c>
      <c r="WOI18" s="59" t="str">
        <f t="shared" si="508"/>
        <v/>
      </c>
      <c r="WOJ18" s="59" t="str">
        <f t="shared" si="508"/>
        <v/>
      </c>
      <c r="WOK18" s="59" t="str">
        <f t="shared" si="508"/>
        <v/>
      </c>
      <c r="WOL18" s="59" t="str">
        <f t="shared" si="508"/>
        <v/>
      </c>
      <c r="WOM18" s="59" t="str">
        <f t="shared" si="508"/>
        <v/>
      </c>
      <c r="WON18" s="59" t="str">
        <f t="shared" si="508"/>
        <v/>
      </c>
      <c r="WOO18" s="59" t="str">
        <f t="shared" si="508"/>
        <v/>
      </c>
      <c r="WOP18" s="59" t="str">
        <f t="shared" si="508"/>
        <v/>
      </c>
      <c r="WOQ18" s="59" t="str">
        <f t="shared" si="508"/>
        <v/>
      </c>
      <c r="WOR18" s="59" t="str">
        <f t="shared" si="508"/>
        <v/>
      </c>
      <c r="WOS18" s="59" t="str">
        <f t="shared" si="508"/>
        <v/>
      </c>
      <c r="WOT18" s="59" t="str">
        <f t="shared" si="508"/>
        <v/>
      </c>
      <c r="WOU18" s="59" t="str">
        <f t="shared" si="508"/>
        <v/>
      </c>
      <c r="WOV18" s="59" t="str">
        <f t="shared" si="508"/>
        <v/>
      </c>
      <c r="WOW18" s="59" t="str">
        <f t="shared" si="508"/>
        <v/>
      </c>
      <c r="WOX18" s="59" t="str">
        <f t="shared" si="508"/>
        <v/>
      </c>
      <c r="WOY18" s="59" t="str">
        <f t="shared" si="508"/>
        <v/>
      </c>
      <c r="WOZ18" s="59" t="str">
        <f t="shared" si="508"/>
        <v/>
      </c>
      <c r="WPA18" s="59" t="str">
        <f t="shared" si="508"/>
        <v/>
      </c>
      <c r="WPB18" s="59" t="str">
        <f t="shared" si="508"/>
        <v/>
      </c>
      <c r="WPC18" s="59" t="str">
        <f t="shared" si="508"/>
        <v/>
      </c>
      <c r="WPD18" s="59" t="str">
        <f t="shared" si="508"/>
        <v/>
      </c>
      <c r="WPE18" s="59" t="str">
        <f t="shared" si="508"/>
        <v/>
      </c>
      <c r="WPF18" s="59" t="str">
        <f t="shared" si="508"/>
        <v/>
      </c>
      <c r="WPG18" s="59" t="str">
        <f t="shared" si="508"/>
        <v/>
      </c>
      <c r="WPH18" s="59" t="str">
        <f t="shared" si="508"/>
        <v/>
      </c>
      <c r="WPI18" s="59" t="str">
        <f t="shared" si="508"/>
        <v/>
      </c>
      <c r="WPJ18" s="59" t="str">
        <f t="shared" si="508"/>
        <v/>
      </c>
      <c r="WPK18" s="59" t="str">
        <f t="shared" si="508"/>
        <v/>
      </c>
      <c r="WPL18" s="59" t="str">
        <f t="shared" si="508"/>
        <v/>
      </c>
      <c r="WPM18" s="59" t="str">
        <f t="shared" si="508"/>
        <v/>
      </c>
      <c r="WPN18" s="59" t="str">
        <f t="shared" si="508"/>
        <v/>
      </c>
      <c r="WPO18" s="59" t="str">
        <f t="shared" si="508"/>
        <v/>
      </c>
      <c r="WPP18" s="59" t="str">
        <f t="shared" si="508"/>
        <v/>
      </c>
      <c r="WPQ18" s="59" t="str">
        <f t="shared" si="508"/>
        <v/>
      </c>
      <c r="WPR18" s="59" t="str">
        <f t="shared" si="508"/>
        <v/>
      </c>
      <c r="WPS18" s="59" t="str">
        <f t="shared" si="508"/>
        <v/>
      </c>
      <c r="WPT18" s="59" t="str">
        <f t="shared" si="508"/>
        <v/>
      </c>
      <c r="WPU18" s="59" t="str">
        <f t="shared" si="508"/>
        <v/>
      </c>
      <c r="WPV18" s="59" t="str">
        <f t="shared" si="508"/>
        <v/>
      </c>
      <c r="WPW18" s="59" t="str">
        <f t="shared" si="508"/>
        <v/>
      </c>
      <c r="WPX18" s="59" t="str">
        <f t="shared" si="508"/>
        <v/>
      </c>
      <c r="WPY18" s="59" t="str">
        <f t="shared" si="508"/>
        <v/>
      </c>
      <c r="WPZ18" s="59" t="str">
        <f t="shared" si="508"/>
        <v/>
      </c>
      <c r="WQA18" s="59" t="str">
        <f t="shared" si="508"/>
        <v/>
      </c>
      <c r="WQB18" s="59" t="str">
        <f t="shared" si="508"/>
        <v/>
      </c>
      <c r="WQC18" s="59" t="str">
        <f t="shared" si="508"/>
        <v/>
      </c>
      <c r="WQD18" s="59" t="str">
        <f t="shared" si="508"/>
        <v/>
      </c>
      <c r="WQE18" s="59" t="str">
        <f t="shared" si="508"/>
        <v/>
      </c>
      <c r="WQF18" s="59" t="str">
        <f t="shared" si="508"/>
        <v/>
      </c>
      <c r="WQG18" s="59" t="str">
        <f t="shared" si="508"/>
        <v/>
      </c>
      <c r="WQH18" s="59" t="str">
        <f t="shared" si="508"/>
        <v/>
      </c>
      <c r="WQI18" s="59" t="str">
        <f t="shared" si="508"/>
        <v/>
      </c>
      <c r="WQJ18" s="59" t="str">
        <f t="shared" si="508"/>
        <v/>
      </c>
      <c r="WQK18" s="59" t="str">
        <f t="shared" si="508"/>
        <v/>
      </c>
      <c r="WQL18" s="59" t="str">
        <f t="shared" si="508"/>
        <v/>
      </c>
      <c r="WQM18" s="59" t="str">
        <f t="shared" si="508"/>
        <v/>
      </c>
      <c r="WQN18" s="59" t="str">
        <f t="shared" si="508"/>
        <v/>
      </c>
      <c r="WQO18" s="59" t="str">
        <f t="shared" si="508"/>
        <v/>
      </c>
      <c r="WQP18" s="59" t="str">
        <f t="shared" si="508"/>
        <v/>
      </c>
      <c r="WQQ18" s="59" t="str">
        <f t="shared" si="508"/>
        <v/>
      </c>
      <c r="WQR18" s="59" t="str">
        <f t="shared" si="508"/>
        <v/>
      </c>
      <c r="WQS18" s="59" t="str">
        <f t="shared" si="508"/>
        <v/>
      </c>
      <c r="WQT18" s="59" t="str">
        <f t="shared" ref="WQT18:WTE18" si="509">IF(ISNUMBER(WQS13)=TRUE,IF(AND(LEFT($B18,5)&lt;&gt;"unemp",LEFT($B18,3)&lt;&gt;"net",RIGHT($B18,4)&lt;&gt;"rate"),(((WQT13/WQS13)^(1/15))-1)*100,"-"),"")</f>
        <v/>
      </c>
      <c r="WQU18" s="59" t="str">
        <f t="shared" si="509"/>
        <v/>
      </c>
      <c r="WQV18" s="59" t="str">
        <f t="shared" si="509"/>
        <v/>
      </c>
      <c r="WQW18" s="59" t="str">
        <f t="shared" si="509"/>
        <v/>
      </c>
      <c r="WQX18" s="59" t="str">
        <f t="shared" si="509"/>
        <v/>
      </c>
      <c r="WQY18" s="59" t="str">
        <f t="shared" si="509"/>
        <v/>
      </c>
      <c r="WQZ18" s="59" t="str">
        <f t="shared" si="509"/>
        <v/>
      </c>
      <c r="WRA18" s="59" t="str">
        <f t="shared" si="509"/>
        <v/>
      </c>
      <c r="WRB18" s="59" t="str">
        <f t="shared" si="509"/>
        <v/>
      </c>
      <c r="WRC18" s="59" t="str">
        <f t="shared" si="509"/>
        <v/>
      </c>
      <c r="WRD18" s="59" t="str">
        <f t="shared" si="509"/>
        <v/>
      </c>
      <c r="WRE18" s="59" t="str">
        <f t="shared" si="509"/>
        <v/>
      </c>
      <c r="WRF18" s="59" t="str">
        <f t="shared" si="509"/>
        <v/>
      </c>
      <c r="WRG18" s="59" t="str">
        <f t="shared" si="509"/>
        <v/>
      </c>
      <c r="WRH18" s="59" t="str">
        <f t="shared" si="509"/>
        <v/>
      </c>
      <c r="WRI18" s="59" t="str">
        <f t="shared" si="509"/>
        <v/>
      </c>
      <c r="WRJ18" s="59" t="str">
        <f t="shared" si="509"/>
        <v/>
      </c>
      <c r="WRK18" s="59" t="str">
        <f t="shared" si="509"/>
        <v/>
      </c>
      <c r="WRL18" s="59" t="str">
        <f t="shared" si="509"/>
        <v/>
      </c>
      <c r="WRM18" s="59" t="str">
        <f t="shared" si="509"/>
        <v/>
      </c>
      <c r="WRN18" s="59" t="str">
        <f t="shared" si="509"/>
        <v/>
      </c>
      <c r="WRO18" s="59" t="str">
        <f t="shared" si="509"/>
        <v/>
      </c>
      <c r="WRP18" s="59" t="str">
        <f t="shared" si="509"/>
        <v/>
      </c>
      <c r="WRQ18" s="59" t="str">
        <f t="shared" si="509"/>
        <v/>
      </c>
      <c r="WRR18" s="59" t="str">
        <f t="shared" si="509"/>
        <v/>
      </c>
      <c r="WRS18" s="59" t="str">
        <f t="shared" si="509"/>
        <v/>
      </c>
      <c r="WRT18" s="59" t="str">
        <f t="shared" si="509"/>
        <v/>
      </c>
      <c r="WRU18" s="59" t="str">
        <f t="shared" si="509"/>
        <v/>
      </c>
      <c r="WRV18" s="59" t="str">
        <f t="shared" si="509"/>
        <v/>
      </c>
      <c r="WRW18" s="59" t="str">
        <f t="shared" si="509"/>
        <v/>
      </c>
      <c r="WRX18" s="59" t="str">
        <f t="shared" si="509"/>
        <v/>
      </c>
      <c r="WRY18" s="59" t="str">
        <f t="shared" si="509"/>
        <v/>
      </c>
      <c r="WRZ18" s="59" t="str">
        <f t="shared" si="509"/>
        <v/>
      </c>
      <c r="WSA18" s="59" t="str">
        <f t="shared" si="509"/>
        <v/>
      </c>
      <c r="WSB18" s="59" t="str">
        <f t="shared" si="509"/>
        <v/>
      </c>
      <c r="WSC18" s="59" t="str">
        <f t="shared" si="509"/>
        <v/>
      </c>
      <c r="WSD18" s="59" t="str">
        <f t="shared" si="509"/>
        <v/>
      </c>
      <c r="WSE18" s="59" t="str">
        <f t="shared" si="509"/>
        <v/>
      </c>
      <c r="WSF18" s="59" t="str">
        <f t="shared" si="509"/>
        <v/>
      </c>
      <c r="WSG18" s="59" t="str">
        <f t="shared" si="509"/>
        <v/>
      </c>
      <c r="WSH18" s="59" t="str">
        <f t="shared" si="509"/>
        <v/>
      </c>
      <c r="WSI18" s="59" t="str">
        <f t="shared" si="509"/>
        <v/>
      </c>
      <c r="WSJ18" s="59" t="str">
        <f t="shared" si="509"/>
        <v/>
      </c>
      <c r="WSK18" s="59" t="str">
        <f t="shared" si="509"/>
        <v/>
      </c>
      <c r="WSL18" s="59" t="str">
        <f t="shared" si="509"/>
        <v/>
      </c>
      <c r="WSM18" s="59" t="str">
        <f t="shared" si="509"/>
        <v/>
      </c>
      <c r="WSN18" s="59" t="str">
        <f t="shared" si="509"/>
        <v/>
      </c>
      <c r="WSO18" s="59" t="str">
        <f t="shared" si="509"/>
        <v/>
      </c>
      <c r="WSP18" s="59" t="str">
        <f t="shared" si="509"/>
        <v/>
      </c>
      <c r="WSQ18" s="59" t="str">
        <f t="shared" si="509"/>
        <v/>
      </c>
      <c r="WSR18" s="59" t="str">
        <f t="shared" si="509"/>
        <v/>
      </c>
      <c r="WSS18" s="59" t="str">
        <f t="shared" si="509"/>
        <v/>
      </c>
      <c r="WST18" s="59" t="str">
        <f t="shared" si="509"/>
        <v/>
      </c>
      <c r="WSU18" s="59" t="str">
        <f t="shared" si="509"/>
        <v/>
      </c>
      <c r="WSV18" s="59" t="str">
        <f t="shared" si="509"/>
        <v/>
      </c>
      <c r="WSW18" s="59" t="str">
        <f t="shared" si="509"/>
        <v/>
      </c>
      <c r="WSX18" s="59" t="str">
        <f t="shared" si="509"/>
        <v/>
      </c>
      <c r="WSY18" s="59" t="str">
        <f t="shared" si="509"/>
        <v/>
      </c>
      <c r="WSZ18" s="59" t="str">
        <f t="shared" si="509"/>
        <v/>
      </c>
      <c r="WTA18" s="59" t="str">
        <f t="shared" si="509"/>
        <v/>
      </c>
      <c r="WTB18" s="59" t="str">
        <f t="shared" si="509"/>
        <v/>
      </c>
      <c r="WTC18" s="59" t="str">
        <f t="shared" si="509"/>
        <v/>
      </c>
      <c r="WTD18" s="59" t="str">
        <f t="shared" si="509"/>
        <v/>
      </c>
      <c r="WTE18" s="59" t="str">
        <f t="shared" si="509"/>
        <v/>
      </c>
      <c r="WTF18" s="59" t="str">
        <f t="shared" ref="WTF18:WVQ18" si="510">IF(ISNUMBER(WTE13)=TRUE,IF(AND(LEFT($B18,5)&lt;&gt;"unemp",LEFT($B18,3)&lt;&gt;"net",RIGHT($B18,4)&lt;&gt;"rate"),(((WTF13/WTE13)^(1/15))-1)*100,"-"),"")</f>
        <v/>
      </c>
      <c r="WTG18" s="59" t="str">
        <f t="shared" si="510"/>
        <v/>
      </c>
      <c r="WTH18" s="59" t="str">
        <f t="shared" si="510"/>
        <v/>
      </c>
      <c r="WTI18" s="59" t="str">
        <f t="shared" si="510"/>
        <v/>
      </c>
      <c r="WTJ18" s="59" t="str">
        <f t="shared" si="510"/>
        <v/>
      </c>
      <c r="WTK18" s="59" t="str">
        <f t="shared" si="510"/>
        <v/>
      </c>
      <c r="WTL18" s="59" t="str">
        <f t="shared" si="510"/>
        <v/>
      </c>
      <c r="WTM18" s="59" t="str">
        <f t="shared" si="510"/>
        <v/>
      </c>
      <c r="WTN18" s="59" t="str">
        <f t="shared" si="510"/>
        <v/>
      </c>
      <c r="WTO18" s="59" t="str">
        <f t="shared" si="510"/>
        <v/>
      </c>
      <c r="WTP18" s="59" t="str">
        <f t="shared" si="510"/>
        <v/>
      </c>
      <c r="WTQ18" s="59" t="str">
        <f t="shared" si="510"/>
        <v/>
      </c>
      <c r="WTR18" s="59" t="str">
        <f t="shared" si="510"/>
        <v/>
      </c>
      <c r="WTS18" s="59" t="str">
        <f t="shared" si="510"/>
        <v/>
      </c>
      <c r="WTT18" s="59" t="str">
        <f t="shared" si="510"/>
        <v/>
      </c>
      <c r="WTU18" s="59" t="str">
        <f t="shared" si="510"/>
        <v/>
      </c>
      <c r="WTV18" s="59" t="str">
        <f t="shared" si="510"/>
        <v/>
      </c>
      <c r="WTW18" s="59" t="str">
        <f t="shared" si="510"/>
        <v/>
      </c>
      <c r="WTX18" s="59" t="str">
        <f t="shared" si="510"/>
        <v/>
      </c>
      <c r="WTY18" s="59" t="str">
        <f t="shared" si="510"/>
        <v/>
      </c>
      <c r="WTZ18" s="59" t="str">
        <f t="shared" si="510"/>
        <v/>
      </c>
      <c r="WUA18" s="59" t="str">
        <f t="shared" si="510"/>
        <v/>
      </c>
      <c r="WUB18" s="59" t="str">
        <f t="shared" si="510"/>
        <v/>
      </c>
      <c r="WUC18" s="59" t="str">
        <f t="shared" si="510"/>
        <v/>
      </c>
      <c r="WUD18" s="59" t="str">
        <f t="shared" si="510"/>
        <v/>
      </c>
      <c r="WUE18" s="59" t="str">
        <f t="shared" si="510"/>
        <v/>
      </c>
      <c r="WUF18" s="59" t="str">
        <f t="shared" si="510"/>
        <v/>
      </c>
      <c r="WUG18" s="59" t="str">
        <f t="shared" si="510"/>
        <v/>
      </c>
      <c r="WUH18" s="59" t="str">
        <f t="shared" si="510"/>
        <v/>
      </c>
      <c r="WUI18" s="59" t="str">
        <f t="shared" si="510"/>
        <v/>
      </c>
      <c r="WUJ18" s="59" t="str">
        <f t="shared" si="510"/>
        <v/>
      </c>
      <c r="WUK18" s="59" t="str">
        <f t="shared" si="510"/>
        <v/>
      </c>
      <c r="WUL18" s="59" t="str">
        <f t="shared" si="510"/>
        <v/>
      </c>
      <c r="WUM18" s="59" t="str">
        <f t="shared" si="510"/>
        <v/>
      </c>
      <c r="WUN18" s="59" t="str">
        <f t="shared" si="510"/>
        <v/>
      </c>
      <c r="WUO18" s="59" t="str">
        <f t="shared" si="510"/>
        <v/>
      </c>
      <c r="WUP18" s="59" t="str">
        <f t="shared" si="510"/>
        <v/>
      </c>
      <c r="WUQ18" s="59" t="str">
        <f t="shared" si="510"/>
        <v/>
      </c>
      <c r="WUR18" s="59" t="str">
        <f t="shared" si="510"/>
        <v/>
      </c>
      <c r="WUS18" s="59" t="str">
        <f t="shared" si="510"/>
        <v/>
      </c>
      <c r="WUT18" s="59" t="str">
        <f t="shared" si="510"/>
        <v/>
      </c>
      <c r="WUU18" s="59" t="str">
        <f t="shared" si="510"/>
        <v/>
      </c>
      <c r="WUV18" s="59" t="str">
        <f t="shared" si="510"/>
        <v/>
      </c>
      <c r="WUW18" s="59" t="str">
        <f t="shared" si="510"/>
        <v/>
      </c>
      <c r="WUX18" s="59" t="str">
        <f t="shared" si="510"/>
        <v/>
      </c>
      <c r="WUY18" s="59" t="str">
        <f t="shared" si="510"/>
        <v/>
      </c>
      <c r="WUZ18" s="59" t="str">
        <f t="shared" si="510"/>
        <v/>
      </c>
      <c r="WVA18" s="59" t="str">
        <f t="shared" si="510"/>
        <v/>
      </c>
      <c r="WVB18" s="59" t="str">
        <f t="shared" si="510"/>
        <v/>
      </c>
      <c r="WVC18" s="59" t="str">
        <f t="shared" si="510"/>
        <v/>
      </c>
      <c r="WVD18" s="59" t="str">
        <f t="shared" si="510"/>
        <v/>
      </c>
      <c r="WVE18" s="59" t="str">
        <f t="shared" si="510"/>
        <v/>
      </c>
      <c r="WVF18" s="59" t="str">
        <f t="shared" si="510"/>
        <v/>
      </c>
      <c r="WVG18" s="59" t="str">
        <f t="shared" si="510"/>
        <v/>
      </c>
      <c r="WVH18" s="59" t="str">
        <f t="shared" si="510"/>
        <v/>
      </c>
      <c r="WVI18" s="59" t="str">
        <f t="shared" si="510"/>
        <v/>
      </c>
      <c r="WVJ18" s="59" t="str">
        <f t="shared" si="510"/>
        <v/>
      </c>
      <c r="WVK18" s="59" t="str">
        <f t="shared" si="510"/>
        <v/>
      </c>
      <c r="WVL18" s="59" t="str">
        <f t="shared" si="510"/>
        <v/>
      </c>
      <c r="WVM18" s="59" t="str">
        <f t="shared" si="510"/>
        <v/>
      </c>
      <c r="WVN18" s="59" t="str">
        <f t="shared" si="510"/>
        <v/>
      </c>
      <c r="WVO18" s="59" t="str">
        <f t="shared" si="510"/>
        <v/>
      </c>
      <c r="WVP18" s="59" t="str">
        <f t="shared" si="510"/>
        <v/>
      </c>
      <c r="WVQ18" s="59" t="str">
        <f t="shared" si="510"/>
        <v/>
      </c>
      <c r="WVR18" s="59" t="str">
        <f t="shared" ref="WVR18:WYC18" si="511">IF(ISNUMBER(WVQ13)=TRUE,IF(AND(LEFT($B18,5)&lt;&gt;"unemp",LEFT($B18,3)&lt;&gt;"net",RIGHT($B18,4)&lt;&gt;"rate"),(((WVR13/WVQ13)^(1/15))-1)*100,"-"),"")</f>
        <v/>
      </c>
      <c r="WVS18" s="59" t="str">
        <f t="shared" si="511"/>
        <v/>
      </c>
      <c r="WVT18" s="59" t="str">
        <f t="shared" si="511"/>
        <v/>
      </c>
      <c r="WVU18" s="59" t="str">
        <f t="shared" si="511"/>
        <v/>
      </c>
      <c r="WVV18" s="59" t="str">
        <f t="shared" si="511"/>
        <v/>
      </c>
      <c r="WVW18" s="59" t="str">
        <f t="shared" si="511"/>
        <v/>
      </c>
      <c r="WVX18" s="59" t="str">
        <f t="shared" si="511"/>
        <v/>
      </c>
      <c r="WVY18" s="59" t="str">
        <f t="shared" si="511"/>
        <v/>
      </c>
      <c r="WVZ18" s="59" t="str">
        <f t="shared" si="511"/>
        <v/>
      </c>
      <c r="WWA18" s="59" t="str">
        <f t="shared" si="511"/>
        <v/>
      </c>
      <c r="WWB18" s="59" t="str">
        <f t="shared" si="511"/>
        <v/>
      </c>
      <c r="WWC18" s="59" t="str">
        <f t="shared" si="511"/>
        <v/>
      </c>
      <c r="WWD18" s="59" t="str">
        <f t="shared" si="511"/>
        <v/>
      </c>
      <c r="WWE18" s="59" t="str">
        <f t="shared" si="511"/>
        <v/>
      </c>
      <c r="WWF18" s="59" t="str">
        <f t="shared" si="511"/>
        <v/>
      </c>
      <c r="WWG18" s="59" t="str">
        <f t="shared" si="511"/>
        <v/>
      </c>
      <c r="WWH18" s="59" t="str">
        <f t="shared" si="511"/>
        <v/>
      </c>
      <c r="WWI18" s="59" t="str">
        <f t="shared" si="511"/>
        <v/>
      </c>
      <c r="WWJ18" s="59" t="str">
        <f t="shared" si="511"/>
        <v/>
      </c>
      <c r="WWK18" s="59" t="str">
        <f t="shared" si="511"/>
        <v/>
      </c>
      <c r="WWL18" s="59" t="str">
        <f t="shared" si="511"/>
        <v/>
      </c>
      <c r="WWM18" s="59" t="str">
        <f t="shared" si="511"/>
        <v/>
      </c>
      <c r="WWN18" s="59" t="str">
        <f t="shared" si="511"/>
        <v/>
      </c>
      <c r="WWO18" s="59" t="str">
        <f t="shared" si="511"/>
        <v/>
      </c>
      <c r="WWP18" s="59" t="str">
        <f t="shared" si="511"/>
        <v/>
      </c>
      <c r="WWQ18" s="59" t="str">
        <f t="shared" si="511"/>
        <v/>
      </c>
      <c r="WWR18" s="59" t="str">
        <f t="shared" si="511"/>
        <v/>
      </c>
      <c r="WWS18" s="59" t="str">
        <f t="shared" si="511"/>
        <v/>
      </c>
      <c r="WWT18" s="59" t="str">
        <f t="shared" si="511"/>
        <v/>
      </c>
      <c r="WWU18" s="59" t="str">
        <f t="shared" si="511"/>
        <v/>
      </c>
      <c r="WWV18" s="59" t="str">
        <f t="shared" si="511"/>
        <v/>
      </c>
      <c r="WWW18" s="59" t="str">
        <f t="shared" si="511"/>
        <v/>
      </c>
      <c r="WWX18" s="59" t="str">
        <f t="shared" si="511"/>
        <v/>
      </c>
      <c r="WWY18" s="59" t="str">
        <f t="shared" si="511"/>
        <v/>
      </c>
      <c r="WWZ18" s="59" t="str">
        <f t="shared" si="511"/>
        <v/>
      </c>
      <c r="WXA18" s="59" t="str">
        <f t="shared" si="511"/>
        <v/>
      </c>
      <c r="WXB18" s="59" t="str">
        <f t="shared" si="511"/>
        <v/>
      </c>
      <c r="WXC18" s="59" t="str">
        <f t="shared" si="511"/>
        <v/>
      </c>
      <c r="WXD18" s="59" t="str">
        <f t="shared" si="511"/>
        <v/>
      </c>
      <c r="WXE18" s="59" t="str">
        <f t="shared" si="511"/>
        <v/>
      </c>
      <c r="WXF18" s="59" t="str">
        <f t="shared" si="511"/>
        <v/>
      </c>
      <c r="WXG18" s="59" t="str">
        <f t="shared" si="511"/>
        <v/>
      </c>
      <c r="WXH18" s="59" t="str">
        <f t="shared" si="511"/>
        <v/>
      </c>
      <c r="WXI18" s="59" t="str">
        <f t="shared" si="511"/>
        <v/>
      </c>
      <c r="WXJ18" s="59" t="str">
        <f t="shared" si="511"/>
        <v/>
      </c>
      <c r="WXK18" s="59" t="str">
        <f t="shared" si="511"/>
        <v/>
      </c>
      <c r="WXL18" s="59" t="str">
        <f t="shared" si="511"/>
        <v/>
      </c>
      <c r="WXM18" s="59" t="str">
        <f t="shared" si="511"/>
        <v/>
      </c>
      <c r="WXN18" s="59" t="str">
        <f t="shared" si="511"/>
        <v/>
      </c>
      <c r="WXO18" s="59" t="str">
        <f t="shared" si="511"/>
        <v/>
      </c>
      <c r="WXP18" s="59" t="str">
        <f t="shared" si="511"/>
        <v/>
      </c>
      <c r="WXQ18" s="59" t="str">
        <f t="shared" si="511"/>
        <v/>
      </c>
      <c r="WXR18" s="59" t="str">
        <f t="shared" si="511"/>
        <v/>
      </c>
      <c r="WXS18" s="59" t="str">
        <f t="shared" si="511"/>
        <v/>
      </c>
      <c r="WXT18" s="59" t="str">
        <f t="shared" si="511"/>
        <v/>
      </c>
      <c r="WXU18" s="59" t="str">
        <f t="shared" si="511"/>
        <v/>
      </c>
      <c r="WXV18" s="59" t="str">
        <f t="shared" si="511"/>
        <v/>
      </c>
      <c r="WXW18" s="59" t="str">
        <f t="shared" si="511"/>
        <v/>
      </c>
      <c r="WXX18" s="59" t="str">
        <f t="shared" si="511"/>
        <v/>
      </c>
      <c r="WXY18" s="59" t="str">
        <f t="shared" si="511"/>
        <v/>
      </c>
      <c r="WXZ18" s="59" t="str">
        <f t="shared" si="511"/>
        <v/>
      </c>
      <c r="WYA18" s="59" t="str">
        <f t="shared" si="511"/>
        <v/>
      </c>
      <c r="WYB18" s="59" t="str">
        <f t="shared" si="511"/>
        <v/>
      </c>
      <c r="WYC18" s="59" t="str">
        <f t="shared" si="511"/>
        <v/>
      </c>
      <c r="WYD18" s="59" t="str">
        <f t="shared" ref="WYD18:XAO18" si="512">IF(ISNUMBER(WYC13)=TRUE,IF(AND(LEFT($B18,5)&lt;&gt;"unemp",LEFT($B18,3)&lt;&gt;"net",RIGHT($B18,4)&lt;&gt;"rate"),(((WYD13/WYC13)^(1/15))-1)*100,"-"),"")</f>
        <v/>
      </c>
      <c r="WYE18" s="59" t="str">
        <f t="shared" si="512"/>
        <v/>
      </c>
      <c r="WYF18" s="59" t="str">
        <f t="shared" si="512"/>
        <v/>
      </c>
      <c r="WYG18" s="59" t="str">
        <f t="shared" si="512"/>
        <v/>
      </c>
      <c r="WYH18" s="59" t="str">
        <f t="shared" si="512"/>
        <v/>
      </c>
      <c r="WYI18" s="59" t="str">
        <f t="shared" si="512"/>
        <v/>
      </c>
      <c r="WYJ18" s="59" t="str">
        <f t="shared" si="512"/>
        <v/>
      </c>
      <c r="WYK18" s="59" t="str">
        <f t="shared" si="512"/>
        <v/>
      </c>
      <c r="WYL18" s="59" t="str">
        <f t="shared" si="512"/>
        <v/>
      </c>
      <c r="WYM18" s="59" t="str">
        <f t="shared" si="512"/>
        <v/>
      </c>
      <c r="WYN18" s="59" t="str">
        <f t="shared" si="512"/>
        <v/>
      </c>
      <c r="WYO18" s="59" t="str">
        <f t="shared" si="512"/>
        <v/>
      </c>
      <c r="WYP18" s="59" t="str">
        <f t="shared" si="512"/>
        <v/>
      </c>
      <c r="WYQ18" s="59" t="str">
        <f t="shared" si="512"/>
        <v/>
      </c>
      <c r="WYR18" s="59" t="str">
        <f t="shared" si="512"/>
        <v/>
      </c>
      <c r="WYS18" s="59" t="str">
        <f t="shared" si="512"/>
        <v/>
      </c>
      <c r="WYT18" s="59" t="str">
        <f t="shared" si="512"/>
        <v/>
      </c>
      <c r="WYU18" s="59" t="str">
        <f t="shared" si="512"/>
        <v/>
      </c>
      <c r="WYV18" s="59" t="str">
        <f t="shared" si="512"/>
        <v/>
      </c>
      <c r="WYW18" s="59" t="str">
        <f t="shared" si="512"/>
        <v/>
      </c>
      <c r="WYX18" s="59" t="str">
        <f t="shared" si="512"/>
        <v/>
      </c>
      <c r="WYY18" s="59" t="str">
        <f t="shared" si="512"/>
        <v/>
      </c>
      <c r="WYZ18" s="59" t="str">
        <f t="shared" si="512"/>
        <v/>
      </c>
      <c r="WZA18" s="59" t="str">
        <f t="shared" si="512"/>
        <v/>
      </c>
      <c r="WZB18" s="59" t="str">
        <f t="shared" si="512"/>
        <v/>
      </c>
      <c r="WZC18" s="59" t="str">
        <f t="shared" si="512"/>
        <v/>
      </c>
      <c r="WZD18" s="59" t="str">
        <f t="shared" si="512"/>
        <v/>
      </c>
      <c r="WZE18" s="59" t="str">
        <f t="shared" si="512"/>
        <v/>
      </c>
      <c r="WZF18" s="59" t="str">
        <f t="shared" si="512"/>
        <v/>
      </c>
      <c r="WZG18" s="59" t="str">
        <f t="shared" si="512"/>
        <v/>
      </c>
      <c r="WZH18" s="59" t="str">
        <f t="shared" si="512"/>
        <v/>
      </c>
      <c r="WZI18" s="59" t="str">
        <f t="shared" si="512"/>
        <v/>
      </c>
      <c r="WZJ18" s="59" t="str">
        <f t="shared" si="512"/>
        <v/>
      </c>
      <c r="WZK18" s="59" t="str">
        <f t="shared" si="512"/>
        <v/>
      </c>
      <c r="WZL18" s="59" t="str">
        <f t="shared" si="512"/>
        <v/>
      </c>
      <c r="WZM18" s="59" t="str">
        <f t="shared" si="512"/>
        <v/>
      </c>
      <c r="WZN18" s="59" t="str">
        <f t="shared" si="512"/>
        <v/>
      </c>
      <c r="WZO18" s="59" t="str">
        <f t="shared" si="512"/>
        <v/>
      </c>
      <c r="WZP18" s="59" t="str">
        <f t="shared" si="512"/>
        <v/>
      </c>
      <c r="WZQ18" s="59" t="str">
        <f t="shared" si="512"/>
        <v/>
      </c>
      <c r="WZR18" s="59" t="str">
        <f t="shared" si="512"/>
        <v/>
      </c>
      <c r="WZS18" s="59" t="str">
        <f t="shared" si="512"/>
        <v/>
      </c>
      <c r="WZT18" s="59" t="str">
        <f t="shared" si="512"/>
        <v/>
      </c>
      <c r="WZU18" s="59" t="str">
        <f t="shared" si="512"/>
        <v/>
      </c>
      <c r="WZV18" s="59" t="str">
        <f t="shared" si="512"/>
        <v/>
      </c>
      <c r="WZW18" s="59" t="str">
        <f t="shared" si="512"/>
        <v/>
      </c>
      <c r="WZX18" s="59" t="str">
        <f t="shared" si="512"/>
        <v/>
      </c>
      <c r="WZY18" s="59" t="str">
        <f t="shared" si="512"/>
        <v/>
      </c>
      <c r="WZZ18" s="59" t="str">
        <f t="shared" si="512"/>
        <v/>
      </c>
      <c r="XAA18" s="59" t="str">
        <f t="shared" si="512"/>
        <v/>
      </c>
      <c r="XAB18" s="59" t="str">
        <f t="shared" si="512"/>
        <v/>
      </c>
      <c r="XAC18" s="59" t="str">
        <f t="shared" si="512"/>
        <v/>
      </c>
      <c r="XAD18" s="59" t="str">
        <f t="shared" si="512"/>
        <v/>
      </c>
      <c r="XAE18" s="59" t="str">
        <f t="shared" si="512"/>
        <v/>
      </c>
      <c r="XAF18" s="59" t="str">
        <f t="shared" si="512"/>
        <v/>
      </c>
      <c r="XAG18" s="59" t="str">
        <f t="shared" si="512"/>
        <v/>
      </c>
      <c r="XAH18" s="59" t="str">
        <f t="shared" si="512"/>
        <v/>
      </c>
      <c r="XAI18" s="59" t="str">
        <f t="shared" si="512"/>
        <v/>
      </c>
      <c r="XAJ18" s="59" t="str">
        <f t="shared" si="512"/>
        <v/>
      </c>
      <c r="XAK18" s="59" t="str">
        <f t="shared" si="512"/>
        <v/>
      </c>
      <c r="XAL18" s="59" t="str">
        <f t="shared" si="512"/>
        <v/>
      </c>
      <c r="XAM18" s="59" t="str">
        <f t="shared" si="512"/>
        <v/>
      </c>
      <c r="XAN18" s="59" t="str">
        <f t="shared" si="512"/>
        <v/>
      </c>
      <c r="XAO18" s="59" t="str">
        <f t="shared" si="512"/>
        <v/>
      </c>
      <c r="XAP18" s="59" t="str">
        <f t="shared" ref="XAP18:XDA18" si="513">IF(ISNUMBER(XAO13)=TRUE,IF(AND(LEFT($B18,5)&lt;&gt;"unemp",LEFT($B18,3)&lt;&gt;"net",RIGHT($B18,4)&lt;&gt;"rate"),(((XAP13/XAO13)^(1/15))-1)*100,"-"),"")</f>
        <v/>
      </c>
      <c r="XAQ18" s="59" t="str">
        <f t="shared" si="513"/>
        <v/>
      </c>
      <c r="XAR18" s="59" t="str">
        <f t="shared" si="513"/>
        <v/>
      </c>
      <c r="XAS18" s="59" t="str">
        <f t="shared" si="513"/>
        <v/>
      </c>
      <c r="XAT18" s="59" t="str">
        <f t="shared" si="513"/>
        <v/>
      </c>
      <c r="XAU18" s="59" t="str">
        <f t="shared" si="513"/>
        <v/>
      </c>
      <c r="XAV18" s="59" t="str">
        <f t="shared" si="513"/>
        <v/>
      </c>
      <c r="XAW18" s="59" t="str">
        <f t="shared" si="513"/>
        <v/>
      </c>
      <c r="XAX18" s="59" t="str">
        <f t="shared" si="513"/>
        <v/>
      </c>
      <c r="XAY18" s="59" t="str">
        <f t="shared" si="513"/>
        <v/>
      </c>
      <c r="XAZ18" s="59" t="str">
        <f t="shared" si="513"/>
        <v/>
      </c>
      <c r="XBA18" s="59" t="str">
        <f t="shared" si="513"/>
        <v/>
      </c>
      <c r="XBB18" s="59" t="str">
        <f t="shared" si="513"/>
        <v/>
      </c>
      <c r="XBC18" s="59" t="str">
        <f t="shared" si="513"/>
        <v/>
      </c>
      <c r="XBD18" s="59" t="str">
        <f t="shared" si="513"/>
        <v/>
      </c>
      <c r="XBE18" s="59" t="str">
        <f t="shared" si="513"/>
        <v/>
      </c>
      <c r="XBF18" s="59" t="str">
        <f t="shared" si="513"/>
        <v/>
      </c>
      <c r="XBG18" s="59" t="str">
        <f t="shared" si="513"/>
        <v/>
      </c>
      <c r="XBH18" s="59" t="str">
        <f t="shared" si="513"/>
        <v/>
      </c>
      <c r="XBI18" s="59" t="str">
        <f t="shared" si="513"/>
        <v/>
      </c>
      <c r="XBJ18" s="59" t="str">
        <f t="shared" si="513"/>
        <v/>
      </c>
      <c r="XBK18" s="59" t="str">
        <f t="shared" si="513"/>
        <v/>
      </c>
      <c r="XBL18" s="59" t="str">
        <f t="shared" si="513"/>
        <v/>
      </c>
      <c r="XBM18" s="59" t="str">
        <f t="shared" si="513"/>
        <v/>
      </c>
      <c r="XBN18" s="59" t="str">
        <f t="shared" si="513"/>
        <v/>
      </c>
      <c r="XBO18" s="59" t="str">
        <f t="shared" si="513"/>
        <v/>
      </c>
      <c r="XBP18" s="59" t="str">
        <f t="shared" si="513"/>
        <v/>
      </c>
      <c r="XBQ18" s="59" t="str">
        <f t="shared" si="513"/>
        <v/>
      </c>
      <c r="XBR18" s="59" t="str">
        <f t="shared" si="513"/>
        <v/>
      </c>
      <c r="XBS18" s="59" t="str">
        <f t="shared" si="513"/>
        <v/>
      </c>
      <c r="XBT18" s="59" t="str">
        <f t="shared" si="513"/>
        <v/>
      </c>
      <c r="XBU18" s="59" t="str">
        <f t="shared" si="513"/>
        <v/>
      </c>
      <c r="XBV18" s="59" t="str">
        <f t="shared" si="513"/>
        <v/>
      </c>
      <c r="XBW18" s="59" t="str">
        <f t="shared" si="513"/>
        <v/>
      </c>
      <c r="XBX18" s="59" t="str">
        <f t="shared" si="513"/>
        <v/>
      </c>
      <c r="XBY18" s="59" t="str">
        <f t="shared" si="513"/>
        <v/>
      </c>
      <c r="XBZ18" s="59" t="str">
        <f t="shared" si="513"/>
        <v/>
      </c>
      <c r="XCA18" s="59" t="str">
        <f t="shared" si="513"/>
        <v/>
      </c>
      <c r="XCB18" s="59" t="str">
        <f t="shared" si="513"/>
        <v/>
      </c>
      <c r="XCC18" s="59" t="str">
        <f t="shared" si="513"/>
        <v/>
      </c>
      <c r="XCD18" s="59" t="str">
        <f t="shared" si="513"/>
        <v/>
      </c>
      <c r="XCE18" s="59" t="str">
        <f t="shared" si="513"/>
        <v/>
      </c>
      <c r="XCF18" s="59" t="str">
        <f t="shared" si="513"/>
        <v/>
      </c>
      <c r="XCG18" s="59" t="str">
        <f t="shared" si="513"/>
        <v/>
      </c>
      <c r="XCH18" s="59" t="str">
        <f t="shared" si="513"/>
        <v/>
      </c>
      <c r="XCI18" s="59" t="str">
        <f t="shared" si="513"/>
        <v/>
      </c>
      <c r="XCJ18" s="59" t="str">
        <f t="shared" si="513"/>
        <v/>
      </c>
      <c r="XCK18" s="59" t="str">
        <f t="shared" si="513"/>
        <v/>
      </c>
      <c r="XCL18" s="59" t="str">
        <f t="shared" si="513"/>
        <v/>
      </c>
      <c r="XCM18" s="59" t="str">
        <f t="shared" si="513"/>
        <v/>
      </c>
      <c r="XCN18" s="59" t="str">
        <f t="shared" si="513"/>
        <v/>
      </c>
      <c r="XCO18" s="59" t="str">
        <f t="shared" si="513"/>
        <v/>
      </c>
      <c r="XCP18" s="59" t="str">
        <f t="shared" si="513"/>
        <v/>
      </c>
      <c r="XCQ18" s="59" t="str">
        <f t="shared" si="513"/>
        <v/>
      </c>
      <c r="XCR18" s="59" t="str">
        <f t="shared" si="513"/>
        <v/>
      </c>
      <c r="XCS18" s="59" t="str">
        <f t="shared" si="513"/>
        <v/>
      </c>
      <c r="XCT18" s="59" t="str">
        <f t="shared" si="513"/>
        <v/>
      </c>
      <c r="XCU18" s="59" t="str">
        <f t="shared" si="513"/>
        <v/>
      </c>
      <c r="XCV18" s="59" t="str">
        <f t="shared" si="513"/>
        <v/>
      </c>
      <c r="XCW18" s="59" t="str">
        <f t="shared" si="513"/>
        <v/>
      </c>
      <c r="XCX18" s="59" t="str">
        <f t="shared" si="513"/>
        <v/>
      </c>
      <c r="XCY18" s="59" t="str">
        <f t="shared" si="513"/>
        <v/>
      </c>
      <c r="XCZ18" s="59" t="str">
        <f t="shared" si="513"/>
        <v/>
      </c>
      <c r="XDA18" s="59" t="str">
        <f t="shared" si="513"/>
        <v/>
      </c>
      <c r="XDB18" s="59" t="str">
        <f t="shared" ref="XDB18:XFD18" si="514">IF(ISNUMBER(XDA13)=TRUE,IF(AND(LEFT($B18,5)&lt;&gt;"unemp",LEFT($B18,3)&lt;&gt;"net",RIGHT($B18,4)&lt;&gt;"rate"),(((XDB13/XDA13)^(1/15))-1)*100,"-"),"")</f>
        <v/>
      </c>
      <c r="XDC18" s="59" t="str">
        <f t="shared" si="514"/>
        <v/>
      </c>
      <c r="XDD18" s="59" t="str">
        <f t="shared" si="514"/>
        <v/>
      </c>
      <c r="XDE18" s="59" t="str">
        <f t="shared" si="514"/>
        <v/>
      </c>
      <c r="XDF18" s="59" t="str">
        <f t="shared" si="514"/>
        <v/>
      </c>
      <c r="XDG18" s="59" t="str">
        <f t="shared" si="514"/>
        <v/>
      </c>
      <c r="XDH18" s="59" t="str">
        <f t="shared" si="514"/>
        <v/>
      </c>
      <c r="XDI18" s="59" t="str">
        <f t="shared" si="514"/>
        <v/>
      </c>
      <c r="XDJ18" s="59" t="str">
        <f t="shared" si="514"/>
        <v/>
      </c>
      <c r="XDK18" s="59" t="str">
        <f t="shared" si="514"/>
        <v/>
      </c>
      <c r="XDL18" s="59" t="str">
        <f t="shared" si="514"/>
        <v/>
      </c>
      <c r="XDM18" s="59" t="str">
        <f t="shared" si="514"/>
        <v/>
      </c>
      <c r="XDN18" s="59" t="str">
        <f t="shared" si="514"/>
        <v/>
      </c>
      <c r="XDO18" s="59" t="str">
        <f t="shared" si="514"/>
        <v/>
      </c>
      <c r="XDP18" s="59" t="str">
        <f t="shared" si="514"/>
        <v/>
      </c>
      <c r="XDQ18" s="59" t="str">
        <f t="shared" si="514"/>
        <v/>
      </c>
      <c r="XDR18" s="59" t="str">
        <f t="shared" si="514"/>
        <v/>
      </c>
      <c r="XDS18" s="59" t="str">
        <f t="shared" si="514"/>
        <v/>
      </c>
      <c r="XDT18" s="59" t="str">
        <f t="shared" si="514"/>
        <v/>
      </c>
      <c r="XDU18" s="59" t="str">
        <f t="shared" si="514"/>
        <v/>
      </c>
      <c r="XDV18" s="59" t="str">
        <f t="shared" si="514"/>
        <v/>
      </c>
      <c r="XDW18" s="59" t="str">
        <f t="shared" si="514"/>
        <v/>
      </c>
      <c r="XDX18" s="59" t="str">
        <f t="shared" si="514"/>
        <v/>
      </c>
      <c r="XDY18" s="59" t="str">
        <f t="shared" si="514"/>
        <v/>
      </c>
      <c r="XDZ18" s="59" t="str">
        <f t="shared" si="514"/>
        <v/>
      </c>
      <c r="XEA18" s="59" t="str">
        <f t="shared" si="514"/>
        <v/>
      </c>
      <c r="XEB18" s="59" t="str">
        <f t="shared" si="514"/>
        <v/>
      </c>
      <c r="XEC18" s="59" t="str">
        <f t="shared" si="514"/>
        <v/>
      </c>
      <c r="XED18" s="59" t="str">
        <f t="shared" si="514"/>
        <v/>
      </c>
      <c r="XEE18" s="59" t="str">
        <f t="shared" si="514"/>
        <v/>
      </c>
      <c r="XEF18" s="59" t="str">
        <f t="shared" si="514"/>
        <v/>
      </c>
      <c r="XEG18" s="59" t="str">
        <f t="shared" si="514"/>
        <v/>
      </c>
      <c r="XEH18" s="59" t="str">
        <f t="shared" si="514"/>
        <v/>
      </c>
      <c r="XEI18" s="59" t="str">
        <f t="shared" si="514"/>
        <v/>
      </c>
      <c r="XEJ18" s="59" t="str">
        <f t="shared" si="514"/>
        <v/>
      </c>
      <c r="XEK18" s="59" t="str">
        <f t="shared" si="514"/>
        <v/>
      </c>
      <c r="XEL18" s="59" t="str">
        <f t="shared" si="514"/>
        <v/>
      </c>
      <c r="XEM18" s="59" t="str">
        <f t="shared" si="514"/>
        <v/>
      </c>
      <c r="XEN18" s="59" t="str">
        <f t="shared" si="514"/>
        <v/>
      </c>
      <c r="XEO18" s="59" t="str">
        <f t="shared" si="514"/>
        <v/>
      </c>
      <c r="XEP18" s="59" t="str">
        <f t="shared" si="514"/>
        <v/>
      </c>
      <c r="XEQ18" s="59" t="str">
        <f t="shared" si="514"/>
        <v/>
      </c>
      <c r="XER18" s="59" t="str">
        <f t="shared" si="514"/>
        <v/>
      </c>
      <c r="XES18" s="59" t="str">
        <f t="shared" si="514"/>
        <v/>
      </c>
      <c r="XET18" s="59" t="str">
        <f t="shared" si="514"/>
        <v/>
      </c>
      <c r="XEU18" s="59" t="str">
        <f t="shared" si="514"/>
        <v/>
      </c>
      <c r="XEV18" s="59" t="str">
        <f t="shared" si="514"/>
        <v/>
      </c>
      <c r="XEW18" s="59" t="str">
        <f t="shared" si="514"/>
        <v/>
      </c>
      <c r="XEX18" s="59" t="str">
        <f t="shared" si="514"/>
        <v/>
      </c>
      <c r="XEY18" s="59" t="str">
        <f t="shared" si="514"/>
        <v/>
      </c>
      <c r="XEZ18" s="59" t="str">
        <f t="shared" si="514"/>
        <v/>
      </c>
      <c r="XFA18" s="59" t="str">
        <f t="shared" si="514"/>
        <v/>
      </c>
      <c r="XFB18" s="59" t="str">
        <f t="shared" si="514"/>
        <v/>
      </c>
      <c r="XFC18" s="59" t="str">
        <f>IF(ISNUMBER(#REF!)=TRUE,IF(AND(LEFT($B18,5)&lt;&gt;"unemp",LEFT($B18,3)&lt;&gt;"net",RIGHT($B18,4)&lt;&gt;"rate"),(((XFC13/#REF!)^(1/15))-1)*100,"-"),"")</f>
        <v/>
      </c>
      <c r="XFD18" s="59" t="str">
        <f t="shared" si="514"/>
        <v/>
      </c>
    </row>
    <row r="19" spans="1:16384" s="37" customFormat="1" ht="12.75" customHeight="1" x14ac:dyDescent="0.2">
      <c r="A19" s="32" t="s">
        <v>144</v>
      </c>
      <c r="B19" s="32" t="str">
        <f>var_out</f>
        <v>Total Population</v>
      </c>
      <c r="C19" s="36" t="s">
        <v>147</v>
      </c>
      <c r="D19" s="59">
        <f>IF(ISNUMBER(D17),D18-D17,"")</f>
        <v>0.18312196225083177</v>
      </c>
      <c r="F19" s="59"/>
      <c r="G19" s="59">
        <f>IF(ISNUMBER(G17),G18-G17,"")</f>
        <v>0</v>
      </c>
      <c r="H19" s="59">
        <f>IF(ISNUMBER(H17),H18-H17,"")</f>
        <v>0</v>
      </c>
      <c r="I19" s="59">
        <f t="shared" ref="I19:AX19" si="515">IF(ISNUMBER(I17),I18-I17,"")</f>
        <v>0</v>
      </c>
      <c r="J19" s="59">
        <f t="shared" si="515"/>
        <v>0</v>
      </c>
      <c r="K19" s="59">
        <f t="shared" si="515"/>
        <v>0</v>
      </c>
      <c r="L19" s="59">
        <f t="shared" si="515"/>
        <v>0</v>
      </c>
      <c r="M19" s="59">
        <f t="shared" si="515"/>
        <v>0</v>
      </c>
      <c r="N19" s="59">
        <f t="shared" si="515"/>
        <v>0</v>
      </c>
      <c r="O19" s="59">
        <f t="shared" si="515"/>
        <v>0</v>
      </c>
      <c r="P19" s="59">
        <f t="shared" si="515"/>
        <v>0</v>
      </c>
      <c r="Q19" s="59">
        <f t="shared" si="515"/>
        <v>0</v>
      </c>
      <c r="R19" s="59">
        <f t="shared" si="515"/>
        <v>0</v>
      </c>
      <c r="S19" s="59">
        <f t="shared" si="515"/>
        <v>0</v>
      </c>
      <c r="T19" s="59">
        <f t="shared" si="515"/>
        <v>0</v>
      </c>
      <c r="U19" s="59">
        <f t="shared" si="515"/>
        <v>0</v>
      </c>
      <c r="V19" s="59">
        <f t="shared" si="515"/>
        <v>0</v>
      </c>
      <c r="W19" s="59">
        <f t="shared" si="515"/>
        <v>0</v>
      </c>
      <c r="X19" s="59">
        <f t="shared" si="515"/>
        <v>0</v>
      </c>
      <c r="Y19" s="59">
        <f t="shared" si="515"/>
        <v>0</v>
      </c>
      <c r="Z19" s="59">
        <f t="shared" si="515"/>
        <v>0</v>
      </c>
      <c r="AA19" s="59">
        <f t="shared" si="515"/>
        <v>0</v>
      </c>
      <c r="AB19" s="59">
        <f t="shared" si="515"/>
        <v>0</v>
      </c>
      <c r="AC19" s="59">
        <f t="shared" si="515"/>
        <v>0</v>
      </c>
      <c r="AD19" s="59">
        <f t="shared" si="515"/>
        <v>0</v>
      </c>
      <c r="AE19" s="59">
        <f t="shared" si="515"/>
        <v>0</v>
      </c>
      <c r="AF19" s="59">
        <f t="shared" si="515"/>
        <v>0</v>
      </c>
      <c r="AG19" s="59">
        <f t="shared" si="515"/>
        <v>0</v>
      </c>
      <c r="AH19" s="59">
        <f t="shared" si="515"/>
        <v>0.11259148909363859</v>
      </c>
      <c r="AI19" s="59">
        <f t="shared" si="515"/>
        <v>0.12174344543929294</v>
      </c>
      <c r="AJ19" s="59">
        <f t="shared" si="515"/>
        <v>0.12451442667045232</v>
      </c>
      <c r="AK19" s="59">
        <f t="shared" si="515"/>
        <v>0.12757270971559542</v>
      </c>
      <c r="AL19" s="59">
        <f t="shared" si="515"/>
        <v>0.13084966062375525</v>
      </c>
      <c r="AM19" s="59">
        <f t="shared" si="515"/>
        <v>0.13952302755291246</v>
      </c>
      <c r="AN19" s="59">
        <f t="shared" si="515"/>
        <v>0.14980162829685284</v>
      </c>
      <c r="AO19" s="59">
        <f t="shared" si="515"/>
        <v>0.16184107482910548</v>
      </c>
      <c r="AP19" s="59">
        <f t="shared" si="515"/>
        <v>0.16814269626748146</v>
      </c>
      <c r="AQ19" s="59">
        <f t="shared" si="515"/>
        <v>0.17520073095484978</v>
      </c>
      <c r="AR19" s="59">
        <f t="shared" si="515"/>
        <v>0.18302547528505908</v>
      </c>
      <c r="AS19" s="59">
        <f t="shared" si="515"/>
        <v>0.19170615576387107</v>
      </c>
      <c r="AT19" s="59">
        <f t="shared" si="515"/>
        <v>0.20137074260746513</v>
      </c>
      <c r="AU19" s="59">
        <f t="shared" si="515"/>
        <v>0.22575179895927278</v>
      </c>
      <c r="AV19" s="59">
        <f t="shared" si="515"/>
        <v>0.23988700209227609</v>
      </c>
      <c r="AW19" s="59">
        <f t="shared" si="515"/>
        <v>0.27613027240609433</v>
      </c>
      <c r="AX19" s="59">
        <f t="shared" si="515"/>
        <v>0.29769648882147504</v>
      </c>
      <c r="AY19" s="59">
        <f>IF(ISNUMBER(AY17),AY18-AY17,"")</f>
        <v>0.59566489131070988</v>
      </c>
      <c r="AZ19" s="59">
        <f>IF(ISNUMBER(AZ17),AZ18-AZ17,"")</f>
        <v>0.636349996930341</v>
      </c>
      <c r="BA19" s="59">
        <f>IF(ISNUMBER(BA17),BA18-BA17,"")</f>
        <v>0.46025305014762985</v>
      </c>
      <c r="BB19" s="59">
        <f>IF(ISNUMBER(BB17),BB17-BB18,"")</f>
        <v>-5.0201989241482892E-2</v>
      </c>
      <c r="BC19" s="59" t="str">
        <f t="shared" ref="BC19:BU19" si="516">IF(ISNUMBER(BC17),BC17-BC18,"")</f>
        <v/>
      </c>
      <c r="BD19" s="59" t="str">
        <f t="shared" si="516"/>
        <v/>
      </c>
      <c r="BE19" s="59" t="str">
        <f t="shared" si="516"/>
        <v/>
      </c>
      <c r="BF19" s="59" t="str">
        <f t="shared" si="516"/>
        <v/>
      </c>
      <c r="BG19" s="59" t="str">
        <f t="shared" si="516"/>
        <v/>
      </c>
      <c r="BH19" s="59" t="str">
        <f t="shared" si="516"/>
        <v/>
      </c>
      <c r="BI19" s="59" t="str">
        <f t="shared" si="516"/>
        <v/>
      </c>
      <c r="BJ19" s="59" t="str">
        <f t="shared" si="516"/>
        <v/>
      </c>
      <c r="BK19" s="59" t="str">
        <f t="shared" si="516"/>
        <v/>
      </c>
      <c r="BL19" s="59" t="str">
        <f t="shared" si="516"/>
        <v/>
      </c>
      <c r="BM19" s="59" t="str">
        <f t="shared" si="516"/>
        <v/>
      </c>
      <c r="BN19" s="59" t="str">
        <f t="shared" si="516"/>
        <v/>
      </c>
      <c r="BO19" s="59" t="str">
        <f t="shared" si="516"/>
        <v/>
      </c>
      <c r="BP19" s="59" t="str">
        <f t="shared" si="516"/>
        <v/>
      </c>
      <c r="BQ19" s="59" t="str">
        <f t="shared" si="516"/>
        <v/>
      </c>
      <c r="BR19" s="59" t="str">
        <f t="shared" si="516"/>
        <v/>
      </c>
      <c r="BS19" s="59" t="str">
        <f t="shared" si="516"/>
        <v/>
      </c>
      <c r="BT19" s="59" t="str">
        <f t="shared" si="516"/>
        <v/>
      </c>
      <c r="BU19" s="59" t="str">
        <f t="shared" si="516"/>
        <v/>
      </c>
      <c r="BV19" s="59" t="str">
        <f t="shared" ref="BV19:EG19" si="517">IF(ISNUMBER(BV17),BV17-BV18,"")</f>
        <v/>
      </c>
      <c r="BW19" s="59" t="str">
        <f t="shared" si="517"/>
        <v/>
      </c>
      <c r="BX19" s="59" t="str">
        <f t="shared" si="517"/>
        <v/>
      </c>
      <c r="BY19" s="59" t="str">
        <f t="shared" si="517"/>
        <v/>
      </c>
      <c r="BZ19" s="59" t="str">
        <f t="shared" si="517"/>
        <v/>
      </c>
      <c r="CA19" s="59" t="str">
        <f t="shared" si="517"/>
        <v/>
      </c>
      <c r="CB19" s="59" t="str">
        <f t="shared" si="517"/>
        <v/>
      </c>
      <c r="CC19" s="59" t="str">
        <f t="shared" si="517"/>
        <v/>
      </c>
      <c r="CD19" s="59" t="str">
        <f t="shared" si="517"/>
        <v/>
      </c>
      <c r="CE19" s="59" t="str">
        <f t="shared" si="517"/>
        <v/>
      </c>
      <c r="CF19" s="59" t="str">
        <f t="shared" si="517"/>
        <v/>
      </c>
      <c r="CG19" s="59" t="str">
        <f t="shared" si="517"/>
        <v/>
      </c>
      <c r="CH19" s="59" t="str">
        <f t="shared" si="517"/>
        <v/>
      </c>
      <c r="CI19" s="59" t="str">
        <f t="shared" si="517"/>
        <v/>
      </c>
      <c r="CJ19" s="59" t="str">
        <f t="shared" si="517"/>
        <v/>
      </c>
      <c r="CK19" s="59" t="str">
        <f t="shared" si="517"/>
        <v/>
      </c>
      <c r="CL19" s="59" t="str">
        <f t="shared" si="517"/>
        <v/>
      </c>
      <c r="CM19" s="59" t="str">
        <f t="shared" si="517"/>
        <v/>
      </c>
      <c r="CN19" s="59" t="str">
        <f t="shared" si="517"/>
        <v/>
      </c>
      <c r="CO19" s="59" t="str">
        <f t="shared" si="517"/>
        <v/>
      </c>
      <c r="CP19" s="59" t="str">
        <f t="shared" si="517"/>
        <v/>
      </c>
      <c r="CQ19" s="59" t="str">
        <f t="shared" si="517"/>
        <v/>
      </c>
      <c r="CR19" s="59" t="str">
        <f t="shared" si="517"/>
        <v/>
      </c>
      <c r="CS19" s="59" t="str">
        <f t="shared" si="517"/>
        <v/>
      </c>
      <c r="CT19" s="59" t="str">
        <f t="shared" si="517"/>
        <v/>
      </c>
      <c r="CU19" s="59" t="str">
        <f t="shared" si="517"/>
        <v/>
      </c>
      <c r="CV19" s="59" t="str">
        <f t="shared" si="517"/>
        <v/>
      </c>
      <c r="CW19" s="59" t="str">
        <f t="shared" si="517"/>
        <v/>
      </c>
      <c r="CX19" s="59" t="str">
        <f t="shared" si="517"/>
        <v/>
      </c>
      <c r="CY19" s="59" t="str">
        <f t="shared" si="517"/>
        <v/>
      </c>
      <c r="CZ19" s="59" t="str">
        <f t="shared" si="517"/>
        <v/>
      </c>
      <c r="DA19" s="59" t="str">
        <f t="shared" si="517"/>
        <v/>
      </c>
      <c r="DB19" s="59" t="str">
        <f t="shared" si="517"/>
        <v/>
      </c>
      <c r="DC19" s="59" t="str">
        <f t="shared" si="517"/>
        <v/>
      </c>
      <c r="DD19" s="59" t="str">
        <f t="shared" si="517"/>
        <v/>
      </c>
      <c r="DE19" s="59" t="str">
        <f t="shared" si="517"/>
        <v/>
      </c>
      <c r="DF19" s="59" t="str">
        <f t="shared" si="517"/>
        <v/>
      </c>
      <c r="DG19" s="59" t="str">
        <f t="shared" si="517"/>
        <v/>
      </c>
      <c r="DH19" s="59" t="str">
        <f t="shared" si="517"/>
        <v/>
      </c>
      <c r="DI19" s="59" t="str">
        <f t="shared" si="517"/>
        <v/>
      </c>
      <c r="DJ19" s="59" t="str">
        <f t="shared" si="517"/>
        <v/>
      </c>
      <c r="DK19" s="59" t="str">
        <f t="shared" si="517"/>
        <v/>
      </c>
      <c r="DL19" s="59" t="str">
        <f t="shared" si="517"/>
        <v/>
      </c>
      <c r="DM19" s="59" t="str">
        <f t="shared" si="517"/>
        <v/>
      </c>
      <c r="DN19" s="59" t="str">
        <f t="shared" si="517"/>
        <v/>
      </c>
      <c r="DO19" s="59" t="str">
        <f t="shared" si="517"/>
        <v/>
      </c>
      <c r="DP19" s="59" t="str">
        <f t="shared" si="517"/>
        <v/>
      </c>
      <c r="DQ19" s="59" t="str">
        <f t="shared" si="517"/>
        <v/>
      </c>
      <c r="DR19" s="59" t="str">
        <f t="shared" si="517"/>
        <v/>
      </c>
      <c r="DS19" s="59" t="str">
        <f t="shared" si="517"/>
        <v/>
      </c>
      <c r="DT19" s="59" t="str">
        <f t="shared" si="517"/>
        <v/>
      </c>
      <c r="DU19" s="59" t="str">
        <f t="shared" si="517"/>
        <v/>
      </c>
      <c r="DV19" s="59" t="str">
        <f t="shared" si="517"/>
        <v/>
      </c>
      <c r="DW19" s="59" t="str">
        <f t="shared" si="517"/>
        <v/>
      </c>
      <c r="DX19" s="59" t="str">
        <f t="shared" si="517"/>
        <v/>
      </c>
      <c r="DY19" s="59" t="str">
        <f t="shared" si="517"/>
        <v/>
      </c>
      <c r="DZ19" s="59" t="str">
        <f t="shared" si="517"/>
        <v/>
      </c>
      <c r="EA19" s="59" t="str">
        <f t="shared" si="517"/>
        <v/>
      </c>
      <c r="EB19" s="59" t="str">
        <f t="shared" si="517"/>
        <v/>
      </c>
      <c r="EC19" s="59" t="str">
        <f t="shared" si="517"/>
        <v/>
      </c>
      <c r="ED19" s="59" t="str">
        <f t="shared" si="517"/>
        <v/>
      </c>
      <c r="EE19" s="59" t="str">
        <f t="shared" si="517"/>
        <v/>
      </c>
      <c r="EF19" s="59" t="str">
        <f t="shared" si="517"/>
        <v/>
      </c>
      <c r="EG19" s="59" t="str">
        <f t="shared" si="517"/>
        <v/>
      </c>
      <c r="EH19" s="59" t="str">
        <f t="shared" ref="EH19:GS19" si="518">IF(ISNUMBER(EH17),EH17-EH18,"")</f>
        <v/>
      </c>
      <c r="EI19" s="59" t="str">
        <f t="shared" si="518"/>
        <v/>
      </c>
      <c r="EJ19" s="59" t="str">
        <f t="shared" si="518"/>
        <v/>
      </c>
      <c r="EK19" s="59" t="str">
        <f t="shared" si="518"/>
        <v/>
      </c>
      <c r="EL19" s="59" t="str">
        <f t="shared" si="518"/>
        <v/>
      </c>
      <c r="EM19" s="59" t="str">
        <f t="shared" si="518"/>
        <v/>
      </c>
      <c r="EN19" s="59" t="str">
        <f t="shared" si="518"/>
        <v/>
      </c>
      <c r="EO19" s="59" t="str">
        <f t="shared" si="518"/>
        <v/>
      </c>
      <c r="EP19" s="59" t="str">
        <f t="shared" si="518"/>
        <v/>
      </c>
      <c r="EQ19" s="59" t="str">
        <f t="shared" si="518"/>
        <v/>
      </c>
      <c r="ER19" s="59" t="str">
        <f t="shared" si="518"/>
        <v/>
      </c>
      <c r="ES19" s="59" t="str">
        <f t="shared" si="518"/>
        <v/>
      </c>
      <c r="ET19" s="59" t="str">
        <f t="shared" si="518"/>
        <v/>
      </c>
      <c r="EU19" s="59" t="str">
        <f t="shared" si="518"/>
        <v/>
      </c>
      <c r="EV19" s="59" t="str">
        <f t="shared" si="518"/>
        <v/>
      </c>
      <c r="EW19" s="59" t="str">
        <f t="shared" si="518"/>
        <v/>
      </c>
      <c r="EX19" s="59" t="str">
        <f t="shared" si="518"/>
        <v/>
      </c>
      <c r="EY19" s="59" t="str">
        <f t="shared" si="518"/>
        <v/>
      </c>
      <c r="EZ19" s="59" t="str">
        <f t="shared" si="518"/>
        <v/>
      </c>
      <c r="FA19" s="59" t="str">
        <f t="shared" si="518"/>
        <v/>
      </c>
      <c r="FB19" s="59" t="str">
        <f t="shared" si="518"/>
        <v/>
      </c>
      <c r="FC19" s="59" t="str">
        <f t="shared" si="518"/>
        <v/>
      </c>
      <c r="FD19" s="59" t="str">
        <f t="shared" si="518"/>
        <v/>
      </c>
      <c r="FE19" s="59" t="str">
        <f t="shared" si="518"/>
        <v/>
      </c>
      <c r="FF19" s="59" t="str">
        <f t="shared" si="518"/>
        <v/>
      </c>
      <c r="FG19" s="59" t="str">
        <f t="shared" si="518"/>
        <v/>
      </c>
      <c r="FH19" s="59" t="str">
        <f t="shared" si="518"/>
        <v/>
      </c>
      <c r="FI19" s="59" t="str">
        <f t="shared" si="518"/>
        <v/>
      </c>
      <c r="FJ19" s="59" t="str">
        <f t="shared" si="518"/>
        <v/>
      </c>
      <c r="FK19" s="59" t="str">
        <f t="shared" si="518"/>
        <v/>
      </c>
      <c r="FL19" s="59" t="str">
        <f t="shared" si="518"/>
        <v/>
      </c>
      <c r="FM19" s="59" t="str">
        <f t="shared" si="518"/>
        <v/>
      </c>
      <c r="FN19" s="59" t="str">
        <f t="shared" si="518"/>
        <v/>
      </c>
      <c r="FO19" s="59" t="str">
        <f t="shared" si="518"/>
        <v/>
      </c>
      <c r="FP19" s="59" t="str">
        <f t="shared" si="518"/>
        <v/>
      </c>
      <c r="FQ19" s="59" t="str">
        <f t="shared" si="518"/>
        <v/>
      </c>
      <c r="FR19" s="59" t="str">
        <f t="shared" si="518"/>
        <v/>
      </c>
      <c r="FS19" s="59" t="str">
        <f t="shared" si="518"/>
        <v/>
      </c>
      <c r="FT19" s="59" t="str">
        <f t="shared" si="518"/>
        <v/>
      </c>
      <c r="FU19" s="59" t="str">
        <f t="shared" si="518"/>
        <v/>
      </c>
      <c r="FV19" s="59" t="str">
        <f t="shared" si="518"/>
        <v/>
      </c>
      <c r="FW19" s="59" t="str">
        <f t="shared" si="518"/>
        <v/>
      </c>
      <c r="FX19" s="59" t="str">
        <f t="shared" si="518"/>
        <v/>
      </c>
      <c r="FY19" s="59" t="str">
        <f t="shared" si="518"/>
        <v/>
      </c>
      <c r="FZ19" s="59" t="str">
        <f t="shared" si="518"/>
        <v/>
      </c>
      <c r="GA19" s="59" t="str">
        <f t="shared" si="518"/>
        <v/>
      </c>
      <c r="GB19" s="59" t="str">
        <f t="shared" si="518"/>
        <v/>
      </c>
      <c r="GC19" s="59" t="str">
        <f t="shared" si="518"/>
        <v/>
      </c>
      <c r="GD19" s="59" t="str">
        <f t="shared" si="518"/>
        <v/>
      </c>
      <c r="GE19" s="59" t="str">
        <f t="shared" si="518"/>
        <v/>
      </c>
      <c r="GF19" s="59" t="str">
        <f t="shared" si="518"/>
        <v/>
      </c>
      <c r="GG19" s="59" t="str">
        <f t="shared" si="518"/>
        <v/>
      </c>
      <c r="GH19" s="59" t="str">
        <f t="shared" si="518"/>
        <v/>
      </c>
      <c r="GI19" s="59" t="str">
        <f t="shared" si="518"/>
        <v/>
      </c>
      <c r="GJ19" s="59" t="str">
        <f t="shared" si="518"/>
        <v/>
      </c>
      <c r="GK19" s="59" t="str">
        <f t="shared" si="518"/>
        <v/>
      </c>
      <c r="GL19" s="59" t="str">
        <f t="shared" si="518"/>
        <v/>
      </c>
      <c r="GM19" s="59" t="str">
        <f t="shared" si="518"/>
        <v/>
      </c>
      <c r="GN19" s="59" t="str">
        <f t="shared" si="518"/>
        <v/>
      </c>
      <c r="GO19" s="59" t="str">
        <f t="shared" si="518"/>
        <v/>
      </c>
      <c r="GP19" s="59" t="str">
        <f t="shared" si="518"/>
        <v/>
      </c>
      <c r="GQ19" s="59" t="str">
        <f t="shared" si="518"/>
        <v/>
      </c>
      <c r="GR19" s="59" t="str">
        <f t="shared" si="518"/>
        <v/>
      </c>
      <c r="GS19" s="59" t="str">
        <f t="shared" si="518"/>
        <v/>
      </c>
      <c r="GT19" s="59" t="str">
        <f t="shared" ref="GT19:JE19" si="519">IF(ISNUMBER(GT17),GT17-GT18,"")</f>
        <v/>
      </c>
      <c r="GU19" s="59" t="str">
        <f t="shared" si="519"/>
        <v/>
      </c>
      <c r="GV19" s="59" t="str">
        <f t="shared" si="519"/>
        <v/>
      </c>
      <c r="GW19" s="59" t="str">
        <f t="shared" si="519"/>
        <v/>
      </c>
      <c r="GX19" s="59" t="str">
        <f t="shared" si="519"/>
        <v/>
      </c>
      <c r="GY19" s="59" t="str">
        <f t="shared" si="519"/>
        <v/>
      </c>
      <c r="GZ19" s="59" t="str">
        <f t="shared" si="519"/>
        <v/>
      </c>
      <c r="HA19" s="59" t="str">
        <f t="shared" si="519"/>
        <v/>
      </c>
      <c r="HB19" s="59" t="str">
        <f t="shared" si="519"/>
        <v/>
      </c>
      <c r="HC19" s="59" t="str">
        <f t="shared" si="519"/>
        <v/>
      </c>
      <c r="HD19" s="59" t="str">
        <f t="shared" si="519"/>
        <v/>
      </c>
      <c r="HE19" s="59" t="str">
        <f t="shared" si="519"/>
        <v/>
      </c>
      <c r="HF19" s="59" t="str">
        <f t="shared" si="519"/>
        <v/>
      </c>
      <c r="HG19" s="59" t="str">
        <f t="shared" si="519"/>
        <v/>
      </c>
      <c r="HH19" s="59" t="str">
        <f t="shared" si="519"/>
        <v/>
      </c>
      <c r="HI19" s="59" t="str">
        <f t="shared" si="519"/>
        <v/>
      </c>
      <c r="HJ19" s="59" t="str">
        <f t="shared" si="519"/>
        <v/>
      </c>
      <c r="HK19" s="59" t="str">
        <f t="shared" si="519"/>
        <v/>
      </c>
      <c r="HL19" s="59" t="str">
        <f t="shared" si="519"/>
        <v/>
      </c>
      <c r="HM19" s="59" t="str">
        <f t="shared" si="519"/>
        <v/>
      </c>
      <c r="HN19" s="59" t="str">
        <f t="shared" si="519"/>
        <v/>
      </c>
      <c r="HO19" s="59" t="str">
        <f t="shared" si="519"/>
        <v/>
      </c>
      <c r="HP19" s="59" t="str">
        <f t="shared" si="519"/>
        <v/>
      </c>
      <c r="HQ19" s="59" t="str">
        <f t="shared" si="519"/>
        <v/>
      </c>
      <c r="HR19" s="59" t="str">
        <f t="shared" si="519"/>
        <v/>
      </c>
      <c r="HS19" s="59" t="str">
        <f t="shared" si="519"/>
        <v/>
      </c>
      <c r="HT19" s="59" t="str">
        <f t="shared" si="519"/>
        <v/>
      </c>
      <c r="HU19" s="59" t="str">
        <f t="shared" si="519"/>
        <v/>
      </c>
      <c r="HV19" s="59" t="str">
        <f t="shared" si="519"/>
        <v/>
      </c>
      <c r="HW19" s="59" t="str">
        <f t="shared" si="519"/>
        <v/>
      </c>
      <c r="HX19" s="59" t="str">
        <f t="shared" si="519"/>
        <v/>
      </c>
      <c r="HY19" s="59" t="str">
        <f t="shared" si="519"/>
        <v/>
      </c>
      <c r="HZ19" s="59" t="str">
        <f t="shared" si="519"/>
        <v/>
      </c>
      <c r="IA19" s="59" t="str">
        <f t="shared" si="519"/>
        <v/>
      </c>
      <c r="IB19" s="59" t="str">
        <f t="shared" si="519"/>
        <v/>
      </c>
      <c r="IC19" s="59" t="str">
        <f t="shared" si="519"/>
        <v/>
      </c>
      <c r="ID19" s="59" t="str">
        <f t="shared" si="519"/>
        <v/>
      </c>
      <c r="IE19" s="59" t="str">
        <f t="shared" si="519"/>
        <v/>
      </c>
      <c r="IF19" s="59" t="str">
        <f t="shared" si="519"/>
        <v/>
      </c>
      <c r="IG19" s="59" t="str">
        <f t="shared" si="519"/>
        <v/>
      </c>
      <c r="IH19" s="59" t="str">
        <f t="shared" si="519"/>
        <v/>
      </c>
      <c r="II19" s="59" t="str">
        <f t="shared" si="519"/>
        <v/>
      </c>
      <c r="IJ19" s="59" t="str">
        <f t="shared" si="519"/>
        <v/>
      </c>
      <c r="IK19" s="59" t="str">
        <f t="shared" si="519"/>
        <v/>
      </c>
      <c r="IL19" s="59" t="str">
        <f t="shared" si="519"/>
        <v/>
      </c>
      <c r="IM19" s="59" t="str">
        <f t="shared" si="519"/>
        <v/>
      </c>
      <c r="IN19" s="59" t="str">
        <f t="shared" si="519"/>
        <v/>
      </c>
      <c r="IO19" s="59" t="str">
        <f t="shared" si="519"/>
        <v/>
      </c>
      <c r="IP19" s="59" t="str">
        <f t="shared" si="519"/>
        <v/>
      </c>
      <c r="IQ19" s="59" t="str">
        <f t="shared" si="519"/>
        <v/>
      </c>
      <c r="IR19" s="59" t="str">
        <f t="shared" si="519"/>
        <v/>
      </c>
      <c r="IS19" s="59" t="str">
        <f t="shared" si="519"/>
        <v/>
      </c>
      <c r="IT19" s="59" t="str">
        <f t="shared" si="519"/>
        <v/>
      </c>
      <c r="IU19" s="59" t="str">
        <f t="shared" si="519"/>
        <v/>
      </c>
      <c r="IV19" s="59" t="str">
        <f t="shared" si="519"/>
        <v/>
      </c>
      <c r="IW19" s="59" t="str">
        <f t="shared" si="519"/>
        <v/>
      </c>
      <c r="IX19" s="59" t="str">
        <f t="shared" si="519"/>
        <v/>
      </c>
      <c r="IY19" s="59" t="str">
        <f t="shared" si="519"/>
        <v/>
      </c>
      <c r="IZ19" s="59" t="str">
        <f t="shared" si="519"/>
        <v/>
      </c>
      <c r="JA19" s="59" t="str">
        <f t="shared" si="519"/>
        <v/>
      </c>
      <c r="JB19" s="59" t="str">
        <f t="shared" si="519"/>
        <v/>
      </c>
      <c r="JC19" s="59" t="str">
        <f t="shared" si="519"/>
        <v/>
      </c>
      <c r="JD19" s="59" t="str">
        <f t="shared" si="519"/>
        <v/>
      </c>
      <c r="JE19" s="59" t="str">
        <f t="shared" si="519"/>
        <v/>
      </c>
      <c r="JF19" s="59" t="str">
        <f t="shared" ref="JF19:LQ19" si="520">IF(ISNUMBER(JF17),JF17-JF18,"")</f>
        <v/>
      </c>
      <c r="JG19" s="59" t="str">
        <f t="shared" si="520"/>
        <v/>
      </c>
      <c r="JH19" s="59" t="str">
        <f t="shared" si="520"/>
        <v/>
      </c>
      <c r="JI19" s="59" t="str">
        <f t="shared" si="520"/>
        <v/>
      </c>
      <c r="JJ19" s="59" t="str">
        <f t="shared" si="520"/>
        <v/>
      </c>
      <c r="JK19" s="59" t="str">
        <f t="shared" si="520"/>
        <v/>
      </c>
      <c r="JL19" s="59" t="str">
        <f t="shared" si="520"/>
        <v/>
      </c>
      <c r="JM19" s="59" t="str">
        <f t="shared" si="520"/>
        <v/>
      </c>
      <c r="JN19" s="59" t="str">
        <f t="shared" si="520"/>
        <v/>
      </c>
      <c r="JO19" s="59" t="str">
        <f t="shared" si="520"/>
        <v/>
      </c>
      <c r="JP19" s="59" t="str">
        <f t="shared" si="520"/>
        <v/>
      </c>
      <c r="JQ19" s="59" t="str">
        <f t="shared" si="520"/>
        <v/>
      </c>
      <c r="JR19" s="59" t="str">
        <f t="shared" si="520"/>
        <v/>
      </c>
      <c r="JS19" s="59" t="str">
        <f t="shared" si="520"/>
        <v/>
      </c>
      <c r="JT19" s="59" t="str">
        <f t="shared" si="520"/>
        <v/>
      </c>
      <c r="JU19" s="59" t="str">
        <f t="shared" si="520"/>
        <v/>
      </c>
      <c r="JV19" s="59" t="str">
        <f t="shared" si="520"/>
        <v/>
      </c>
      <c r="JW19" s="59" t="str">
        <f t="shared" si="520"/>
        <v/>
      </c>
      <c r="JX19" s="59" t="str">
        <f t="shared" si="520"/>
        <v/>
      </c>
      <c r="JY19" s="59" t="str">
        <f t="shared" si="520"/>
        <v/>
      </c>
      <c r="JZ19" s="59" t="str">
        <f t="shared" si="520"/>
        <v/>
      </c>
      <c r="KA19" s="59" t="str">
        <f t="shared" si="520"/>
        <v/>
      </c>
      <c r="KB19" s="59" t="str">
        <f t="shared" si="520"/>
        <v/>
      </c>
      <c r="KC19" s="59" t="str">
        <f t="shared" si="520"/>
        <v/>
      </c>
      <c r="KD19" s="59" t="str">
        <f t="shared" si="520"/>
        <v/>
      </c>
      <c r="KE19" s="59" t="str">
        <f t="shared" si="520"/>
        <v/>
      </c>
      <c r="KF19" s="59" t="str">
        <f t="shared" si="520"/>
        <v/>
      </c>
      <c r="KG19" s="59" t="str">
        <f t="shared" si="520"/>
        <v/>
      </c>
      <c r="KH19" s="59" t="str">
        <f t="shared" si="520"/>
        <v/>
      </c>
      <c r="KI19" s="59" t="str">
        <f t="shared" si="520"/>
        <v/>
      </c>
      <c r="KJ19" s="59" t="str">
        <f t="shared" si="520"/>
        <v/>
      </c>
      <c r="KK19" s="59" t="str">
        <f t="shared" si="520"/>
        <v/>
      </c>
      <c r="KL19" s="59" t="str">
        <f t="shared" si="520"/>
        <v/>
      </c>
      <c r="KM19" s="59" t="str">
        <f t="shared" si="520"/>
        <v/>
      </c>
      <c r="KN19" s="59" t="str">
        <f t="shared" si="520"/>
        <v/>
      </c>
      <c r="KO19" s="59" t="str">
        <f t="shared" si="520"/>
        <v/>
      </c>
      <c r="KP19" s="59" t="str">
        <f t="shared" si="520"/>
        <v/>
      </c>
      <c r="KQ19" s="59" t="str">
        <f t="shared" si="520"/>
        <v/>
      </c>
      <c r="KR19" s="59" t="str">
        <f t="shared" si="520"/>
        <v/>
      </c>
      <c r="KS19" s="59" t="str">
        <f t="shared" si="520"/>
        <v/>
      </c>
      <c r="KT19" s="59" t="str">
        <f t="shared" si="520"/>
        <v/>
      </c>
      <c r="KU19" s="59" t="str">
        <f t="shared" si="520"/>
        <v/>
      </c>
      <c r="KV19" s="59" t="str">
        <f t="shared" si="520"/>
        <v/>
      </c>
      <c r="KW19" s="59" t="str">
        <f t="shared" si="520"/>
        <v/>
      </c>
      <c r="KX19" s="59" t="str">
        <f t="shared" si="520"/>
        <v/>
      </c>
      <c r="KY19" s="59" t="str">
        <f t="shared" si="520"/>
        <v/>
      </c>
      <c r="KZ19" s="59" t="str">
        <f t="shared" si="520"/>
        <v/>
      </c>
      <c r="LA19" s="59" t="str">
        <f t="shared" si="520"/>
        <v/>
      </c>
      <c r="LB19" s="59" t="str">
        <f t="shared" si="520"/>
        <v/>
      </c>
      <c r="LC19" s="59" t="str">
        <f t="shared" si="520"/>
        <v/>
      </c>
      <c r="LD19" s="59" t="str">
        <f t="shared" si="520"/>
        <v/>
      </c>
      <c r="LE19" s="59" t="str">
        <f t="shared" si="520"/>
        <v/>
      </c>
      <c r="LF19" s="59" t="str">
        <f t="shared" si="520"/>
        <v/>
      </c>
      <c r="LG19" s="59" t="str">
        <f t="shared" si="520"/>
        <v/>
      </c>
      <c r="LH19" s="59" t="str">
        <f t="shared" si="520"/>
        <v/>
      </c>
      <c r="LI19" s="59" t="str">
        <f t="shared" si="520"/>
        <v/>
      </c>
      <c r="LJ19" s="59" t="str">
        <f t="shared" si="520"/>
        <v/>
      </c>
      <c r="LK19" s="59" t="str">
        <f t="shared" si="520"/>
        <v/>
      </c>
      <c r="LL19" s="59" t="str">
        <f t="shared" si="520"/>
        <v/>
      </c>
      <c r="LM19" s="59" t="str">
        <f t="shared" si="520"/>
        <v/>
      </c>
      <c r="LN19" s="59" t="str">
        <f t="shared" si="520"/>
        <v/>
      </c>
      <c r="LO19" s="59" t="str">
        <f t="shared" si="520"/>
        <v/>
      </c>
      <c r="LP19" s="59" t="str">
        <f t="shared" si="520"/>
        <v/>
      </c>
      <c r="LQ19" s="59" t="str">
        <f t="shared" si="520"/>
        <v/>
      </c>
      <c r="LR19" s="59" t="str">
        <f t="shared" ref="LR19:OC19" si="521">IF(ISNUMBER(LR17),LR17-LR18,"")</f>
        <v/>
      </c>
      <c r="LS19" s="59" t="str">
        <f t="shared" si="521"/>
        <v/>
      </c>
      <c r="LT19" s="59" t="str">
        <f t="shared" si="521"/>
        <v/>
      </c>
      <c r="LU19" s="59" t="str">
        <f t="shared" si="521"/>
        <v/>
      </c>
      <c r="LV19" s="59" t="str">
        <f t="shared" si="521"/>
        <v/>
      </c>
      <c r="LW19" s="59" t="str">
        <f t="shared" si="521"/>
        <v/>
      </c>
      <c r="LX19" s="59" t="str">
        <f t="shared" si="521"/>
        <v/>
      </c>
      <c r="LY19" s="59" t="str">
        <f t="shared" si="521"/>
        <v/>
      </c>
      <c r="LZ19" s="59" t="str">
        <f t="shared" si="521"/>
        <v/>
      </c>
      <c r="MA19" s="59" t="str">
        <f t="shared" si="521"/>
        <v/>
      </c>
      <c r="MB19" s="59" t="str">
        <f t="shared" si="521"/>
        <v/>
      </c>
      <c r="MC19" s="59" t="str">
        <f t="shared" si="521"/>
        <v/>
      </c>
      <c r="MD19" s="59" t="str">
        <f t="shared" si="521"/>
        <v/>
      </c>
      <c r="ME19" s="59" t="str">
        <f t="shared" si="521"/>
        <v/>
      </c>
      <c r="MF19" s="59" t="str">
        <f t="shared" si="521"/>
        <v/>
      </c>
      <c r="MG19" s="59" t="str">
        <f t="shared" si="521"/>
        <v/>
      </c>
      <c r="MH19" s="59" t="str">
        <f t="shared" si="521"/>
        <v/>
      </c>
      <c r="MI19" s="59" t="str">
        <f t="shared" si="521"/>
        <v/>
      </c>
      <c r="MJ19" s="59" t="str">
        <f t="shared" si="521"/>
        <v/>
      </c>
      <c r="MK19" s="59" t="str">
        <f t="shared" si="521"/>
        <v/>
      </c>
      <c r="ML19" s="59" t="str">
        <f t="shared" si="521"/>
        <v/>
      </c>
      <c r="MM19" s="59" t="str">
        <f t="shared" si="521"/>
        <v/>
      </c>
      <c r="MN19" s="59" t="str">
        <f t="shared" si="521"/>
        <v/>
      </c>
      <c r="MO19" s="59" t="str">
        <f t="shared" si="521"/>
        <v/>
      </c>
      <c r="MP19" s="59" t="str">
        <f t="shared" si="521"/>
        <v/>
      </c>
      <c r="MQ19" s="59" t="str">
        <f t="shared" si="521"/>
        <v/>
      </c>
      <c r="MR19" s="59" t="str">
        <f t="shared" si="521"/>
        <v/>
      </c>
      <c r="MS19" s="59" t="str">
        <f t="shared" si="521"/>
        <v/>
      </c>
      <c r="MT19" s="59" t="str">
        <f t="shared" si="521"/>
        <v/>
      </c>
      <c r="MU19" s="59" t="str">
        <f t="shared" si="521"/>
        <v/>
      </c>
      <c r="MV19" s="59" t="str">
        <f t="shared" si="521"/>
        <v/>
      </c>
      <c r="MW19" s="59" t="str">
        <f t="shared" si="521"/>
        <v/>
      </c>
      <c r="MX19" s="59" t="str">
        <f t="shared" si="521"/>
        <v/>
      </c>
      <c r="MY19" s="59" t="str">
        <f t="shared" si="521"/>
        <v/>
      </c>
      <c r="MZ19" s="59" t="str">
        <f t="shared" si="521"/>
        <v/>
      </c>
      <c r="NA19" s="59" t="str">
        <f t="shared" si="521"/>
        <v/>
      </c>
      <c r="NB19" s="59" t="str">
        <f t="shared" si="521"/>
        <v/>
      </c>
      <c r="NC19" s="59" t="str">
        <f t="shared" si="521"/>
        <v/>
      </c>
      <c r="ND19" s="59" t="str">
        <f t="shared" si="521"/>
        <v/>
      </c>
      <c r="NE19" s="59" t="str">
        <f t="shared" si="521"/>
        <v/>
      </c>
      <c r="NF19" s="59" t="str">
        <f t="shared" si="521"/>
        <v/>
      </c>
      <c r="NG19" s="59" t="str">
        <f t="shared" si="521"/>
        <v/>
      </c>
      <c r="NH19" s="59" t="str">
        <f t="shared" si="521"/>
        <v/>
      </c>
      <c r="NI19" s="59" t="str">
        <f t="shared" si="521"/>
        <v/>
      </c>
      <c r="NJ19" s="59" t="str">
        <f t="shared" si="521"/>
        <v/>
      </c>
      <c r="NK19" s="59" t="str">
        <f t="shared" si="521"/>
        <v/>
      </c>
      <c r="NL19" s="59" t="str">
        <f t="shared" si="521"/>
        <v/>
      </c>
      <c r="NM19" s="59" t="str">
        <f t="shared" si="521"/>
        <v/>
      </c>
      <c r="NN19" s="59" t="str">
        <f t="shared" si="521"/>
        <v/>
      </c>
      <c r="NO19" s="59" t="str">
        <f t="shared" si="521"/>
        <v/>
      </c>
      <c r="NP19" s="59" t="str">
        <f t="shared" si="521"/>
        <v/>
      </c>
      <c r="NQ19" s="59" t="str">
        <f t="shared" si="521"/>
        <v/>
      </c>
      <c r="NR19" s="59" t="str">
        <f t="shared" si="521"/>
        <v/>
      </c>
      <c r="NS19" s="59" t="str">
        <f t="shared" si="521"/>
        <v/>
      </c>
      <c r="NT19" s="59" t="str">
        <f t="shared" si="521"/>
        <v/>
      </c>
      <c r="NU19" s="59" t="str">
        <f t="shared" si="521"/>
        <v/>
      </c>
      <c r="NV19" s="59" t="str">
        <f t="shared" si="521"/>
        <v/>
      </c>
      <c r="NW19" s="59" t="str">
        <f t="shared" si="521"/>
        <v/>
      </c>
      <c r="NX19" s="59" t="str">
        <f t="shared" si="521"/>
        <v/>
      </c>
      <c r="NY19" s="59" t="str">
        <f t="shared" si="521"/>
        <v/>
      </c>
      <c r="NZ19" s="59" t="str">
        <f t="shared" si="521"/>
        <v/>
      </c>
      <c r="OA19" s="59" t="str">
        <f t="shared" si="521"/>
        <v/>
      </c>
      <c r="OB19" s="59" t="str">
        <f t="shared" si="521"/>
        <v/>
      </c>
      <c r="OC19" s="59" t="str">
        <f t="shared" si="521"/>
        <v/>
      </c>
      <c r="OD19" s="59" t="str">
        <f t="shared" ref="OD19:QO19" si="522">IF(ISNUMBER(OD17),OD17-OD18,"")</f>
        <v/>
      </c>
      <c r="OE19" s="59" t="str">
        <f t="shared" si="522"/>
        <v/>
      </c>
      <c r="OF19" s="59" t="str">
        <f t="shared" si="522"/>
        <v/>
      </c>
      <c r="OG19" s="59" t="str">
        <f t="shared" si="522"/>
        <v/>
      </c>
      <c r="OH19" s="59" t="str">
        <f t="shared" si="522"/>
        <v/>
      </c>
      <c r="OI19" s="59" t="str">
        <f t="shared" si="522"/>
        <v/>
      </c>
      <c r="OJ19" s="59" t="str">
        <f t="shared" si="522"/>
        <v/>
      </c>
      <c r="OK19" s="59" t="str">
        <f t="shared" si="522"/>
        <v/>
      </c>
      <c r="OL19" s="59" t="str">
        <f t="shared" si="522"/>
        <v/>
      </c>
      <c r="OM19" s="59" t="str">
        <f t="shared" si="522"/>
        <v/>
      </c>
      <c r="ON19" s="59" t="str">
        <f t="shared" si="522"/>
        <v/>
      </c>
      <c r="OO19" s="59" t="str">
        <f t="shared" si="522"/>
        <v/>
      </c>
      <c r="OP19" s="59" t="str">
        <f t="shared" si="522"/>
        <v/>
      </c>
      <c r="OQ19" s="59" t="str">
        <f t="shared" si="522"/>
        <v/>
      </c>
      <c r="OR19" s="59" t="str">
        <f t="shared" si="522"/>
        <v/>
      </c>
      <c r="OS19" s="59" t="str">
        <f t="shared" si="522"/>
        <v/>
      </c>
      <c r="OT19" s="59" t="str">
        <f t="shared" si="522"/>
        <v/>
      </c>
      <c r="OU19" s="59" t="str">
        <f t="shared" si="522"/>
        <v/>
      </c>
      <c r="OV19" s="59" t="str">
        <f t="shared" si="522"/>
        <v/>
      </c>
      <c r="OW19" s="59" t="str">
        <f t="shared" si="522"/>
        <v/>
      </c>
      <c r="OX19" s="59" t="str">
        <f t="shared" si="522"/>
        <v/>
      </c>
      <c r="OY19" s="59" t="str">
        <f t="shared" si="522"/>
        <v/>
      </c>
      <c r="OZ19" s="59" t="str">
        <f t="shared" si="522"/>
        <v/>
      </c>
      <c r="PA19" s="59" t="str">
        <f t="shared" si="522"/>
        <v/>
      </c>
      <c r="PB19" s="59" t="str">
        <f t="shared" si="522"/>
        <v/>
      </c>
      <c r="PC19" s="59" t="str">
        <f t="shared" si="522"/>
        <v/>
      </c>
      <c r="PD19" s="59" t="str">
        <f t="shared" si="522"/>
        <v/>
      </c>
      <c r="PE19" s="59" t="str">
        <f t="shared" si="522"/>
        <v/>
      </c>
      <c r="PF19" s="59" t="str">
        <f t="shared" si="522"/>
        <v/>
      </c>
      <c r="PG19" s="59" t="str">
        <f t="shared" si="522"/>
        <v/>
      </c>
      <c r="PH19" s="59" t="str">
        <f t="shared" si="522"/>
        <v/>
      </c>
      <c r="PI19" s="59" t="str">
        <f t="shared" si="522"/>
        <v/>
      </c>
      <c r="PJ19" s="59" t="str">
        <f t="shared" si="522"/>
        <v/>
      </c>
      <c r="PK19" s="59" t="str">
        <f t="shared" si="522"/>
        <v/>
      </c>
      <c r="PL19" s="59" t="str">
        <f t="shared" si="522"/>
        <v/>
      </c>
      <c r="PM19" s="59" t="str">
        <f t="shared" si="522"/>
        <v/>
      </c>
      <c r="PN19" s="59" t="str">
        <f t="shared" si="522"/>
        <v/>
      </c>
      <c r="PO19" s="59" t="str">
        <f t="shared" si="522"/>
        <v/>
      </c>
      <c r="PP19" s="59" t="str">
        <f t="shared" si="522"/>
        <v/>
      </c>
      <c r="PQ19" s="59" t="str">
        <f t="shared" si="522"/>
        <v/>
      </c>
      <c r="PR19" s="59" t="str">
        <f t="shared" si="522"/>
        <v/>
      </c>
      <c r="PS19" s="59" t="str">
        <f t="shared" si="522"/>
        <v/>
      </c>
      <c r="PT19" s="59" t="str">
        <f t="shared" si="522"/>
        <v/>
      </c>
      <c r="PU19" s="59" t="str">
        <f t="shared" si="522"/>
        <v/>
      </c>
      <c r="PV19" s="59" t="str">
        <f t="shared" si="522"/>
        <v/>
      </c>
      <c r="PW19" s="59" t="str">
        <f t="shared" si="522"/>
        <v/>
      </c>
      <c r="PX19" s="59" t="str">
        <f t="shared" si="522"/>
        <v/>
      </c>
      <c r="PY19" s="59" t="str">
        <f t="shared" si="522"/>
        <v/>
      </c>
      <c r="PZ19" s="59" t="str">
        <f t="shared" si="522"/>
        <v/>
      </c>
      <c r="QA19" s="59" t="str">
        <f t="shared" si="522"/>
        <v/>
      </c>
      <c r="QB19" s="59" t="str">
        <f t="shared" si="522"/>
        <v/>
      </c>
      <c r="QC19" s="59" t="str">
        <f t="shared" si="522"/>
        <v/>
      </c>
      <c r="QD19" s="59" t="str">
        <f t="shared" si="522"/>
        <v/>
      </c>
      <c r="QE19" s="59" t="str">
        <f t="shared" si="522"/>
        <v/>
      </c>
      <c r="QF19" s="59" t="str">
        <f t="shared" si="522"/>
        <v/>
      </c>
      <c r="QG19" s="59" t="str">
        <f t="shared" si="522"/>
        <v/>
      </c>
      <c r="QH19" s="59" t="str">
        <f t="shared" si="522"/>
        <v/>
      </c>
      <c r="QI19" s="59" t="str">
        <f t="shared" si="522"/>
        <v/>
      </c>
      <c r="QJ19" s="59" t="str">
        <f t="shared" si="522"/>
        <v/>
      </c>
      <c r="QK19" s="59" t="str">
        <f t="shared" si="522"/>
        <v/>
      </c>
      <c r="QL19" s="59" t="str">
        <f t="shared" si="522"/>
        <v/>
      </c>
      <c r="QM19" s="59" t="str">
        <f t="shared" si="522"/>
        <v/>
      </c>
      <c r="QN19" s="59" t="str">
        <f t="shared" si="522"/>
        <v/>
      </c>
      <c r="QO19" s="59" t="str">
        <f t="shared" si="522"/>
        <v/>
      </c>
      <c r="QP19" s="59" t="str">
        <f t="shared" ref="QP19:TA19" si="523">IF(ISNUMBER(QP17),QP17-QP18,"")</f>
        <v/>
      </c>
      <c r="QQ19" s="59" t="str">
        <f t="shared" si="523"/>
        <v/>
      </c>
      <c r="QR19" s="59" t="str">
        <f t="shared" si="523"/>
        <v/>
      </c>
      <c r="QS19" s="59" t="str">
        <f t="shared" si="523"/>
        <v/>
      </c>
      <c r="QT19" s="59" t="str">
        <f t="shared" si="523"/>
        <v/>
      </c>
      <c r="QU19" s="59" t="str">
        <f t="shared" si="523"/>
        <v/>
      </c>
      <c r="QV19" s="59" t="str">
        <f t="shared" si="523"/>
        <v/>
      </c>
      <c r="QW19" s="59" t="str">
        <f t="shared" si="523"/>
        <v/>
      </c>
      <c r="QX19" s="59" t="str">
        <f t="shared" si="523"/>
        <v/>
      </c>
      <c r="QY19" s="59" t="str">
        <f t="shared" si="523"/>
        <v/>
      </c>
      <c r="QZ19" s="59" t="str">
        <f t="shared" si="523"/>
        <v/>
      </c>
      <c r="RA19" s="59" t="str">
        <f t="shared" si="523"/>
        <v/>
      </c>
      <c r="RB19" s="59" t="str">
        <f t="shared" si="523"/>
        <v/>
      </c>
      <c r="RC19" s="59" t="str">
        <f t="shared" si="523"/>
        <v/>
      </c>
      <c r="RD19" s="59" t="str">
        <f t="shared" si="523"/>
        <v/>
      </c>
      <c r="RE19" s="59" t="str">
        <f t="shared" si="523"/>
        <v/>
      </c>
      <c r="RF19" s="59" t="str">
        <f t="shared" si="523"/>
        <v/>
      </c>
      <c r="RG19" s="59" t="str">
        <f t="shared" si="523"/>
        <v/>
      </c>
      <c r="RH19" s="59" t="str">
        <f t="shared" si="523"/>
        <v/>
      </c>
      <c r="RI19" s="59" t="str">
        <f t="shared" si="523"/>
        <v/>
      </c>
      <c r="RJ19" s="59" t="str">
        <f t="shared" si="523"/>
        <v/>
      </c>
      <c r="RK19" s="59" t="str">
        <f t="shared" si="523"/>
        <v/>
      </c>
      <c r="RL19" s="59" t="str">
        <f t="shared" si="523"/>
        <v/>
      </c>
      <c r="RM19" s="59" t="str">
        <f t="shared" si="523"/>
        <v/>
      </c>
      <c r="RN19" s="59" t="str">
        <f t="shared" si="523"/>
        <v/>
      </c>
      <c r="RO19" s="59" t="str">
        <f t="shared" si="523"/>
        <v/>
      </c>
      <c r="RP19" s="59" t="str">
        <f t="shared" si="523"/>
        <v/>
      </c>
      <c r="RQ19" s="59" t="str">
        <f t="shared" si="523"/>
        <v/>
      </c>
      <c r="RR19" s="59" t="str">
        <f t="shared" si="523"/>
        <v/>
      </c>
      <c r="RS19" s="59" t="str">
        <f t="shared" si="523"/>
        <v/>
      </c>
      <c r="RT19" s="59" t="str">
        <f t="shared" si="523"/>
        <v/>
      </c>
      <c r="RU19" s="59" t="str">
        <f t="shared" si="523"/>
        <v/>
      </c>
      <c r="RV19" s="59" t="str">
        <f t="shared" si="523"/>
        <v/>
      </c>
      <c r="RW19" s="59" t="str">
        <f t="shared" si="523"/>
        <v/>
      </c>
      <c r="RX19" s="59" t="str">
        <f t="shared" si="523"/>
        <v/>
      </c>
      <c r="RY19" s="59" t="str">
        <f t="shared" si="523"/>
        <v/>
      </c>
      <c r="RZ19" s="59" t="str">
        <f t="shared" si="523"/>
        <v/>
      </c>
      <c r="SA19" s="59" t="str">
        <f t="shared" si="523"/>
        <v/>
      </c>
      <c r="SB19" s="59" t="str">
        <f t="shared" si="523"/>
        <v/>
      </c>
      <c r="SC19" s="59" t="str">
        <f t="shared" si="523"/>
        <v/>
      </c>
      <c r="SD19" s="59" t="str">
        <f t="shared" si="523"/>
        <v/>
      </c>
      <c r="SE19" s="59" t="str">
        <f t="shared" si="523"/>
        <v/>
      </c>
      <c r="SF19" s="59" t="str">
        <f t="shared" si="523"/>
        <v/>
      </c>
      <c r="SG19" s="59" t="str">
        <f t="shared" si="523"/>
        <v/>
      </c>
      <c r="SH19" s="59" t="str">
        <f t="shared" si="523"/>
        <v/>
      </c>
      <c r="SI19" s="59" t="str">
        <f t="shared" si="523"/>
        <v/>
      </c>
      <c r="SJ19" s="59" t="str">
        <f t="shared" si="523"/>
        <v/>
      </c>
      <c r="SK19" s="59" t="str">
        <f t="shared" si="523"/>
        <v/>
      </c>
      <c r="SL19" s="59" t="str">
        <f t="shared" si="523"/>
        <v/>
      </c>
      <c r="SM19" s="59" t="str">
        <f t="shared" si="523"/>
        <v/>
      </c>
      <c r="SN19" s="59" t="str">
        <f t="shared" si="523"/>
        <v/>
      </c>
      <c r="SO19" s="59" t="str">
        <f t="shared" si="523"/>
        <v/>
      </c>
      <c r="SP19" s="59" t="str">
        <f t="shared" si="523"/>
        <v/>
      </c>
      <c r="SQ19" s="59" t="str">
        <f t="shared" si="523"/>
        <v/>
      </c>
      <c r="SR19" s="59" t="str">
        <f t="shared" si="523"/>
        <v/>
      </c>
      <c r="SS19" s="59" t="str">
        <f t="shared" si="523"/>
        <v/>
      </c>
      <c r="ST19" s="59" t="str">
        <f t="shared" si="523"/>
        <v/>
      </c>
      <c r="SU19" s="59" t="str">
        <f t="shared" si="523"/>
        <v/>
      </c>
      <c r="SV19" s="59" t="str">
        <f t="shared" si="523"/>
        <v/>
      </c>
      <c r="SW19" s="59" t="str">
        <f t="shared" si="523"/>
        <v/>
      </c>
      <c r="SX19" s="59" t="str">
        <f t="shared" si="523"/>
        <v/>
      </c>
      <c r="SY19" s="59" t="str">
        <f t="shared" si="523"/>
        <v/>
      </c>
      <c r="SZ19" s="59" t="str">
        <f t="shared" si="523"/>
        <v/>
      </c>
      <c r="TA19" s="59" t="str">
        <f t="shared" si="523"/>
        <v/>
      </c>
      <c r="TB19" s="59" t="str">
        <f t="shared" ref="TB19:VM19" si="524">IF(ISNUMBER(TB17),TB17-TB18,"")</f>
        <v/>
      </c>
      <c r="TC19" s="59" t="str">
        <f t="shared" si="524"/>
        <v/>
      </c>
      <c r="TD19" s="59" t="str">
        <f t="shared" si="524"/>
        <v/>
      </c>
      <c r="TE19" s="59" t="str">
        <f t="shared" si="524"/>
        <v/>
      </c>
      <c r="TF19" s="59" t="str">
        <f t="shared" si="524"/>
        <v/>
      </c>
      <c r="TG19" s="59" t="str">
        <f t="shared" si="524"/>
        <v/>
      </c>
      <c r="TH19" s="59" t="str">
        <f t="shared" si="524"/>
        <v/>
      </c>
      <c r="TI19" s="59" t="str">
        <f t="shared" si="524"/>
        <v/>
      </c>
      <c r="TJ19" s="59" t="str">
        <f t="shared" si="524"/>
        <v/>
      </c>
      <c r="TK19" s="59" t="str">
        <f t="shared" si="524"/>
        <v/>
      </c>
      <c r="TL19" s="59" t="str">
        <f t="shared" si="524"/>
        <v/>
      </c>
      <c r="TM19" s="59" t="str">
        <f t="shared" si="524"/>
        <v/>
      </c>
      <c r="TN19" s="59" t="str">
        <f t="shared" si="524"/>
        <v/>
      </c>
      <c r="TO19" s="59" t="str">
        <f t="shared" si="524"/>
        <v/>
      </c>
      <c r="TP19" s="59" t="str">
        <f t="shared" si="524"/>
        <v/>
      </c>
      <c r="TQ19" s="59" t="str">
        <f t="shared" si="524"/>
        <v/>
      </c>
      <c r="TR19" s="59" t="str">
        <f t="shared" si="524"/>
        <v/>
      </c>
      <c r="TS19" s="59" t="str">
        <f t="shared" si="524"/>
        <v/>
      </c>
      <c r="TT19" s="59" t="str">
        <f t="shared" si="524"/>
        <v/>
      </c>
      <c r="TU19" s="59" t="str">
        <f t="shared" si="524"/>
        <v/>
      </c>
      <c r="TV19" s="59" t="str">
        <f t="shared" si="524"/>
        <v/>
      </c>
      <c r="TW19" s="59" t="str">
        <f t="shared" si="524"/>
        <v/>
      </c>
      <c r="TX19" s="59" t="str">
        <f t="shared" si="524"/>
        <v/>
      </c>
      <c r="TY19" s="59" t="str">
        <f t="shared" si="524"/>
        <v/>
      </c>
      <c r="TZ19" s="59" t="str">
        <f t="shared" si="524"/>
        <v/>
      </c>
      <c r="UA19" s="59" t="str">
        <f t="shared" si="524"/>
        <v/>
      </c>
      <c r="UB19" s="59" t="str">
        <f t="shared" si="524"/>
        <v/>
      </c>
      <c r="UC19" s="59" t="str">
        <f t="shared" si="524"/>
        <v/>
      </c>
      <c r="UD19" s="59" t="str">
        <f t="shared" si="524"/>
        <v/>
      </c>
      <c r="UE19" s="59" t="str">
        <f t="shared" si="524"/>
        <v/>
      </c>
      <c r="UF19" s="59" t="str">
        <f t="shared" si="524"/>
        <v/>
      </c>
      <c r="UG19" s="59" t="str">
        <f t="shared" si="524"/>
        <v/>
      </c>
      <c r="UH19" s="59" t="str">
        <f t="shared" si="524"/>
        <v/>
      </c>
      <c r="UI19" s="59" t="str">
        <f t="shared" si="524"/>
        <v/>
      </c>
      <c r="UJ19" s="59" t="str">
        <f t="shared" si="524"/>
        <v/>
      </c>
      <c r="UK19" s="59" t="str">
        <f t="shared" si="524"/>
        <v/>
      </c>
      <c r="UL19" s="59" t="str">
        <f t="shared" si="524"/>
        <v/>
      </c>
      <c r="UM19" s="59" t="str">
        <f t="shared" si="524"/>
        <v/>
      </c>
      <c r="UN19" s="59" t="str">
        <f t="shared" si="524"/>
        <v/>
      </c>
      <c r="UO19" s="59" t="str">
        <f t="shared" si="524"/>
        <v/>
      </c>
      <c r="UP19" s="59" t="str">
        <f t="shared" si="524"/>
        <v/>
      </c>
      <c r="UQ19" s="59" t="str">
        <f t="shared" si="524"/>
        <v/>
      </c>
      <c r="UR19" s="59" t="str">
        <f t="shared" si="524"/>
        <v/>
      </c>
      <c r="US19" s="59" t="str">
        <f t="shared" si="524"/>
        <v/>
      </c>
      <c r="UT19" s="59" t="str">
        <f t="shared" si="524"/>
        <v/>
      </c>
      <c r="UU19" s="59" t="str">
        <f t="shared" si="524"/>
        <v/>
      </c>
      <c r="UV19" s="59" t="str">
        <f t="shared" si="524"/>
        <v/>
      </c>
      <c r="UW19" s="59" t="str">
        <f t="shared" si="524"/>
        <v/>
      </c>
      <c r="UX19" s="59" t="str">
        <f t="shared" si="524"/>
        <v/>
      </c>
      <c r="UY19" s="59" t="str">
        <f t="shared" si="524"/>
        <v/>
      </c>
      <c r="UZ19" s="59" t="str">
        <f t="shared" si="524"/>
        <v/>
      </c>
      <c r="VA19" s="59" t="str">
        <f t="shared" si="524"/>
        <v/>
      </c>
      <c r="VB19" s="59" t="str">
        <f t="shared" si="524"/>
        <v/>
      </c>
      <c r="VC19" s="59" t="str">
        <f t="shared" si="524"/>
        <v/>
      </c>
      <c r="VD19" s="59" t="str">
        <f t="shared" si="524"/>
        <v/>
      </c>
      <c r="VE19" s="59" t="str">
        <f t="shared" si="524"/>
        <v/>
      </c>
      <c r="VF19" s="59" t="str">
        <f t="shared" si="524"/>
        <v/>
      </c>
      <c r="VG19" s="59" t="str">
        <f t="shared" si="524"/>
        <v/>
      </c>
      <c r="VH19" s="59" t="str">
        <f t="shared" si="524"/>
        <v/>
      </c>
      <c r="VI19" s="59" t="str">
        <f t="shared" si="524"/>
        <v/>
      </c>
      <c r="VJ19" s="59" t="str">
        <f t="shared" si="524"/>
        <v/>
      </c>
      <c r="VK19" s="59" t="str">
        <f t="shared" si="524"/>
        <v/>
      </c>
      <c r="VL19" s="59" t="str">
        <f t="shared" si="524"/>
        <v/>
      </c>
      <c r="VM19" s="59" t="str">
        <f t="shared" si="524"/>
        <v/>
      </c>
      <c r="VN19" s="59" t="str">
        <f t="shared" ref="VN19:XY19" si="525">IF(ISNUMBER(VN17),VN17-VN18,"")</f>
        <v/>
      </c>
      <c r="VO19" s="59" t="str">
        <f t="shared" si="525"/>
        <v/>
      </c>
      <c r="VP19" s="59" t="str">
        <f t="shared" si="525"/>
        <v/>
      </c>
      <c r="VQ19" s="59" t="str">
        <f t="shared" si="525"/>
        <v/>
      </c>
      <c r="VR19" s="59" t="str">
        <f t="shared" si="525"/>
        <v/>
      </c>
      <c r="VS19" s="59" t="str">
        <f t="shared" si="525"/>
        <v/>
      </c>
      <c r="VT19" s="59" t="str">
        <f t="shared" si="525"/>
        <v/>
      </c>
      <c r="VU19" s="59" t="str">
        <f t="shared" si="525"/>
        <v/>
      </c>
      <c r="VV19" s="59" t="str">
        <f t="shared" si="525"/>
        <v/>
      </c>
      <c r="VW19" s="59" t="str">
        <f t="shared" si="525"/>
        <v/>
      </c>
      <c r="VX19" s="59" t="str">
        <f t="shared" si="525"/>
        <v/>
      </c>
      <c r="VY19" s="59" t="str">
        <f t="shared" si="525"/>
        <v/>
      </c>
      <c r="VZ19" s="59" t="str">
        <f t="shared" si="525"/>
        <v/>
      </c>
      <c r="WA19" s="59" t="str">
        <f t="shared" si="525"/>
        <v/>
      </c>
      <c r="WB19" s="59" t="str">
        <f t="shared" si="525"/>
        <v/>
      </c>
      <c r="WC19" s="59" t="str">
        <f t="shared" si="525"/>
        <v/>
      </c>
      <c r="WD19" s="59" t="str">
        <f t="shared" si="525"/>
        <v/>
      </c>
      <c r="WE19" s="59" t="str">
        <f t="shared" si="525"/>
        <v/>
      </c>
      <c r="WF19" s="59" t="str">
        <f t="shared" si="525"/>
        <v/>
      </c>
      <c r="WG19" s="59" t="str">
        <f t="shared" si="525"/>
        <v/>
      </c>
      <c r="WH19" s="59" t="str">
        <f t="shared" si="525"/>
        <v/>
      </c>
      <c r="WI19" s="59" t="str">
        <f t="shared" si="525"/>
        <v/>
      </c>
      <c r="WJ19" s="59" t="str">
        <f t="shared" si="525"/>
        <v/>
      </c>
      <c r="WK19" s="59" t="str">
        <f t="shared" si="525"/>
        <v/>
      </c>
      <c r="WL19" s="59" t="str">
        <f t="shared" si="525"/>
        <v/>
      </c>
      <c r="WM19" s="59" t="str">
        <f t="shared" si="525"/>
        <v/>
      </c>
      <c r="WN19" s="59" t="str">
        <f t="shared" si="525"/>
        <v/>
      </c>
      <c r="WO19" s="59" t="str">
        <f t="shared" si="525"/>
        <v/>
      </c>
      <c r="WP19" s="59" t="str">
        <f t="shared" si="525"/>
        <v/>
      </c>
      <c r="WQ19" s="59" t="str">
        <f t="shared" si="525"/>
        <v/>
      </c>
      <c r="WR19" s="59" t="str">
        <f t="shared" si="525"/>
        <v/>
      </c>
      <c r="WS19" s="59" t="str">
        <f t="shared" si="525"/>
        <v/>
      </c>
      <c r="WT19" s="59" t="str">
        <f t="shared" si="525"/>
        <v/>
      </c>
      <c r="WU19" s="59" t="str">
        <f t="shared" si="525"/>
        <v/>
      </c>
      <c r="WV19" s="59" t="str">
        <f t="shared" si="525"/>
        <v/>
      </c>
      <c r="WW19" s="59" t="str">
        <f t="shared" si="525"/>
        <v/>
      </c>
      <c r="WX19" s="59" t="str">
        <f t="shared" si="525"/>
        <v/>
      </c>
      <c r="WY19" s="59" t="str">
        <f t="shared" si="525"/>
        <v/>
      </c>
      <c r="WZ19" s="59" t="str">
        <f t="shared" si="525"/>
        <v/>
      </c>
      <c r="XA19" s="59" t="str">
        <f t="shared" si="525"/>
        <v/>
      </c>
      <c r="XB19" s="59" t="str">
        <f t="shared" si="525"/>
        <v/>
      </c>
      <c r="XC19" s="59" t="str">
        <f t="shared" si="525"/>
        <v/>
      </c>
      <c r="XD19" s="59" t="str">
        <f t="shared" si="525"/>
        <v/>
      </c>
      <c r="XE19" s="59" t="str">
        <f t="shared" si="525"/>
        <v/>
      </c>
      <c r="XF19" s="59" t="str">
        <f t="shared" si="525"/>
        <v/>
      </c>
      <c r="XG19" s="59" t="str">
        <f t="shared" si="525"/>
        <v/>
      </c>
      <c r="XH19" s="59" t="str">
        <f t="shared" si="525"/>
        <v/>
      </c>
      <c r="XI19" s="59" t="str">
        <f t="shared" si="525"/>
        <v/>
      </c>
      <c r="XJ19" s="59" t="str">
        <f t="shared" si="525"/>
        <v/>
      </c>
      <c r="XK19" s="59" t="str">
        <f t="shared" si="525"/>
        <v/>
      </c>
      <c r="XL19" s="59" t="str">
        <f t="shared" si="525"/>
        <v/>
      </c>
      <c r="XM19" s="59" t="str">
        <f t="shared" si="525"/>
        <v/>
      </c>
      <c r="XN19" s="59" t="str">
        <f t="shared" si="525"/>
        <v/>
      </c>
      <c r="XO19" s="59" t="str">
        <f t="shared" si="525"/>
        <v/>
      </c>
      <c r="XP19" s="59" t="str">
        <f t="shared" si="525"/>
        <v/>
      </c>
      <c r="XQ19" s="59" t="str">
        <f t="shared" si="525"/>
        <v/>
      </c>
      <c r="XR19" s="59" t="str">
        <f t="shared" si="525"/>
        <v/>
      </c>
      <c r="XS19" s="59" t="str">
        <f t="shared" si="525"/>
        <v/>
      </c>
      <c r="XT19" s="59" t="str">
        <f t="shared" si="525"/>
        <v/>
      </c>
      <c r="XU19" s="59" t="str">
        <f t="shared" si="525"/>
        <v/>
      </c>
      <c r="XV19" s="59" t="str">
        <f t="shared" si="525"/>
        <v/>
      </c>
      <c r="XW19" s="59" t="str">
        <f t="shared" si="525"/>
        <v/>
      </c>
      <c r="XX19" s="59" t="str">
        <f t="shared" si="525"/>
        <v/>
      </c>
      <c r="XY19" s="59" t="str">
        <f t="shared" si="525"/>
        <v/>
      </c>
      <c r="XZ19" s="59" t="str">
        <f t="shared" ref="XZ19:AAK19" si="526">IF(ISNUMBER(XZ17),XZ17-XZ18,"")</f>
        <v/>
      </c>
      <c r="YA19" s="59" t="str">
        <f t="shared" si="526"/>
        <v/>
      </c>
      <c r="YB19" s="59" t="str">
        <f t="shared" si="526"/>
        <v/>
      </c>
      <c r="YC19" s="59" t="str">
        <f t="shared" si="526"/>
        <v/>
      </c>
      <c r="YD19" s="59" t="str">
        <f t="shared" si="526"/>
        <v/>
      </c>
      <c r="YE19" s="59" t="str">
        <f t="shared" si="526"/>
        <v/>
      </c>
      <c r="YF19" s="59" t="str">
        <f t="shared" si="526"/>
        <v/>
      </c>
      <c r="YG19" s="59" t="str">
        <f t="shared" si="526"/>
        <v/>
      </c>
      <c r="YH19" s="59" t="str">
        <f t="shared" si="526"/>
        <v/>
      </c>
      <c r="YI19" s="59" t="str">
        <f t="shared" si="526"/>
        <v/>
      </c>
      <c r="YJ19" s="59" t="str">
        <f t="shared" si="526"/>
        <v/>
      </c>
      <c r="YK19" s="59" t="str">
        <f t="shared" si="526"/>
        <v/>
      </c>
      <c r="YL19" s="59" t="str">
        <f t="shared" si="526"/>
        <v/>
      </c>
      <c r="YM19" s="59" t="str">
        <f t="shared" si="526"/>
        <v/>
      </c>
      <c r="YN19" s="59" t="str">
        <f t="shared" si="526"/>
        <v/>
      </c>
      <c r="YO19" s="59" t="str">
        <f t="shared" si="526"/>
        <v/>
      </c>
      <c r="YP19" s="59" t="str">
        <f t="shared" si="526"/>
        <v/>
      </c>
      <c r="YQ19" s="59" t="str">
        <f t="shared" si="526"/>
        <v/>
      </c>
      <c r="YR19" s="59" t="str">
        <f t="shared" si="526"/>
        <v/>
      </c>
      <c r="YS19" s="59" t="str">
        <f t="shared" si="526"/>
        <v/>
      </c>
      <c r="YT19" s="59" t="str">
        <f t="shared" si="526"/>
        <v/>
      </c>
      <c r="YU19" s="59" t="str">
        <f t="shared" si="526"/>
        <v/>
      </c>
      <c r="YV19" s="59" t="str">
        <f t="shared" si="526"/>
        <v/>
      </c>
      <c r="YW19" s="59" t="str">
        <f t="shared" si="526"/>
        <v/>
      </c>
      <c r="YX19" s="59" t="str">
        <f t="shared" si="526"/>
        <v/>
      </c>
      <c r="YY19" s="59" t="str">
        <f t="shared" si="526"/>
        <v/>
      </c>
      <c r="YZ19" s="59" t="str">
        <f t="shared" si="526"/>
        <v/>
      </c>
      <c r="ZA19" s="59" t="str">
        <f t="shared" si="526"/>
        <v/>
      </c>
      <c r="ZB19" s="59" t="str">
        <f t="shared" si="526"/>
        <v/>
      </c>
      <c r="ZC19" s="59" t="str">
        <f t="shared" si="526"/>
        <v/>
      </c>
      <c r="ZD19" s="59" t="str">
        <f t="shared" si="526"/>
        <v/>
      </c>
      <c r="ZE19" s="59" t="str">
        <f t="shared" si="526"/>
        <v/>
      </c>
      <c r="ZF19" s="59" t="str">
        <f t="shared" si="526"/>
        <v/>
      </c>
      <c r="ZG19" s="59" t="str">
        <f t="shared" si="526"/>
        <v/>
      </c>
      <c r="ZH19" s="59" t="str">
        <f t="shared" si="526"/>
        <v/>
      </c>
      <c r="ZI19" s="59" t="str">
        <f t="shared" si="526"/>
        <v/>
      </c>
      <c r="ZJ19" s="59" t="str">
        <f t="shared" si="526"/>
        <v/>
      </c>
      <c r="ZK19" s="59" t="str">
        <f t="shared" si="526"/>
        <v/>
      </c>
      <c r="ZL19" s="59" t="str">
        <f t="shared" si="526"/>
        <v/>
      </c>
      <c r="ZM19" s="59" t="str">
        <f t="shared" si="526"/>
        <v/>
      </c>
      <c r="ZN19" s="59" t="str">
        <f t="shared" si="526"/>
        <v/>
      </c>
      <c r="ZO19" s="59" t="str">
        <f t="shared" si="526"/>
        <v/>
      </c>
      <c r="ZP19" s="59" t="str">
        <f t="shared" si="526"/>
        <v/>
      </c>
      <c r="ZQ19" s="59" t="str">
        <f t="shared" si="526"/>
        <v/>
      </c>
      <c r="ZR19" s="59" t="str">
        <f t="shared" si="526"/>
        <v/>
      </c>
      <c r="ZS19" s="59" t="str">
        <f t="shared" si="526"/>
        <v/>
      </c>
      <c r="ZT19" s="59" t="str">
        <f t="shared" si="526"/>
        <v/>
      </c>
      <c r="ZU19" s="59" t="str">
        <f t="shared" si="526"/>
        <v/>
      </c>
      <c r="ZV19" s="59" t="str">
        <f t="shared" si="526"/>
        <v/>
      </c>
      <c r="ZW19" s="59" t="str">
        <f t="shared" si="526"/>
        <v/>
      </c>
      <c r="ZX19" s="59" t="str">
        <f t="shared" si="526"/>
        <v/>
      </c>
      <c r="ZY19" s="59" t="str">
        <f t="shared" si="526"/>
        <v/>
      </c>
      <c r="ZZ19" s="59" t="str">
        <f t="shared" si="526"/>
        <v/>
      </c>
      <c r="AAA19" s="59" t="str">
        <f t="shared" si="526"/>
        <v/>
      </c>
      <c r="AAB19" s="59" t="str">
        <f t="shared" si="526"/>
        <v/>
      </c>
      <c r="AAC19" s="59" t="str">
        <f t="shared" si="526"/>
        <v/>
      </c>
      <c r="AAD19" s="59" t="str">
        <f t="shared" si="526"/>
        <v/>
      </c>
      <c r="AAE19" s="59" t="str">
        <f t="shared" si="526"/>
        <v/>
      </c>
      <c r="AAF19" s="59" t="str">
        <f t="shared" si="526"/>
        <v/>
      </c>
      <c r="AAG19" s="59" t="str">
        <f t="shared" si="526"/>
        <v/>
      </c>
      <c r="AAH19" s="59" t="str">
        <f t="shared" si="526"/>
        <v/>
      </c>
      <c r="AAI19" s="59" t="str">
        <f t="shared" si="526"/>
        <v/>
      </c>
      <c r="AAJ19" s="59" t="str">
        <f t="shared" si="526"/>
        <v/>
      </c>
      <c r="AAK19" s="59" t="str">
        <f t="shared" si="526"/>
        <v/>
      </c>
      <c r="AAL19" s="59" t="str">
        <f t="shared" ref="AAL19:ACW19" si="527">IF(ISNUMBER(AAL17),AAL17-AAL18,"")</f>
        <v/>
      </c>
      <c r="AAM19" s="59" t="str">
        <f t="shared" si="527"/>
        <v/>
      </c>
      <c r="AAN19" s="59" t="str">
        <f t="shared" si="527"/>
        <v/>
      </c>
      <c r="AAO19" s="59" t="str">
        <f t="shared" si="527"/>
        <v/>
      </c>
      <c r="AAP19" s="59" t="str">
        <f t="shared" si="527"/>
        <v/>
      </c>
      <c r="AAQ19" s="59" t="str">
        <f t="shared" si="527"/>
        <v/>
      </c>
      <c r="AAR19" s="59" t="str">
        <f t="shared" si="527"/>
        <v/>
      </c>
      <c r="AAS19" s="59" t="str">
        <f t="shared" si="527"/>
        <v/>
      </c>
      <c r="AAT19" s="59" t="str">
        <f t="shared" si="527"/>
        <v/>
      </c>
      <c r="AAU19" s="59" t="str">
        <f t="shared" si="527"/>
        <v/>
      </c>
      <c r="AAV19" s="59" t="str">
        <f t="shared" si="527"/>
        <v/>
      </c>
      <c r="AAW19" s="59" t="str">
        <f t="shared" si="527"/>
        <v/>
      </c>
      <c r="AAX19" s="59" t="str">
        <f t="shared" si="527"/>
        <v/>
      </c>
      <c r="AAY19" s="59" t="str">
        <f t="shared" si="527"/>
        <v/>
      </c>
      <c r="AAZ19" s="59" t="str">
        <f t="shared" si="527"/>
        <v/>
      </c>
      <c r="ABA19" s="59" t="str">
        <f t="shared" si="527"/>
        <v/>
      </c>
      <c r="ABB19" s="59" t="str">
        <f t="shared" si="527"/>
        <v/>
      </c>
      <c r="ABC19" s="59" t="str">
        <f t="shared" si="527"/>
        <v/>
      </c>
      <c r="ABD19" s="59" t="str">
        <f t="shared" si="527"/>
        <v/>
      </c>
      <c r="ABE19" s="59" t="str">
        <f t="shared" si="527"/>
        <v/>
      </c>
      <c r="ABF19" s="59" t="str">
        <f t="shared" si="527"/>
        <v/>
      </c>
      <c r="ABG19" s="59" t="str">
        <f t="shared" si="527"/>
        <v/>
      </c>
      <c r="ABH19" s="59" t="str">
        <f t="shared" si="527"/>
        <v/>
      </c>
      <c r="ABI19" s="59" t="str">
        <f t="shared" si="527"/>
        <v/>
      </c>
      <c r="ABJ19" s="59" t="str">
        <f t="shared" si="527"/>
        <v/>
      </c>
      <c r="ABK19" s="59" t="str">
        <f t="shared" si="527"/>
        <v/>
      </c>
      <c r="ABL19" s="59" t="str">
        <f t="shared" si="527"/>
        <v/>
      </c>
      <c r="ABM19" s="59" t="str">
        <f t="shared" si="527"/>
        <v/>
      </c>
      <c r="ABN19" s="59" t="str">
        <f t="shared" si="527"/>
        <v/>
      </c>
      <c r="ABO19" s="59" t="str">
        <f t="shared" si="527"/>
        <v/>
      </c>
      <c r="ABP19" s="59" t="str">
        <f t="shared" si="527"/>
        <v/>
      </c>
      <c r="ABQ19" s="59" t="str">
        <f t="shared" si="527"/>
        <v/>
      </c>
      <c r="ABR19" s="59" t="str">
        <f t="shared" si="527"/>
        <v/>
      </c>
      <c r="ABS19" s="59" t="str">
        <f t="shared" si="527"/>
        <v/>
      </c>
      <c r="ABT19" s="59" t="str">
        <f t="shared" si="527"/>
        <v/>
      </c>
      <c r="ABU19" s="59" t="str">
        <f t="shared" si="527"/>
        <v/>
      </c>
      <c r="ABV19" s="59" t="str">
        <f t="shared" si="527"/>
        <v/>
      </c>
      <c r="ABW19" s="59" t="str">
        <f t="shared" si="527"/>
        <v/>
      </c>
      <c r="ABX19" s="59" t="str">
        <f t="shared" si="527"/>
        <v/>
      </c>
      <c r="ABY19" s="59" t="str">
        <f t="shared" si="527"/>
        <v/>
      </c>
      <c r="ABZ19" s="59" t="str">
        <f t="shared" si="527"/>
        <v/>
      </c>
      <c r="ACA19" s="59" t="str">
        <f t="shared" si="527"/>
        <v/>
      </c>
      <c r="ACB19" s="59" t="str">
        <f t="shared" si="527"/>
        <v/>
      </c>
      <c r="ACC19" s="59" t="str">
        <f t="shared" si="527"/>
        <v/>
      </c>
      <c r="ACD19" s="59" t="str">
        <f t="shared" si="527"/>
        <v/>
      </c>
      <c r="ACE19" s="59" t="str">
        <f t="shared" si="527"/>
        <v/>
      </c>
      <c r="ACF19" s="59" t="str">
        <f t="shared" si="527"/>
        <v/>
      </c>
      <c r="ACG19" s="59" t="str">
        <f t="shared" si="527"/>
        <v/>
      </c>
      <c r="ACH19" s="59" t="str">
        <f t="shared" si="527"/>
        <v/>
      </c>
      <c r="ACI19" s="59" t="str">
        <f t="shared" si="527"/>
        <v/>
      </c>
      <c r="ACJ19" s="59" t="str">
        <f t="shared" si="527"/>
        <v/>
      </c>
      <c r="ACK19" s="59" t="str">
        <f t="shared" si="527"/>
        <v/>
      </c>
      <c r="ACL19" s="59" t="str">
        <f t="shared" si="527"/>
        <v/>
      </c>
      <c r="ACM19" s="59" t="str">
        <f t="shared" si="527"/>
        <v/>
      </c>
      <c r="ACN19" s="59" t="str">
        <f t="shared" si="527"/>
        <v/>
      </c>
      <c r="ACO19" s="59" t="str">
        <f t="shared" si="527"/>
        <v/>
      </c>
      <c r="ACP19" s="59" t="str">
        <f t="shared" si="527"/>
        <v/>
      </c>
      <c r="ACQ19" s="59" t="str">
        <f t="shared" si="527"/>
        <v/>
      </c>
      <c r="ACR19" s="59" t="str">
        <f t="shared" si="527"/>
        <v/>
      </c>
      <c r="ACS19" s="59" t="str">
        <f t="shared" si="527"/>
        <v/>
      </c>
      <c r="ACT19" s="59" t="str">
        <f t="shared" si="527"/>
        <v/>
      </c>
      <c r="ACU19" s="59" t="str">
        <f t="shared" si="527"/>
        <v/>
      </c>
      <c r="ACV19" s="59" t="str">
        <f t="shared" si="527"/>
        <v/>
      </c>
      <c r="ACW19" s="59" t="str">
        <f t="shared" si="527"/>
        <v/>
      </c>
      <c r="ACX19" s="59" t="str">
        <f t="shared" ref="ACX19:AFI19" si="528">IF(ISNUMBER(ACX17),ACX17-ACX18,"")</f>
        <v/>
      </c>
      <c r="ACY19" s="59" t="str">
        <f t="shared" si="528"/>
        <v/>
      </c>
      <c r="ACZ19" s="59" t="str">
        <f t="shared" si="528"/>
        <v/>
      </c>
      <c r="ADA19" s="59" t="str">
        <f t="shared" si="528"/>
        <v/>
      </c>
      <c r="ADB19" s="59" t="str">
        <f t="shared" si="528"/>
        <v/>
      </c>
      <c r="ADC19" s="59" t="str">
        <f t="shared" si="528"/>
        <v/>
      </c>
      <c r="ADD19" s="59" t="str">
        <f t="shared" si="528"/>
        <v/>
      </c>
      <c r="ADE19" s="59" t="str">
        <f t="shared" si="528"/>
        <v/>
      </c>
      <c r="ADF19" s="59" t="str">
        <f t="shared" si="528"/>
        <v/>
      </c>
      <c r="ADG19" s="59" t="str">
        <f t="shared" si="528"/>
        <v/>
      </c>
      <c r="ADH19" s="59" t="str">
        <f t="shared" si="528"/>
        <v/>
      </c>
      <c r="ADI19" s="59" t="str">
        <f t="shared" si="528"/>
        <v/>
      </c>
      <c r="ADJ19" s="59" t="str">
        <f t="shared" si="528"/>
        <v/>
      </c>
      <c r="ADK19" s="59" t="str">
        <f t="shared" si="528"/>
        <v/>
      </c>
      <c r="ADL19" s="59" t="str">
        <f t="shared" si="528"/>
        <v/>
      </c>
      <c r="ADM19" s="59" t="str">
        <f t="shared" si="528"/>
        <v/>
      </c>
      <c r="ADN19" s="59" t="str">
        <f t="shared" si="528"/>
        <v/>
      </c>
      <c r="ADO19" s="59" t="str">
        <f t="shared" si="528"/>
        <v/>
      </c>
      <c r="ADP19" s="59" t="str">
        <f t="shared" si="528"/>
        <v/>
      </c>
      <c r="ADQ19" s="59" t="str">
        <f t="shared" si="528"/>
        <v/>
      </c>
      <c r="ADR19" s="59" t="str">
        <f t="shared" si="528"/>
        <v/>
      </c>
      <c r="ADS19" s="59" t="str">
        <f t="shared" si="528"/>
        <v/>
      </c>
      <c r="ADT19" s="59" t="str">
        <f t="shared" si="528"/>
        <v/>
      </c>
      <c r="ADU19" s="59" t="str">
        <f t="shared" si="528"/>
        <v/>
      </c>
      <c r="ADV19" s="59" t="str">
        <f t="shared" si="528"/>
        <v/>
      </c>
      <c r="ADW19" s="59" t="str">
        <f t="shared" si="528"/>
        <v/>
      </c>
      <c r="ADX19" s="59" t="str">
        <f t="shared" si="528"/>
        <v/>
      </c>
      <c r="ADY19" s="59" t="str">
        <f t="shared" si="528"/>
        <v/>
      </c>
      <c r="ADZ19" s="59" t="str">
        <f t="shared" si="528"/>
        <v/>
      </c>
      <c r="AEA19" s="59" t="str">
        <f t="shared" si="528"/>
        <v/>
      </c>
      <c r="AEB19" s="59" t="str">
        <f t="shared" si="528"/>
        <v/>
      </c>
      <c r="AEC19" s="59" t="str">
        <f t="shared" si="528"/>
        <v/>
      </c>
      <c r="AED19" s="59" t="str">
        <f t="shared" si="528"/>
        <v/>
      </c>
      <c r="AEE19" s="59" t="str">
        <f t="shared" si="528"/>
        <v/>
      </c>
      <c r="AEF19" s="59" t="str">
        <f t="shared" si="528"/>
        <v/>
      </c>
      <c r="AEG19" s="59" t="str">
        <f t="shared" si="528"/>
        <v/>
      </c>
      <c r="AEH19" s="59" t="str">
        <f t="shared" si="528"/>
        <v/>
      </c>
      <c r="AEI19" s="59" t="str">
        <f t="shared" si="528"/>
        <v/>
      </c>
      <c r="AEJ19" s="59" t="str">
        <f t="shared" si="528"/>
        <v/>
      </c>
      <c r="AEK19" s="59" t="str">
        <f t="shared" si="528"/>
        <v/>
      </c>
      <c r="AEL19" s="59" t="str">
        <f t="shared" si="528"/>
        <v/>
      </c>
      <c r="AEM19" s="59" t="str">
        <f t="shared" si="528"/>
        <v/>
      </c>
      <c r="AEN19" s="59" t="str">
        <f t="shared" si="528"/>
        <v/>
      </c>
      <c r="AEO19" s="59" t="str">
        <f t="shared" si="528"/>
        <v/>
      </c>
      <c r="AEP19" s="59" t="str">
        <f t="shared" si="528"/>
        <v/>
      </c>
      <c r="AEQ19" s="59" t="str">
        <f t="shared" si="528"/>
        <v/>
      </c>
      <c r="AER19" s="59" t="str">
        <f t="shared" si="528"/>
        <v/>
      </c>
      <c r="AES19" s="59" t="str">
        <f t="shared" si="528"/>
        <v/>
      </c>
      <c r="AET19" s="59" t="str">
        <f t="shared" si="528"/>
        <v/>
      </c>
      <c r="AEU19" s="59" t="str">
        <f t="shared" si="528"/>
        <v/>
      </c>
      <c r="AEV19" s="59" t="str">
        <f t="shared" si="528"/>
        <v/>
      </c>
      <c r="AEW19" s="59" t="str">
        <f t="shared" si="528"/>
        <v/>
      </c>
      <c r="AEX19" s="59" t="str">
        <f t="shared" si="528"/>
        <v/>
      </c>
      <c r="AEY19" s="59" t="str">
        <f t="shared" si="528"/>
        <v/>
      </c>
      <c r="AEZ19" s="59" t="str">
        <f t="shared" si="528"/>
        <v/>
      </c>
      <c r="AFA19" s="59" t="str">
        <f t="shared" si="528"/>
        <v/>
      </c>
      <c r="AFB19" s="59" t="str">
        <f t="shared" si="528"/>
        <v/>
      </c>
      <c r="AFC19" s="59" t="str">
        <f t="shared" si="528"/>
        <v/>
      </c>
      <c r="AFD19" s="59" t="str">
        <f t="shared" si="528"/>
        <v/>
      </c>
      <c r="AFE19" s="59" t="str">
        <f t="shared" si="528"/>
        <v/>
      </c>
      <c r="AFF19" s="59" t="str">
        <f t="shared" si="528"/>
        <v/>
      </c>
      <c r="AFG19" s="59" t="str">
        <f t="shared" si="528"/>
        <v/>
      </c>
      <c r="AFH19" s="59" t="str">
        <f t="shared" si="528"/>
        <v/>
      </c>
      <c r="AFI19" s="59" t="str">
        <f t="shared" si="528"/>
        <v/>
      </c>
      <c r="AFJ19" s="59" t="str">
        <f t="shared" ref="AFJ19:AHU19" si="529">IF(ISNUMBER(AFJ17),AFJ17-AFJ18,"")</f>
        <v/>
      </c>
      <c r="AFK19" s="59" t="str">
        <f t="shared" si="529"/>
        <v/>
      </c>
      <c r="AFL19" s="59" t="str">
        <f t="shared" si="529"/>
        <v/>
      </c>
      <c r="AFM19" s="59" t="str">
        <f t="shared" si="529"/>
        <v/>
      </c>
      <c r="AFN19" s="59" t="str">
        <f t="shared" si="529"/>
        <v/>
      </c>
      <c r="AFO19" s="59" t="str">
        <f t="shared" si="529"/>
        <v/>
      </c>
      <c r="AFP19" s="59" t="str">
        <f t="shared" si="529"/>
        <v/>
      </c>
      <c r="AFQ19" s="59" t="str">
        <f t="shared" si="529"/>
        <v/>
      </c>
      <c r="AFR19" s="59" t="str">
        <f t="shared" si="529"/>
        <v/>
      </c>
      <c r="AFS19" s="59" t="str">
        <f t="shared" si="529"/>
        <v/>
      </c>
      <c r="AFT19" s="59" t="str">
        <f t="shared" si="529"/>
        <v/>
      </c>
      <c r="AFU19" s="59" t="str">
        <f t="shared" si="529"/>
        <v/>
      </c>
      <c r="AFV19" s="59" t="str">
        <f t="shared" si="529"/>
        <v/>
      </c>
      <c r="AFW19" s="59" t="str">
        <f t="shared" si="529"/>
        <v/>
      </c>
      <c r="AFX19" s="59" t="str">
        <f t="shared" si="529"/>
        <v/>
      </c>
      <c r="AFY19" s="59" t="str">
        <f t="shared" si="529"/>
        <v/>
      </c>
      <c r="AFZ19" s="59" t="str">
        <f t="shared" si="529"/>
        <v/>
      </c>
      <c r="AGA19" s="59" t="str">
        <f t="shared" si="529"/>
        <v/>
      </c>
      <c r="AGB19" s="59" t="str">
        <f t="shared" si="529"/>
        <v/>
      </c>
      <c r="AGC19" s="59" t="str">
        <f t="shared" si="529"/>
        <v/>
      </c>
      <c r="AGD19" s="59" t="str">
        <f t="shared" si="529"/>
        <v/>
      </c>
      <c r="AGE19" s="59" t="str">
        <f t="shared" si="529"/>
        <v/>
      </c>
      <c r="AGF19" s="59" t="str">
        <f t="shared" si="529"/>
        <v/>
      </c>
      <c r="AGG19" s="59" t="str">
        <f t="shared" si="529"/>
        <v/>
      </c>
      <c r="AGH19" s="59" t="str">
        <f t="shared" si="529"/>
        <v/>
      </c>
      <c r="AGI19" s="59" t="str">
        <f t="shared" si="529"/>
        <v/>
      </c>
      <c r="AGJ19" s="59" t="str">
        <f t="shared" si="529"/>
        <v/>
      </c>
      <c r="AGK19" s="59" t="str">
        <f t="shared" si="529"/>
        <v/>
      </c>
      <c r="AGL19" s="59" t="str">
        <f t="shared" si="529"/>
        <v/>
      </c>
      <c r="AGM19" s="59" t="str">
        <f t="shared" si="529"/>
        <v/>
      </c>
      <c r="AGN19" s="59" t="str">
        <f t="shared" si="529"/>
        <v/>
      </c>
      <c r="AGO19" s="59" t="str">
        <f t="shared" si="529"/>
        <v/>
      </c>
      <c r="AGP19" s="59" t="str">
        <f t="shared" si="529"/>
        <v/>
      </c>
      <c r="AGQ19" s="59" t="str">
        <f t="shared" si="529"/>
        <v/>
      </c>
      <c r="AGR19" s="59" t="str">
        <f t="shared" si="529"/>
        <v/>
      </c>
      <c r="AGS19" s="59" t="str">
        <f t="shared" si="529"/>
        <v/>
      </c>
      <c r="AGT19" s="59" t="str">
        <f t="shared" si="529"/>
        <v/>
      </c>
      <c r="AGU19" s="59" t="str">
        <f t="shared" si="529"/>
        <v/>
      </c>
      <c r="AGV19" s="59" t="str">
        <f t="shared" si="529"/>
        <v/>
      </c>
      <c r="AGW19" s="59" t="str">
        <f t="shared" si="529"/>
        <v/>
      </c>
      <c r="AGX19" s="59" t="str">
        <f t="shared" si="529"/>
        <v/>
      </c>
      <c r="AGY19" s="59" t="str">
        <f t="shared" si="529"/>
        <v/>
      </c>
      <c r="AGZ19" s="59" t="str">
        <f t="shared" si="529"/>
        <v/>
      </c>
      <c r="AHA19" s="59" t="str">
        <f t="shared" si="529"/>
        <v/>
      </c>
      <c r="AHB19" s="59" t="str">
        <f t="shared" si="529"/>
        <v/>
      </c>
      <c r="AHC19" s="59" t="str">
        <f t="shared" si="529"/>
        <v/>
      </c>
      <c r="AHD19" s="59" t="str">
        <f t="shared" si="529"/>
        <v/>
      </c>
      <c r="AHE19" s="59" t="str">
        <f t="shared" si="529"/>
        <v/>
      </c>
      <c r="AHF19" s="59" t="str">
        <f t="shared" si="529"/>
        <v/>
      </c>
      <c r="AHG19" s="59" t="str">
        <f t="shared" si="529"/>
        <v/>
      </c>
      <c r="AHH19" s="59" t="str">
        <f t="shared" si="529"/>
        <v/>
      </c>
      <c r="AHI19" s="59" t="str">
        <f t="shared" si="529"/>
        <v/>
      </c>
      <c r="AHJ19" s="59" t="str">
        <f t="shared" si="529"/>
        <v/>
      </c>
      <c r="AHK19" s="59" t="str">
        <f t="shared" si="529"/>
        <v/>
      </c>
      <c r="AHL19" s="59" t="str">
        <f t="shared" si="529"/>
        <v/>
      </c>
      <c r="AHM19" s="59" t="str">
        <f t="shared" si="529"/>
        <v/>
      </c>
      <c r="AHN19" s="59" t="str">
        <f t="shared" si="529"/>
        <v/>
      </c>
      <c r="AHO19" s="59" t="str">
        <f t="shared" si="529"/>
        <v/>
      </c>
      <c r="AHP19" s="59" t="str">
        <f t="shared" si="529"/>
        <v/>
      </c>
      <c r="AHQ19" s="59" t="str">
        <f t="shared" si="529"/>
        <v/>
      </c>
      <c r="AHR19" s="59" t="str">
        <f t="shared" si="529"/>
        <v/>
      </c>
      <c r="AHS19" s="59" t="str">
        <f t="shared" si="529"/>
        <v/>
      </c>
      <c r="AHT19" s="59" t="str">
        <f t="shared" si="529"/>
        <v/>
      </c>
      <c r="AHU19" s="59" t="str">
        <f t="shared" si="529"/>
        <v/>
      </c>
      <c r="AHV19" s="59" t="str">
        <f t="shared" ref="AHV19:AKG19" si="530">IF(ISNUMBER(AHV17),AHV17-AHV18,"")</f>
        <v/>
      </c>
      <c r="AHW19" s="59" t="str">
        <f t="shared" si="530"/>
        <v/>
      </c>
      <c r="AHX19" s="59" t="str">
        <f t="shared" si="530"/>
        <v/>
      </c>
      <c r="AHY19" s="59" t="str">
        <f t="shared" si="530"/>
        <v/>
      </c>
      <c r="AHZ19" s="59" t="str">
        <f t="shared" si="530"/>
        <v/>
      </c>
      <c r="AIA19" s="59" t="str">
        <f t="shared" si="530"/>
        <v/>
      </c>
      <c r="AIB19" s="59" t="str">
        <f t="shared" si="530"/>
        <v/>
      </c>
      <c r="AIC19" s="59" t="str">
        <f t="shared" si="530"/>
        <v/>
      </c>
      <c r="AID19" s="59" t="str">
        <f t="shared" si="530"/>
        <v/>
      </c>
      <c r="AIE19" s="59" t="str">
        <f t="shared" si="530"/>
        <v/>
      </c>
      <c r="AIF19" s="59" t="str">
        <f t="shared" si="530"/>
        <v/>
      </c>
      <c r="AIG19" s="59" t="str">
        <f t="shared" si="530"/>
        <v/>
      </c>
      <c r="AIH19" s="59" t="str">
        <f t="shared" si="530"/>
        <v/>
      </c>
      <c r="AII19" s="59" t="str">
        <f t="shared" si="530"/>
        <v/>
      </c>
      <c r="AIJ19" s="59" t="str">
        <f t="shared" si="530"/>
        <v/>
      </c>
      <c r="AIK19" s="59" t="str">
        <f t="shared" si="530"/>
        <v/>
      </c>
      <c r="AIL19" s="59" t="str">
        <f t="shared" si="530"/>
        <v/>
      </c>
      <c r="AIM19" s="59" t="str">
        <f t="shared" si="530"/>
        <v/>
      </c>
      <c r="AIN19" s="59" t="str">
        <f t="shared" si="530"/>
        <v/>
      </c>
      <c r="AIO19" s="59" t="str">
        <f t="shared" si="530"/>
        <v/>
      </c>
      <c r="AIP19" s="59" t="str">
        <f t="shared" si="530"/>
        <v/>
      </c>
      <c r="AIQ19" s="59" t="str">
        <f t="shared" si="530"/>
        <v/>
      </c>
      <c r="AIR19" s="59" t="str">
        <f t="shared" si="530"/>
        <v/>
      </c>
      <c r="AIS19" s="59" t="str">
        <f t="shared" si="530"/>
        <v/>
      </c>
      <c r="AIT19" s="59" t="str">
        <f t="shared" si="530"/>
        <v/>
      </c>
      <c r="AIU19" s="59" t="str">
        <f t="shared" si="530"/>
        <v/>
      </c>
      <c r="AIV19" s="59" t="str">
        <f t="shared" si="530"/>
        <v/>
      </c>
      <c r="AIW19" s="59" t="str">
        <f t="shared" si="530"/>
        <v/>
      </c>
      <c r="AIX19" s="59" t="str">
        <f t="shared" si="530"/>
        <v/>
      </c>
      <c r="AIY19" s="59" t="str">
        <f t="shared" si="530"/>
        <v/>
      </c>
      <c r="AIZ19" s="59" t="str">
        <f t="shared" si="530"/>
        <v/>
      </c>
      <c r="AJA19" s="59" t="str">
        <f t="shared" si="530"/>
        <v/>
      </c>
      <c r="AJB19" s="59" t="str">
        <f t="shared" si="530"/>
        <v/>
      </c>
      <c r="AJC19" s="59" t="str">
        <f t="shared" si="530"/>
        <v/>
      </c>
      <c r="AJD19" s="59" t="str">
        <f t="shared" si="530"/>
        <v/>
      </c>
      <c r="AJE19" s="59" t="str">
        <f t="shared" si="530"/>
        <v/>
      </c>
      <c r="AJF19" s="59" t="str">
        <f t="shared" si="530"/>
        <v/>
      </c>
      <c r="AJG19" s="59" t="str">
        <f t="shared" si="530"/>
        <v/>
      </c>
      <c r="AJH19" s="59" t="str">
        <f t="shared" si="530"/>
        <v/>
      </c>
      <c r="AJI19" s="59" t="str">
        <f t="shared" si="530"/>
        <v/>
      </c>
      <c r="AJJ19" s="59" t="str">
        <f t="shared" si="530"/>
        <v/>
      </c>
      <c r="AJK19" s="59" t="str">
        <f t="shared" si="530"/>
        <v/>
      </c>
      <c r="AJL19" s="59" t="str">
        <f t="shared" si="530"/>
        <v/>
      </c>
      <c r="AJM19" s="59" t="str">
        <f t="shared" si="530"/>
        <v/>
      </c>
      <c r="AJN19" s="59" t="str">
        <f t="shared" si="530"/>
        <v/>
      </c>
      <c r="AJO19" s="59" t="str">
        <f t="shared" si="530"/>
        <v/>
      </c>
      <c r="AJP19" s="59" t="str">
        <f t="shared" si="530"/>
        <v/>
      </c>
      <c r="AJQ19" s="59" t="str">
        <f t="shared" si="530"/>
        <v/>
      </c>
      <c r="AJR19" s="59" t="str">
        <f t="shared" si="530"/>
        <v/>
      </c>
      <c r="AJS19" s="59" t="str">
        <f t="shared" si="530"/>
        <v/>
      </c>
      <c r="AJT19" s="59" t="str">
        <f t="shared" si="530"/>
        <v/>
      </c>
      <c r="AJU19" s="59" t="str">
        <f t="shared" si="530"/>
        <v/>
      </c>
      <c r="AJV19" s="59" t="str">
        <f t="shared" si="530"/>
        <v/>
      </c>
      <c r="AJW19" s="59" t="str">
        <f t="shared" si="530"/>
        <v/>
      </c>
      <c r="AJX19" s="59" t="str">
        <f t="shared" si="530"/>
        <v/>
      </c>
      <c r="AJY19" s="59" t="str">
        <f t="shared" si="530"/>
        <v/>
      </c>
      <c r="AJZ19" s="59" t="str">
        <f t="shared" si="530"/>
        <v/>
      </c>
      <c r="AKA19" s="59" t="str">
        <f t="shared" si="530"/>
        <v/>
      </c>
      <c r="AKB19" s="59" t="str">
        <f t="shared" si="530"/>
        <v/>
      </c>
      <c r="AKC19" s="59" t="str">
        <f t="shared" si="530"/>
        <v/>
      </c>
      <c r="AKD19" s="59" t="str">
        <f t="shared" si="530"/>
        <v/>
      </c>
      <c r="AKE19" s="59" t="str">
        <f t="shared" si="530"/>
        <v/>
      </c>
      <c r="AKF19" s="59" t="str">
        <f t="shared" si="530"/>
        <v/>
      </c>
      <c r="AKG19" s="59" t="str">
        <f t="shared" si="530"/>
        <v/>
      </c>
      <c r="AKH19" s="59" t="str">
        <f t="shared" ref="AKH19:AMS19" si="531">IF(ISNUMBER(AKH17),AKH17-AKH18,"")</f>
        <v/>
      </c>
      <c r="AKI19" s="59" t="str">
        <f t="shared" si="531"/>
        <v/>
      </c>
      <c r="AKJ19" s="59" t="str">
        <f t="shared" si="531"/>
        <v/>
      </c>
      <c r="AKK19" s="59" t="str">
        <f t="shared" si="531"/>
        <v/>
      </c>
      <c r="AKL19" s="59" t="str">
        <f t="shared" si="531"/>
        <v/>
      </c>
      <c r="AKM19" s="59" t="str">
        <f t="shared" si="531"/>
        <v/>
      </c>
      <c r="AKN19" s="59" t="str">
        <f t="shared" si="531"/>
        <v/>
      </c>
      <c r="AKO19" s="59" t="str">
        <f t="shared" si="531"/>
        <v/>
      </c>
      <c r="AKP19" s="59" t="str">
        <f t="shared" si="531"/>
        <v/>
      </c>
      <c r="AKQ19" s="59" t="str">
        <f t="shared" si="531"/>
        <v/>
      </c>
      <c r="AKR19" s="59" t="str">
        <f t="shared" si="531"/>
        <v/>
      </c>
      <c r="AKS19" s="59" t="str">
        <f t="shared" si="531"/>
        <v/>
      </c>
      <c r="AKT19" s="59" t="str">
        <f t="shared" si="531"/>
        <v/>
      </c>
      <c r="AKU19" s="59" t="str">
        <f t="shared" si="531"/>
        <v/>
      </c>
      <c r="AKV19" s="59" t="str">
        <f t="shared" si="531"/>
        <v/>
      </c>
      <c r="AKW19" s="59" t="str">
        <f t="shared" si="531"/>
        <v/>
      </c>
      <c r="AKX19" s="59" t="str">
        <f t="shared" si="531"/>
        <v/>
      </c>
      <c r="AKY19" s="59" t="str">
        <f t="shared" si="531"/>
        <v/>
      </c>
      <c r="AKZ19" s="59" t="str">
        <f t="shared" si="531"/>
        <v/>
      </c>
      <c r="ALA19" s="59" t="str">
        <f t="shared" si="531"/>
        <v/>
      </c>
      <c r="ALB19" s="59" t="str">
        <f t="shared" si="531"/>
        <v/>
      </c>
      <c r="ALC19" s="59" t="str">
        <f t="shared" si="531"/>
        <v/>
      </c>
      <c r="ALD19" s="59" t="str">
        <f t="shared" si="531"/>
        <v/>
      </c>
      <c r="ALE19" s="59" t="str">
        <f t="shared" si="531"/>
        <v/>
      </c>
      <c r="ALF19" s="59" t="str">
        <f t="shared" si="531"/>
        <v/>
      </c>
      <c r="ALG19" s="59" t="str">
        <f t="shared" si="531"/>
        <v/>
      </c>
      <c r="ALH19" s="59" t="str">
        <f t="shared" si="531"/>
        <v/>
      </c>
      <c r="ALI19" s="59" t="str">
        <f t="shared" si="531"/>
        <v/>
      </c>
      <c r="ALJ19" s="59" t="str">
        <f t="shared" si="531"/>
        <v/>
      </c>
      <c r="ALK19" s="59" t="str">
        <f t="shared" si="531"/>
        <v/>
      </c>
      <c r="ALL19" s="59" t="str">
        <f t="shared" si="531"/>
        <v/>
      </c>
      <c r="ALM19" s="59" t="str">
        <f t="shared" si="531"/>
        <v/>
      </c>
      <c r="ALN19" s="59" t="str">
        <f t="shared" si="531"/>
        <v/>
      </c>
      <c r="ALO19" s="59" t="str">
        <f t="shared" si="531"/>
        <v/>
      </c>
      <c r="ALP19" s="59" t="str">
        <f t="shared" si="531"/>
        <v/>
      </c>
      <c r="ALQ19" s="59" t="str">
        <f t="shared" si="531"/>
        <v/>
      </c>
      <c r="ALR19" s="59" t="str">
        <f t="shared" si="531"/>
        <v/>
      </c>
      <c r="ALS19" s="59" t="str">
        <f t="shared" si="531"/>
        <v/>
      </c>
      <c r="ALT19" s="59" t="str">
        <f t="shared" si="531"/>
        <v/>
      </c>
      <c r="ALU19" s="59" t="str">
        <f t="shared" si="531"/>
        <v/>
      </c>
      <c r="ALV19" s="59" t="str">
        <f t="shared" si="531"/>
        <v/>
      </c>
      <c r="ALW19" s="59" t="str">
        <f t="shared" si="531"/>
        <v/>
      </c>
      <c r="ALX19" s="59" t="str">
        <f t="shared" si="531"/>
        <v/>
      </c>
      <c r="ALY19" s="59" t="str">
        <f t="shared" si="531"/>
        <v/>
      </c>
      <c r="ALZ19" s="59" t="str">
        <f t="shared" si="531"/>
        <v/>
      </c>
      <c r="AMA19" s="59" t="str">
        <f t="shared" si="531"/>
        <v/>
      </c>
      <c r="AMB19" s="59" t="str">
        <f t="shared" si="531"/>
        <v/>
      </c>
      <c r="AMC19" s="59" t="str">
        <f t="shared" si="531"/>
        <v/>
      </c>
      <c r="AMD19" s="59" t="str">
        <f t="shared" si="531"/>
        <v/>
      </c>
      <c r="AME19" s="59" t="str">
        <f t="shared" si="531"/>
        <v/>
      </c>
      <c r="AMF19" s="59" t="str">
        <f t="shared" si="531"/>
        <v/>
      </c>
      <c r="AMG19" s="59" t="str">
        <f t="shared" si="531"/>
        <v/>
      </c>
      <c r="AMH19" s="59" t="str">
        <f t="shared" si="531"/>
        <v/>
      </c>
      <c r="AMI19" s="59" t="str">
        <f t="shared" si="531"/>
        <v/>
      </c>
      <c r="AMJ19" s="59" t="str">
        <f t="shared" si="531"/>
        <v/>
      </c>
      <c r="AMK19" s="59" t="str">
        <f t="shared" si="531"/>
        <v/>
      </c>
      <c r="AML19" s="59" t="str">
        <f t="shared" si="531"/>
        <v/>
      </c>
      <c r="AMM19" s="59" t="str">
        <f t="shared" si="531"/>
        <v/>
      </c>
      <c r="AMN19" s="59" t="str">
        <f t="shared" si="531"/>
        <v/>
      </c>
      <c r="AMO19" s="59" t="str">
        <f t="shared" si="531"/>
        <v/>
      </c>
      <c r="AMP19" s="59" t="str">
        <f t="shared" si="531"/>
        <v/>
      </c>
      <c r="AMQ19" s="59" t="str">
        <f t="shared" si="531"/>
        <v/>
      </c>
      <c r="AMR19" s="59" t="str">
        <f t="shared" si="531"/>
        <v/>
      </c>
      <c r="AMS19" s="59" t="str">
        <f t="shared" si="531"/>
        <v/>
      </c>
      <c r="AMT19" s="59" t="str">
        <f t="shared" ref="AMT19:APE19" si="532">IF(ISNUMBER(AMT17),AMT17-AMT18,"")</f>
        <v/>
      </c>
      <c r="AMU19" s="59" t="str">
        <f t="shared" si="532"/>
        <v/>
      </c>
      <c r="AMV19" s="59" t="str">
        <f t="shared" si="532"/>
        <v/>
      </c>
      <c r="AMW19" s="59" t="str">
        <f t="shared" si="532"/>
        <v/>
      </c>
      <c r="AMX19" s="59" t="str">
        <f t="shared" si="532"/>
        <v/>
      </c>
      <c r="AMY19" s="59" t="str">
        <f t="shared" si="532"/>
        <v/>
      </c>
      <c r="AMZ19" s="59" t="str">
        <f t="shared" si="532"/>
        <v/>
      </c>
      <c r="ANA19" s="59" t="str">
        <f t="shared" si="532"/>
        <v/>
      </c>
      <c r="ANB19" s="59" t="str">
        <f t="shared" si="532"/>
        <v/>
      </c>
      <c r="ANC19" s="59" t="str">
        <f t="shared" si="532"/>
        <v/>
      </c>
      <c r="AND19" s="59" t="str">
        <f t="shared" si="532"/>
        <v/>
      </c>
      <c r="ANE19" s="59" t="str">
        <f t="shared" si="532"/>
        <v/>
      </c>
      <c r="ANF19" s="59" t="str">
        <f t="shared" si="532"/>
        <v/>
      </c>
      <c r="ANG19" s="59" t="str">
        <f t="shared" si="532"/>
        <v/>
      </c>
      <c r="ANH19" s="59" t="str">
        <f t="shared" si="532"/>
        <v/>
      </c>
      <c r="ANI19" s="59" t="str">
        <f t="shared" si="532"/>
        <v/>
      </c>
      <c r="ANJ19" s="59" t="str">
        <f t="shared" si="532"/>
        <v/>
      </c>
      <c r="ANK19" s="59" t="str">
        <f t="shared" si="532"/>
        <v/>
      </c>
      <c r="ANL19" s="59" t="str">
        <f t="shared" si="532"/>
        <v/>
      </c>
      <c r="ANM19" s="59" t="str">
        <f t="shared" si="532"/>
        <v/>
      </c>
      <c r="ANN19" s="59" t="str">
        <f t="shared" si="532"/>
        <v/>
      </c>
      <c r="ANO19" s="59" t="str">
        <f t="shared" si="532"/>
        <v/>
      </c>
      <c r="ANP19" s="59" t="str">
        <f t="shared" si="532"/>
        <v/>
      </c>
      <c r="ANQ19" s="59" t="str">
        <f t="shared" si="532"/>
        <v/>
      </c>
      <c r="ANR19" s="59" t="str">
        <f t="shared" si="532"/>
        <v/>
      </c>
      <c r="ANS19" s="59" t="str">
        <f t="shared" si="532"/>
        <v/>
      </c>
      <c r="ANT19" s="59" t="str">
        <f t="shared" si="532"/>
        <v/>
      </c>
      <c r="ANU19" s="59" t="str">
        <f t="shared" si="532"/>
        <v/>
      </c>
      <c r="ANV19" s="59" t="str">
        <f t="shared" si="532"/>
        <v/>
      </c>
      <c r="ANW19" s="59" t="str">
        <f t="shared" si="532"/>
        <v/>
      </c>
      <c r="ANX19" s="59" t="str">
        <f t="shared" si="532"/>
        <v/>
      </c>
      <c r="ANY19" s="59" t="str">
        <f t="shared" si="532"/>
        <v/>
      </c>
      <c r="ANZ19" s="59" t="str">
        <f t="shared" si="532"/>
        <v/>
      </c>
      <c r="AOA19" s="59" t="str">
        <f t="shared" si="532"/>
        <v/>
      </c>
      <c r="AOB19" s="59" t="str">
        <f t="shared" si="532"/>
        <v/>
      </c>
      <c r="AOC19" s="59" t="str">
        <f t="shared" si="532"/>
        <v/>
      </c>
      <c r="AOD19" s="59" t="str">
        <f t="shared" si="532"/>
        <v/>
      </c>
      <c r="AOE19" s="59" t="str">
        <f t="shared" si="532"/>
        <v/>
      </c>
      <c r="AOF19" s="59" t="str">
        <f t="shared" si="532"/>
        <v/>
      </c>
      <c r="AOG19" s="59" t="str">
        <f t="shared" si="532"/>
        <v/>
      </c>
      <c r="AOH19" s="59" t="str">
        <f t="shared" si="532"/>
        <v/>
      </c>
      <c r="AOI19" s="59" t="str">
        <f t="shared" si="532"/>
        <v/>
      </c>
      <c r="AOJ19" s="59" t="str">
        <f t="shared" si="532"/>
        <v/>
      </c>
      <c r="AOK19" s="59" t="str">
        <f t="shared" si="532"/>
        <v/>
      </c>
      <c r="AOL19" s="59" t="str">
        <f t="shared" si="532"/>
        <v/>
      </c>
      <c r="AOM19" s="59" t="str">
        <f t="shared" si="532"/>
        <v/>
      </c>
      <c r="AON19" s="59" t="str">
        <f t="shared" si="532"/>
        <v/>
      </c>
      <c r="AOO19" s="59" t="str">
        <f t="shared" si="532"/>
        <v/>
      </c>
      <c r="AOP19" s="59" t="str">
        <f t="shared" si="532"/>
        <v/>
      </c>
      <c r="AOQ19" s="59" t="str">
        <f t="shared" si="532"/>
        <v/>
      </c>
      <c r="AOR19" s="59" t="str">
        <f t="shared" si="532"/>
        <v/>
      </c>
      <c r="AOS19" s="59" t="str">
        <f t="shared" si="532"/>
        <v/>
      </c>
      <c r="AOT19" s="59" t="str">
        <f t="shared" si="532"/>
        <v/>
      </c>
      <c r="AOU19" s="59" t="str">
        <f t="shared" si="532"/>
        <v/>
      </c>
      <c r="AOV19" s="59" t="str">
        <f t="shared" si="532"/>
        <v/>
      </c>
      <c r="AOW19" s="59" t="str">
        <f t="shared" si="532"/>
        <v/>
      </c>
      <c r="AOX19" s="59" t="str">
        <f t="shared" si="532"/>
        <v/>
      </c>
      <c r="AOY19" s="59" t="str">
        <f t="shared" si="532"/>
        <v/>
      </c>
      <c r="AOZ19" s="59" t="str">
        <f t="shared" si="532"/>
        <v/>
      </c>
      <c r="APA19" s="59" t="str">
        <f t="shared" si="532"/>
        <v/>
      </c>
      <c r="APB19" s="59" t="str">
        <f t="shared" si="532"/>
        <v/>
      </c>
      <c r="APC19" s="59" t="str">
        <f t="shared" si="532"/>
        <v/>
      </c>
      <c r="APD19" s="59" t="str">
        <f t="shared" si="532"/>
        <v/>
      </c>
      <c r="APE19" s="59" t="str">
        <f t="shared" si="532"/>
        <v/>
      </c>
      <c r="APF19" s="59" t="str">
        <f t="shared" ref="APF19:ARQ19" si="533">IF(ISNUMBER(APF17),APF17-APF18,"")</f>
        <v/>
      </c>
      <c r="APG19" s="59" t="str">
        <f t="shared" si="533"/>
        <v/>
      </c>
      <c r="APH19" s="59" t="str">
        <f t="shared" si="533"/>
        <v/>
      </c>
      <c r="API19" s="59" t="str">
        <f t="shared" si="533"/>
        <v/>
      </c>
      <c r="APJ19" s="59" t="str">
        <f t="shared" si="533"/>
        <v/>
      </c>
      <c r="APK19" s="59" t="str">
        <f t="shared" si="533"/>
        <v/>
      </c>
      <c r="APL19" s="59" t="str">
        <f t="shared" si="533"/>
        <v/>
      </c>
      <c r="APM19" s="59" t="str">
        <f t="shared" si="533"/>
        <v/>
      </c>
      <c r="APN19" s="59" t="str">
        <f t="shared" si="533"/>
        <v/>
      </c>
      <c r="APO19" s="59" t="str">
        <f t="shared" si="533"/>
        <v/>
      </c>
      <c r="APP19" s="59" t="str">
        <f t="shared" si="533"/>
        <v/>
      </c>
      <c r="APQ19" s="59" t="str">
        <f t="shared" si="533"/>
        <v/>
      </c>
      <c r="APR19" s="59" t="str">
        <f t="shared" si="533"/>
        <v/>
      </c>
      <c r="APS19" s="59" t="str">
        <f t="shared" si="533"/>
        <v/>
      </c>
      <c r="APT19" s="59" t="str">
        <f t="shared" si="533"/>
        <v/>
      </c>
      <c r="APU19" s="59" t="str">
        <f t="shared" si="533"/>
        <v/>
      </c>
      <c r="APV19" s="59" t="str">
        <f t="shared" si="533"/>
        <v/>
      </c>
      <c r="APW19" s="59" t="str">
        <f t="shared" si="533"/>
        <v/>
      </c>
      <c r="APX19" s="59" t="str">
        <f t="shared" si="533"/>
        <v/>
      </c>
      <c r="APY19" s="59" t="str">
        <f t="shared" si="533"/>
        <v/>
      </c>
      <c r="APZ19" s="59" t="str">
        <f t="shared" si="533"/>
        <v/>
      </c>
      <c r="AQA19" s="59" t="str">
        <f t="shared" si="533"/>
        <v/>
      </c>
      <c r="AQB19" s="59" t="str">
        <f t="shared" si="533"/>
        <v/>
      </c>
      <c r="AQC19" s="59" t="str">
        <f t="shared" si="533"/>
        <v/>
      </c>
      <c r="AQD19" s="59" t="str">
        <f t="shared" si="533"/>
        <v/>
      </c>
      <c r="AQE19" s="59" t="str">
        <f t="shared" si="533"/>
        <v/>
      </c>
      <c r="AQF19" s="59" t="str">
        <f t="shared" si="533"/>
        <v/>
      </c>
      <c r="AQG19" s="59" t="str">
        <f t="shared" si="533"/>
        <v/>
      </c>
      <c r="AQH19" s="59" t="str">
        <f t="shared" si="533"/>
        <v/>
      </c>
      <c r="AQI19" s="59" t="str">
        <f t="shared" si="533"/>
        <v/>
      </c>
      <c r="AQJ19" s="59" t="str">
        <f t="shared" si="533"/>
        <v/>
      </c>
      <c r="AQK19" s="59" t="str">
        <f t="shared" si="533"/>
        <v/>
      </c>
      <c r="AQL19" s="59" t="str">
        <f t="shared" si="533"/>
        <v/>
      </c>
      <c r="AQM19" s="59" t="str">
        <f t="shared" si="533"/>
        <v/>
      </c>
      <c r="AQN19" s="59" t="str">
        <f t="shared" si="533"/>
        <v/>
      </c>
      <c r="AQO19" s="59" t="str">
        <f t="shared" si="533"/>
        <v/>
      </c>
      <c r="AQP19" s="59" t="str">
        <f t="shared" si="533"/>
        <v/>
      </c>
      <c r="AQQ19" s="59" t="str">
        <f t="shared" si="533"/>
        <v/>
      </c>
      <c r="AQR19" s="59" t="str">
        <f t="shared" si="533"/>
        <v/>
      </c>
      <c r="AQS19" s="59" t="str">
        <f t="shared" si="533"/>
        <v/>
      </c>
      <c r="AQT19" s="59" t="str">
        <f t="shared" si="533"/>
        <v/>
      </c>
      <c r="AQU19" s="59" t="str">
        <f t="shared" si="533"/>
        <v/>
      </c>
      <c r="AQV19" s="59" t="str">
        <f t="shared" si="533"/>
        <v/>
      </c>
      <c r="AQW19" s="59" t="str">
        <f t="shared" si="533"/>
        <v/>
      </c>
      <c r="AQX19" s="59" t="str">
        <f t="shared" si="533"/>
        <v/>
      </c>
      <c r="AQY19" s="59" t="str">
        <f t="shared" si="533"/>
        <v/>
      </c>
      <c r="AQZ19" s="59" t="str">
        <f t="shared" si="533"/>
        <v/>
      </c>
      <c r="ARA19" s="59" t="str">
        <f t="shared" si="533"/>
        <v/>
      </c>
      <c r="ARB19" s="59" t="str">
        <f t="shared" si="533"/>
        <v/>
      </c>
      <c r="ARC19" s="59" t="str">
        <f t="shared" si="533"/>
        <v/>
      </c>
      <c r="ARD19" s="59" t="str">
        <f t="shared" si="533"/>
        <v/>
      </c>
      <c r="ARE19" s="59" t="str">
        <f t="shared" si="533"/>
        <v/>
      </c>
      <c r="ARF19" s="59" t="str">
        <f t="shared" si="533"/>
        <v/>
      </c>
      <c r="ARG19" s="59" t="str">
        <f t="shared" si="533"/>
        <v/>
      </c>
      <c r="ARH19" s="59" t="str">
        <f t="shared" si="533"/>
        <v/>
      </c>
      <c r="ARI19" s="59" t="str">
        <f t="shared" si="533"/>
        <v/>
      </c>
      <c r="ARJ19" s="59" t="str">
        <f t="shared" si="533"/>
        <v/>
      </c>
      <c r="ARK19" s="59" t="str">
        <f t="shared" si="533"/>
        <v/>
      </c>
      <c r="ARL19" s="59" t="str">
        <f t="shared" si="533"/>
        <v/>
      </c>
      <c r="ARM19" s="59" t="str">
        <f t="shared" si="533"/>
        <v/>
      </c>
      <c r="ARN19" s="59" t="str">
        <f t="shared" si="533"/>
        <v/>
      </c>
      <c r="ARO19" s="59" t="str">
        <f t="shared" si="533"/>
        <v/>
      </c>
      <c r="ARP19" s="59" t="str">
        <f t="shared" si="533"/>
        <v/>
      </c>
      <c r="ARQ19" s="59" t="str">
        <f t="shared" si="533"/>
        <v/>
      </c>
      <c r="ARR19" s="59" t="str">
        <f t="shared" ref="ARR19:AUC19" si="534">IF(ISNUMBER(ARR17),ARR17-ARR18,"")</f>
        <v/>
      </c>
      <c r="ARS19" s="59" t="str">
        <f t="shared" si="534"/>
        <v/>
      </c>
      <c r="ART19" s="59" t="str">
        <f t="shared" si="534"/>
        <v/>
      </c>
      <c r="ARU19" s="59" t="str">
        <f t="shared" si="534"/>
        <v/>
      </c>
      <c r="ARV19" s="59" t="str">
        <f t="shared" si="534"/>
        <v/>
      </c>
      <c r="ARW19" s="59" t="str">
        <f t="shared" si="534"/>
        <v/>
      </c>
      <c r="ARX19" s="59" t="str">
        <f t="shared" si="534"/>
        <v/>
      </c>
      <c r="ARY19" s="59" t="str">
        <f t="shared" si="534"/>
        <v/>
      </c>
      <c r="ARZ19" s="59" t="str">
        <f t="shared" si="534"/>
        <v/>
      </c>
      <c r="ASA19" s="59" t="str">
        <f t="shared" si="534"/>
        <v/>
      </c>
      <c r="ASB19" s="59" t="str">
        <f t="shared" si="534"/>
        <v/>
      </c>
      <c r="ASC19" s="59" t="str">
        <f t="shared" si="534"/>
        <v/>
      </c>
      <c r="ASD19" s="59" t="str">
        <f t="shared" si="534"/>
        <v/>
      </c>
      <c r="ASE19" s="59" t="str">
        <f t="shared" si="534"/>
        <v/>
      </c>
      <c r="ASF19" s="59" t="str">
        <f t="shared" si="534"/>
        <v/>
      </c>
      <c r="ASG19" s="59" t="str">
        <f t="shared" si="534"/>
        <v/>
      </c>
      <c r="ASH19" s="59" t="str">
        <f t="shared" si="534"/>
        <v/>
      </c>
      <c r="ASI19" s="59" t="str">
        <f t="shared" si="534"/>
        <v/>
      </c>
      <c r="ASJ19" s="59" t="str">
        <f t="shared" si="534"/>
        <v/>
      </c>
      <c r="ASK19" s="59" t="str">
        <f t="shared" si="534"/>
        <v/>
      </c>
      <c r="ASL19" s="59" t="str">
        <f t="shared" si="534"/>
        <v/>
      </c>
      <c r="ASM19" s="59" t="str">
        <f t="shared" si="534"/>
        <v/>
      </c>
      <c r="ASN19" s="59" t="str">
        <f t="shared" si="534"/>
        <v/>
      </c>
      <c r="ASO19" s="59" t="str">
        <f t="shared" si="534"/>
        <v/>
      </c>
      <c r="ASP19" s="59" t="str">
        <f t="shared" si="534"/>
        <v/>
      </c>
      <c r="ASQ19" s="59" t="str">
        <f t="shared" si="534"/>
        <v/>
      </c>
      <c r="ASR19" s="59" t="str">
        <f t="shared" si="534"/>
        <v/>
      </c>
      <c r="ASS19" s="59" t="str">
        <f t="shared" si="534"/>
        <v/>
      </c>
      <c r="AST19" s="59" t="str">
        <f t="shared" si="534"/>
        <v/>
      </c>
      <c r="ASU19" s="59" t="str">
        <f t="shared" si="534"/>
        <v/>
      </c>
      <c r="ASV19" s="59" t="str">
        <f t="shared" si="534"/>
        <v/>
      </c>
      <c r="ASW19" s="59" t="str">
        <f t="shared" si="534"/>
        <v/>
      </c>
      <c r="ASX19" s="59" t="str">
        <f t="shared" si="534"/>
        <v/>
      </c>
      <c r="ASY19" s="59" t="str">
        <f t="shared" si="534"/>
        <v/>
      </c>
      <c r="ASZ19" s="59" t="str">
        <f t="shared" si="534"/>
        <v/>
      </c>
      <c r="ATA19" s="59" t="str">
        <f t="shared" si="534"/>
        <v/>
      </c>
      <c r="ATB19" s="59" t="str">
        <f t="shared" si="534"/>
        <v/>
      </c>
      <c r="ATC19" s="59" t="str">
        <f t="shared" si="534"/>
        <v/>
      </c>
      <c r="ATD19" s="59" t="str">
        <f t="shared" si="534"/>
        <v/>
      </c>
      <c r="ATE19" s="59" t="str">
        <f t="shared" si="534"/>
        <v/>
      </c>
      <c r="ATF19" s="59" t="str">
        <f t="shared" si="534"/>
        <v/>
      </c>
      <c r="ATG19" s="59" t="str">
        <f t="shared" si="534"/>
        <v/>
      </c>
      <c r="ATH19" s="59" t="str">
        <f t="shared" si="534"/>
        <v/>
      </c>
      <c r="ATI19" s="59" t="str">
        <f t="shared" si="534"/>
        <v/>
      </c>
      <c r="ATJ19" s="59" t="str">
        <f t="shared" si="534"/>
        <v/>
      </c>
      <c r="ATK19" s="59" t="str">
        <f t="shared" si="534"/>
        <v/>
      </c>
      <c r="ATL19" s="59" t="str">
        <f t="shared" si="534"/>
        <v/>
      </c>
      <c r="ATM19" s="59" t="str">
        <f t="shared" si="534"/>
        <v/>
      </c>
      <c r="ATN19" s="59" t="str">
        <f t="shared" si="534"/>
        <v/>
      </c>
      <c r="ATO19" s="59" t="str">
        <f t="shared" si="534"/>
        <v/>
      </c>
      <c r="ATP19" s="59" t="str">
        <f t="shared" si="534"/>
        <v/>
      </c>
      <c r="ATQ19" s="59" t="str">
        <f t="shared" si="534"/>
        <v/>
      </c>
      <c r="ATR19" s="59" t="str">
        <f t="shared" si="534"/>
        <v/>
      </c>
      <c r="ATS19" s="59" t="str">
        <f t="shared" si="534"/>
        <v/>
      </c>
      <c r="ATT19" s="59" t="str">
        <f t="shared" si="534"/>
        <v/>
      </c>
      <c r="ATU19" s="59" t="str">
        <f t="shared" si="534"/>
        <v/>
      </c>
      <c r="ATV19" s="59" t="str">
        <f t="shared" si="534"/>
        <v/>
      </c>
      <c r="ATW19" s="59" t="str">
        <f t="shared" si="534"/>
        <v/>
      </c>
      <c r="ATX19" s="59" t="str">
        <f t="shared" si="534"/>
        <v/>
      </c>
      <c r="ATY19" s="59" t="str">
        <f t="shared" si="534"/>
        <v/>
      </c>
      <c r="ATZ19" s="59" t="str">
        <f t="shared" si="534"/>
        <v/>
      </c>
      <c r="AUA19" s="59" t="str">
        <f t="shared" si="534"/>
        <v/>
      </c>
      <c r="AUB19" s="59" t="str">
        <f t="shared" si="534"/>
        <v/>
      </c>
      <c r="AUC19" s="59" t="str">
        <f t="shared" si="534"/>
        <v/>
      </c>
      <c r="AUD19" s="59" t="str">
        <f t="shared" ref="AUD19:AWO19" si="535">IF(ISNUMBER(AUD17),AUD17-AUD18,"")</f>
        <v/>
      </c>
      <c r="AUE19" s="59" t="str">
        <f t="shared" si="535"/>
        <v/>
      </c>
      <c r="AUF19" s="59" t="str">
        <f t="shared" si="535"/>
        <v/>
      </c>
      <c r="AUG19" s="59" t="str">
        <f t="shared" si="535"/>
        <v/>
      </c>
      <c r="AUH19" s="59" t="str">
        <f t="shared" si="535"/>
        <v/>
      </c>
      <c r="AUI19" s="59" t="str">
        <f t="shared" si="535"/>
        <v/>
      </c>
      <c r="AUJ19" s="59" t="str">
        <f t="shared" si="535"/>
        <v/>
      </c>
      <c r="AUK19" s="59" t="str">
        <f t="shared" si="535"/>
        <v/>
      </c>
      <c r="AUL19" s="59" t="str">
        <f t="shared" si="535"/>
        <v/>
      </c>
      <c r="AUM19" s="59" t="str">
        <f t="shared" si="535"/>
        <v/>
      </c>
      <c r="AUN19" s="59" t="str">
        <f t="shared" si="535"/>
        <v/>
      </c>
      <c r="AUO19" s="59" t="str">
        <f t="shared" si="535"/>
        <v/>
      </c>
      <c r="AUP19" s="59" t="str">
        <f t="shared" si="535"/>
        <v/>
      </c>
      <c r="AUQ19" s="59" t="str">
        <f t="shared" si="535"/>
        <v/>
      </c>
      <c r="AUR19" s="59" t="str">
        <f t="shared" si="535"/>
        <v/>
      </c>
      <c r="AUS19" s="59" t="str">
        <f t="shared" si="535"/>
        <v/>
      </c>
      <c r="AUT19" s="59" t="str">
        <f t="shared" si="535"/>
        <v/>
      </c>
      <c r="AUU19" s="59" t="str">
        <f t="shared" si="535"/>
        <v/>
      </c>
      <c r="AUV19" s="59" t="str">
        <f t="shared" si="535"/>
        <v/>
      </c>
      <c r="AUW19" s="59" t="str">
        <f t="shared" si="535"/>
        <v/>
      </c>
      <c r="AUX19" s="59" t="str">
        <f t="shared" si="535"/>
        <v/>
      </c>
      <c r="AUY19" s="59" t="str">
        <f t="shared" si="535"/>
        <v/>
      </c>
      <c r="AUZ19" s="59" t="str">
        <f t="shared" si="535"/>
        <v/>
      </c>
      <c r="AVA19" s="59" t="str">
        <f t="shared" si="535"/>
        <v/>
      </c>
      <c r="AVB19" s="59" t="str">
        <f t="shared" si="535"/>
        <v/>
      </c>
      <c r="AVC19" s="59" t="str">
        <f t="shared" si="535"/>
        <v/>
      </c>
      <c r="AVD19" s="59" t="str">
        <f t="shared" si="535"/>
        <v/>
      </c>
      <c r="AVE19" s="59" t="str">
        <f t="shared" si="535"/>
        <v/>
      </c>
      <c r="AVF19" s="59" t="str">
        <f t="shared" si="535"/>
        <v/>
      </c>
      <c r="AVG19" s="59" t="str">
        <f t="shared" si="535"/>
        <v/>
      </c>
      <c r="AVH19" s="59" t="str">
        <f t="shared" si="535"/>
        <v/>
      </c>
      <c r="AVI19" s="59" t="str">
        <f t="shared" si="535"/>
        <v/>
      </c>
      <c r="AVJ19" s="59" t="str">
        <f t="shared" si="535"/>
        <v/>
      </c>
      <c r="AVK19" s="59" t="str">
        <f t="shared" si="535"/>
        <v/>
      </c>
      <c r="AVL19" s="59" t="str">
        <f t="shared" si="535"/>
        <v/>
      </c>
      <c r="AVM19" s="59" t="str">
        <f t="shared" si="535"/>
        <v/>
      </c>
      <c r="AVN19" s="59" t="str">
        <f t="shared" si="535"/>
        <v/>
      </c>
      <c r="AVO19" s="59" t="str">
        <f t="shared" si="535"/>
        <v/>
      </c>
      <c r="AVP19" s="59" t="str">
        <f t="shared" si="535"/>
        <v/>
      </c>
      <c r="AVQ19" s="59" t="str">
        <f t="shared" si="535"/>
        <v/>
      </c>
      <c r="AVR19" s="59" t="str">
        <f t="shared" si="535"/>
        <v/>
      </c>
      <c r="AVS19" s="59" t="str">
        <f t="shared" si="535"/>
        <v/>
      </c>
      <c r="AVT19" s="59" t="str">
        <f t="shared" si="535"/>
        <v/>
      </c>
      <c r="AVU19" s="59" t="str">
        <f t="shared" si="535"/>
        <v/>
      </c>
      <c r="AVV19" s="59" t="str">
        <f t="shared" si="535"/>
        <v/>
      </c>
      <c r="AVW19" s="59" t="str">
        <f t="shared" si="535"/>
        <v/>
      </c>
      <c r="AVX19" s="59" t="str">
        <f t="shared" si="535"/>
        <v/>
      </c>
      <c r="AVY19" s="59" t="str">
        <f t="shared" si="535"/>
        <v/>
      </c>
      <c r="AVZ19" s="59" t="str">
        <f t="shared" si="535"/>
        <v/>
      </c>
      <c r="AWA19" s="59" t="str">
        <f t="shared" si="535"/>
        <v/>
      </c>
      <c r="AWB19" s="59" t="str">
        <f t="shared" si="535"/>
        <v/>
      </c>
      <c r="AWC19" s="59" t="str">
        <f t="shared" si="535"/>
        <v/>
      </c>
      <c r="AWD19" s="59" t="str">
        <f t="shared" si="535"/>
        <v/>
      </c>
      <c r="AWE19" s="59" t="str">
        <f t="shared" si="535"/>
        <v/>
      </c>
      <c r="AWF19" s="59" t="str">
        <f t="shared" si="535"/>
        <v/>
      </c>
      <c r="AWG19" s="59" t="str">
        <f t="shared" si="535"/>
        <v/>
      </c>
      <c r="AWH19" s="59" t="str">
        <f t="shared" si="535"/>
        <v/>
      </c>
      <c r="AWI19" s="59" t="str">
        <f t="shared" si="535"/>
        <v/>
      </c>
      <c r="AWJ19" s="59" t="str">
        <f t="shared" si="535"/>
        <v/>
      </c>
      <c r="AWK19" s="59" t="str">
        <f t="shared" si="535"/>
        <v/>
      </c>
      <c r="AWL19" s="59" t="str">
        <f t="shared" si="535"/>
        <v/>
      </c>
      <c r="AWM19" s="59" t="str">
        <f t="shared" si="535"/>
        <v/>
      </c>
      <c r="AWN19" s="59" t="str">
        <f t="shared" si="535"/>
        <v/>
      </c>
      <c r="AWO19" s="59" t="str">
        <f t="shared" si="535"/>
        <v/>
      </c>
      <c r="AWP19" s="59" t="str">
        <f t="shared" ref="AWP19:AZA19" si="536">IF(ISNUMBER(AWP17),AWP17-AWP18,"")</f>
        <v/>
      </c>
      <c r="AWQ19" s="59" t="str">
        <f t="shared" si="536"/>
        <v/>
      </c>
      <c r="AWR19" s="59" t="str">
        <f t="shared" si="536"/>
        <v/>
      </c>
      <c r="AWS19" s="59" t="str">
        <f t="shared" si="536"/>
        <v/>
      </c>
      <c r="AWT19" s="59" t="str">
        <f t="shared" si="536"/>
        <v/>
      </c>
      <c r="AWU19" s="59" t="str">
        <f t="shared" si="536"/>
        <v/>
      </c>
      <c r="AWV19" s="59" t="str">
        <f t="shared" si="536"/>
        <v/>
      </c>
      <c r="AWW19" s="59" t="str">
        <f t="shared" si="536"/>
        <v/>
      </c>
      <c r="AWX19" s="59" t="str">
        <f t="shared" si="536"/>
        <v/>
      </c>
      <c r="AWY19" s="59" t="str">
        <f t="shared" si="536"/>
        <v/>
      </c>
      <c r="AWZ19" s="59" t="str">
        <f t="shared" si="536"/>
        <v/>
      </c>
      <c r="AXA19" s="59" t="str">
        <f t="shared" si="536"/>
        <v/>
      </c>
      <c r="AXB19" s="59" t="str">
        <f t="shared" si="536"/>
        <v/>
      </c>
      <c r="AXC19" s="59" t="str">
        <f t="shared" si="536"/>
        <v/>
      </c>
      <c r="AXD19" s="59" t="str">
        <f t="shared" si="536"/>
        <v/>
      </c>
      <c r="AXE19" s="59" t="str">
        <f t="shared" si="536"/>
        <v/>
      </c>
      <c r="AXF19" s="59" t="str">
        <f t="shared" si="536"/>
        <v/>
      </c>
      <c r="AXG19" s="59" t="str">
        <f t="shared" si="536"/>
        <v/>
      </c>
      <c r="AXH19" s="59" t="str">
        <f t="shared" si="536"/>
        <v/>
      </c>
      <c r="AXI19" s="59" t="str">
        <f t="shared" si="536"/>
        <v/>
      </c>
      <c r="AXJ19" s="59" t="str">
        <f t="shared" si="536"/>
        <v/>
      </c>
      <c r="AXK19" s="59" t="str">
        <f t="shared" si="536"/>
        <v/>
      </c>
      <c r="AXL19" s="59" t="str">
        <f t="shared" si="536"/>
        <v/>
      </c>
      <c r="AXM19" s="59" t="str">
        <f t="shared" si="536"/>
        <v/>
      </c>
      <c r="AXN19" s="59" t="str">
        <f t="shared" si="536"/>
        <v/>
      </c>
      <c r="AXO19" s="59" t="str">
        <f t="shared" si="536"/>
        <v/>
      </c>
      <c r="AXP19" s="59" t="str">
        <f t="shared" si="536"/>
        <v/>
      </c>
      <c r="AXQ19" s="59" t="str">
        <f t="shared" si="536"/>
        <v/>
      </c>
      <c r="AXR19" s="59" t="str">
        <f t="shared" si="536"/>
        <v/>
      </c>
      <c r="AXS19" s="59" t="str">
        <f t="shared" si="536"/>
        <v/>
      </c>
      <c r="AXT19" s="59" t="str">
        <f t="shared" si="536"/>
        <v/>
      </c>
      <c r="AXU19" s="59" t="str">
        <f t="shared" si="536"/>
        <v/>
      </c>
      <c r="AXV19" s="59" t="str">
        <f t="shared" si="536"/>
        <v/>
      </c>
      <c r="AXW19" s="59" t="str">
        <f t="shared" si="536"/>
        <v/>
      </c>
      <c r="AXX19" s="59" t="str">
        <f t="shared" si="536"/>
        <v/>
      </c>
      <c r="AXY19" s="59" t="str">
        <f t="shared" si="536"/>
        <v/>
      </c>
      <c r="AXZ19" s="59" t="str">
        <f t="shared" si="536"/>
        <v/>
      </c>
      <c r="AYA19" s="59" t="str">
        <f t="shared" si="536"/>
        <v/>
      </c>
      <c r="AYB19" s="59" t="str">
        <f t="shared" si="536"/>
        <v/>
      </c>
      <c r="AYC19" s="59" t="str">
        <f t="shared" si="536"/>
        <v/>
      </c>
      <c r="AYD19" s="59" t="str">
        <f t="shared" si="536"/>
        <v/>
      </c>
      <c r="AYE19" s="59" t="str">
        <f t="shared" si="536"/>
        <v/>
      </c>
      <c r="AYF19" s="59" t="str">
        <f t="shared" si="536"/>
        <v/>
      </c>
      <c r="AYG19" s="59" t="str">
        <f t="shared" si="536"/>
        <v/>
      </c>
      <c r="AYH19" s="59" t="str">
        <f t="shared" si="536"/>
        <v/>
      </c>
      <c r="AYI19" s="59" t="str">
        <f t="shared" si="536"/>
        <v/>
      </c>
      <c r="AYJ19" s="59" t="str">
        <f t="shared" si="536"/>
        <v/>
      </c>
      <c r="AYK19" s="59" t="str">
        <f t="shared" si="536"/>
        <v/>
      </c>
      <c r="AYL19" s="59" t="str">
        <f t="shared" si="536"/>
        <v/>
      </c>
      <c r="AYM19" s="59" t="str">
        <f t="shared" si="536"/>
        <v/>
      </c>
      <c r="AYN19" s="59" t="str">
        <f t="shared" si="536"/>
        <v/>
      </c>
      <c r="AYO19" s="59" t="str">
        <f t="shared" si="536"/>
        <v/>
      </c>
      <c r="AYP19" s="59" t="str">
        <f t="shared" si="536"/>
        <v/>
      </c>
      <c r="AYQ19" s="59" t="str">
        <f t="shared" si="536"/>
        <v/>
      </c>
      <c r="AYR19" s="59" t="str">
        <f t="shared" si="536"/>
        <v/>
      </c>
      <c r="AYS19" s="59" t="str">
        <f t="shared" si="536"/>
        <v/>
      </c>
      <c r="AYT19" s="59" t="str">
        <f t="shared" si="536"/>
        <v/>
      </c>
      <c r="AYU19" s="59" t="str">
        <f t="shared" si="536"/>
        <v/>
      </c>
      <c r="AYV19" s="59" t="str">
        <f t="shared" si="536"/>
        <v/>
      </c>
      <c r="AYW19" s="59" t="str">
        <f t="shared" si="536"/>
        <v/>
      </c>
      <c r="AYX19" s="59" t="str">
        <f t="shared" si="536"/>
        <v/>
      </c>
      <c r="AYY19" s="59" t="str">
        <f t="shared" si="536"/>
        <v/>
      </c>
      <c r="AYZ19" s="59" t="str">
        <f t="shared" si="536"/>
        <v/>
      </c>
      <c r="AZA19" s="59" t="str">
        <f t="shared" si="536"/>
        <v/>
      </c>
      <c r="AZB19" s="59" t="str">
        <f t="shared" ref="AZB19:BBM19" si="537">IF(ISNUMBER(AZB17),AZB17-AZB18,"")</f>
        <v/>
      </c>
      <c r="AZC19" s="59" t="str">
        <f t="shared" si="537"/>
        <v/>
      </c>
      <c r="AZD19" s="59" t="str">
        <f t="shared" si="537"/>
        <v/>
      </c>
      <c r="AZE19" s="59" t="str">
        <f t="shared" si="537"/>
        <v/>
      </c>
      <c r="AZF19" s="59" t="str">
        <f t="shared" si="537"/>
        <v/>
      </c>
      <c r="AZG19" s="59" t="str">
        <f t="shared" si="537"/>
        <v/>
      </c>
      <c r="AZH19" s="59" t="str">
        <f t="shared" si="537"/>
        <v/>
      </c>
      <c r="AZI19" s="59" t="str">
        <f t="shared" si="537"/>
        <v/>
      </c>
      <c r="AZJ19" s="59" t="str">
        <f t="shared" si="537"/>
        <v/>
      </c>
      <c r="AZK19" s="59" t="str">
        <f t="shared" si="537"/>
        <v/>
      </c>
      <c r="AZL19" s="59" t="str">
        <f t="shared" si="537"/>
        <v/>
      </c>
      <c r="AZM19" s="59" t="str">
        <f t="shared" si="537"/>
        <v/>
      </c>
      <c r="AZN19" s="59" t="str">
        <f t="shared" si="537"/>
        <v/>
      </c>
      <c r="AZO19" s="59" t="str">
        <f t="shared" si="537"/>
        <v/>
      </c>
      <c r="AZP19" s="59" t="str">
        <f t="shared" si="537"/>
        <v/>
      </c>
      <c r="AZQ19" s="59" t="str">
        <f t="shared" si="537"/>
        <v/>
      </c>
      <c r="AZR19" s="59" t="str">
        <f t="shared" si="537"/>
        <v/>
      </c>
      <c r="AZS19" s="59" t="str">
        <f t="shared" si="537"/>
        <v/>
      </c>
      <c r="AZT19" s="59" t="str">
        <f t="shared" si="537"/>
        <v/>
      </c>
      <c r="AZU19" s="59" t="str">
        <f t="shared" si="537"/>
        <v/>
      </c>
      <c r="AZV19" s="59" t="str">
        <f t="shared" si="537"/>
        <v/>
      </c>
      <c r="AZW19" s="59" t="str">
        <f t="shared" si="537"/>
        <v/>
      </c>
      <c r="AZX19" s="59" t="str">
        <f t="shared" si="537"/>
        <v/>
      </c>
      <c r="AZY19" s="59" t="str">
        <f t="shared" si="537"/>
        <v/>
      </c>
      <c r="AZZ19" s="59" t="str">
        <f t="shared" si="537"/>
        <v/>
      </c>
      <c r="BAA19" s="59" t="str">
        <f t="shared" si="537"/>
        <v/>
      </c>
      <c r="BAB19" s="59" t="str">
        <f t="shared" si="537"/>
        <v/>
      </c>
      <c r="BAC19" s="59" t="str">
        <f t="shared" si="537"/>
        <v/>
      </c>
      <c r="BAD19" s="59" t="str">
        <f t="shared" si="537"/>
        <v/>
      </c>
      <c r="BAE19" s="59" t="str">
        <f t="shared" si="537"/>
        <v/>
      </c>
      <c r="BAF19" s="59" t="str">
        <f t="shared" si="537"/>
        <v/>
      </c>
      <c r="BAG19" s="59" t="str">
        <f t="shared" si="537"/>
        <v/>
      </c>
      <c r="BAH19" s="59" t="str">
        <f t="shared" si="537"/>
        <v/>
      </c>
      <c r="BAI19" s="59" t="str">
        <f t="shared" si="537"/>
        <v/>
      </c>
      <c r="BAJ19" s="59" t="str">
        <f t="shared" si="537"/>
        <v/>
      </c>
      <c r="BAK19" s="59" t="str">
        <f t="shared" si="537"/>
        <v/>
      </c>
      <c r="BAL19" s="59" t="str">
        <f t="shared" si="537"/>
        <v/>
      </c>
      <c r="BAM19" s="59" t="str">
        <f t="shared" si="537"/>
        <v/>
      </c>
      <c r="BAN19" s="59" t="str">
        <f t="shared" si="537"/>
        <v/>
      </c>
      <c r="BAO19" s="59" t="str">
        <f t="shared" si="537"/>
        <v/>
      </c>
      <c r="BAP19" s="59" t="str">
        <f t="shared" si="537"/>
        <v/>
      </c>
      <c r="BAQ19" s="59" t="str">
        <f t="shared" si="537"/>
        <v/>
      </c>
      <c r="BAR19" s="59" t="str">
        <f t="shared" si="537"/>
        <v/>
      </c>
      <c r="BAS19" s="59" t="str">
        <f t="shared" si="537"/>
        <v/>
      </c>
      <c r="BAT19" s="59" t="str">
        <f t="shared" si="537"/>
        <v/>
      </c>
      <c r="BAU19" s="59" t="str">
        <f t="shared" si="537"/>
        <v/>
      </c>
      <c r="BAV19" s="59" t="str">
        <f t="shared" si="537"/>
        <v/>
      </c>
      <c r="BAW19" s="59" t="str">
        <f t="shared" si="537"/>
        <v/>
      </c>
      <c r="BAX19" s="59" t="str">
        <f t="shared" si="537"/>
        <v/>
      </c>
      <c r="BAY19" s="59" t="str">
        <f t="shared" si="537"/>
        <v/>
      </c>
      <c r="BAZ19" s="59" t="str">
        <f t="shared" si="537"/>
        <v/>
      </c>
      <c r="BBA19" s="59" t="str">
        <f t="shared" si="537"/>
        <v/>
      </c>
      <c r="BBB19" s="59" t="str">
        <f t="shared" si="537"/>
        <v/>
      </c>
      <c r="BBC19" s="59" t="str">
        <f t="shared" si="537"/>
        <v/>
      </c>
      <c r="BBD19" s="59" t="str">
        <f t="shared" si="537"/>
        <v/>
      </c>
      <c r="BBE19" s="59" t="str">
        <f t="shared" si="537"/>
        <v/>
      </c>
      <c r="BBF19" s="59" t="str">
        <f t="shared" si="537"/>
        <v/>
      </c>
      <c r="BBG19" s="59" t="str">
        <f t="shared" si="537"/>
        <v/>
      </c>
      <c r="BBH19" s="59" t="str">
        <f t="shared" si="537"/>
        <v/>
      </c>
      <c r="BBI19" s="59" t="str">
        <f t="shared" si="537"/>
        <v/>
      </c>
      <c r="BBJ19" s="59" t="str">
        <f t="shared" si="537"/>
        <v/>
      </c>
      <c r="BBK19" s="59" t="str">
        <f t="shared" si="537"/>
        <v/>
      </c>
      <c r="BBL19" s="59" t="str">
        <f t="shared" si="537"/>
        <v/>
      </c>
      <c r="BBM19" s="59" t="str">
        <f t="shared" si="537"/>
        <v/>
      </c>
      <c r="BBN19" s="59" t="str">
        <f t="shared" ref="BBN19:BDY19" si="538">IF(ISNUMBER(BBN17),BBN17-BBN18,"")</f>
        <v/>
      </c>
      <c r="BBO19" s="59" t="str">
        <f t="shared" si="538"/>
        <v/>
      </c>
      <c r="BBP19" s="59" t="str">
        <f t="shared" si="538"/>
        <v/>
      </c>
      <c r="BBQ19" s="59" t="str">
        <f t="shared" si="538"/>
        <v/>
      </c>
      <c r="BBR19" s="59" t="str">
        <f t="shared" si="538"/>
        <v/>
      </c>
      <c r="BBS19" s="59" t="str">
        <f t="shared" si="538"/>
        <v/>
      </c>
      <c r="BBT19" s="59" t="str">
        <f t="shared" si="538"/>
        <v/>
      </c>
      <c r="BBU19" s="59" t="str">
        <f t="shared" si="538"/>
        <v/>
      </c>
      <c r="BBV19" s="59" t="str">
        <f t="shared" si="538"/>
        <v/>
      </c>
      <c r="BBW19" s="59" t="str">
        <f t="shared" si="538"/>
        <v/>
      </c>
      <c r="BBX19" s="59" t="str">
        <f t="shared" si="538"/>
        <v/>
      </c>
      <c r="BBY19" s="59" t="str">
        <f t="shared" si="538"/>
        <v/>
      </c>
      <c r="BBZ19" s="59" t="str">
        <f t="shared" si="538"/>
        <v/>
      </c>
      <c r="BCA19" s="59" t="str">
        <f t="shared" si="538"/>
        <v/>
      </c>
      <c r="BCB19" s="59" t="str">
        <f t="shared" si="538"/>
        <v/>
      </c>
      <c r="BCC19" s="59" t="str">
        <f t="shared" si="538"/>
        <v/>
      </c>
      <c r="BCD19" s="59" t="str">
        <f t="shared" si="538"/>
        <v/>
      </c>
      <c r="BCE19" s="59" t="str">
        <f t="shared" si="538"/>
        <v/>
      </c>
      <c r="BCF19" s="59" t="str">
        <f t="shared" si="538"/>
        <v/>
      </c>
      <c r="BCG19" s="59" t="str">
        <f t="shared" si="538"/>
        <v/>
      </c>
      <c r="BCH19" s="59" t="str">
        <f t="shared" si="538"/>
        <v/>
      </c>
      <c r="BCI19" s="59" t="str">
        <f t="shared" si="538"/>
        <v/>
      </c>
      <c r="BCJ19" s="59" t="str">
        <f t="shared" si="538"/>
        <v/>
      </c>
      <c r="BCK19" s="59" t="str">
        <f t="shared" si="538"/>
        <v/>
      </c>
      <c r="BCL19" s="59" t="str">
        <f t="shared" si="538"/>
        <v/>
      </c>
      <c r="BCM19" s="59" t="str">
        <f t="shared" si="538"/>
        <v/>
      </c>
      <c r="BCN19" s="59" t="str">
        <f t="shared" si="538"/>
        <v/>
      </c>
      <c r="BCO19" s="59" t="str">
        <f t="shared" si="538"/>
        <v/>
      </c>
      <c r="BCP19" s="59" t="str">
        <f t="shared" si="538"/>
        <v/>
      </c>
      <c r="BCQ19" s="59" t="str">
        <f t="shared" si="538"/>
        <v/>
      </c>
      <c r="BCR19" s="59" t="str">
        <f t="shared" si="538"/>
        <v/>
      </c>
      <c r="BCS19" s="59" t="str">
        <f t="shared" si="538"/>
        <v/>
      </c>
      <c r="BCT19" s="59" t="str">
        <f t="shared" si="538"/>
        <v/>
      </c>
      <c r="BCU19" s="59" t="str">
        <f t="shared" si="538"/>
        <v/>
      </c>
      <c r="BCV19" s="59" t="str">
        <f t="shared" si="538"/>
        <v/>
      </c>
      <c r="BCW19" s="59" t="str">
        <f t="shared" si="538"/>
        <v/>
      </c>
      <c r="BCX19" s="59" t="str">
        <f t="shared" si="538"/>
        <v/>
      </c>
      <c r="BCY19" s="59" t="str">
        <f t="shared" si="538"/>
        <v/>
      </c>
      <c r="BCZ19" s="59" t="str">
        <f t="shared" si="538"/>
        <v/>
      </c>
      <c r="BDA19" s="59" t="str">
        <f t="shared" si="538"/>
        <v/>
      </c>
      <c r="BDB19" s="59" t="str">
        <f t="shared" si="538"/>
        <v/>
      </c>
      <c r="BDC19" s="59" t="str">
        <f t="shared" si="538"/>
        <v/>
      </c>
      <c r="BDD19" s="59" t="str">
        <f t="shared" si="538"/>
        <v/>
      </c>
      <c r="BDE19" s="59" t="str">
        <f t="shared" si="538"/>
        <v/>
      </c>
      <c r="BDF19" s="59" t="str">
        <f t="shared" si="538"/>
        <v/>
      </c>
      <c r="BDG19" s="59" t="str">
        <f t="shared" si="538"/>
        <v/>
      </c>
      <c r="BDH19" s="59" t="str">
        <f t="shared" si="538"/>
        <v/>
      </c>
      <c r="BDI19" s="59" t="str">
        <f t="shared" si="538"/>
        <v/>
      </c>
      <c r="BDJ19" s="59" t="str">
        <f t="shared" si="538"/>
        <v/>
      </c>
      <c r="BDK19" s="59" t="str">
        <f t="shared" si="538"/>
        <v/>
      </c>
      <c r="BDL19" s="59" t="str">
        <f t="shared" si="538"/>
        <v/>
      </c>
      <c r="BDM19" s="59" t="str">
        <f t="shared" si="538"/>
        <v/>
      </c>
      <c r="BDN19" s="59" t="str">
        <f t="shared" si="538"/>
        <v/>
      </c>
      <c r="BDO19" s="59" t="str">
        <f t="shared" si="538"/>
        <v/>
      </c>
      <c r="BDP19" s="59" t="str">
        <f t="shared" si="538"/>
        <v/>
      </c>
      <c r="BDQ19" s="59" t="str">
        <f t="shared" si="538"/>
        <v/>
      </c>
      <c r="BDR19" s="59" t="str">
        <f t="shared" si="538"/>
        <v/>
      </c>
      <c r="BDS19" s="59" t="str">
        <f t="shared" si="538"/>
        <v/>
      </c>
      <c r="BDT19" s="59" t="str">
        <f t="shared" si="538"/>
        <v/>
      </c>
      <c r="BDU19" s="59" t="str">
        <f t="shared" si="538"/>
        <v/>
      </c>
      <c r="BDV19" s="59" t="str">
        <f t="shared" si="538"/>
        <v/>
      </c>
      <c r="BDW19" s="59" t="str">
        <f t="shared" si="538"/>
        <v/>
      </c>
      <c r="BDX19" s="59" t="str">
        <f t="shared" si="538"/>
        <v/>
      </c>
      <c r="BDY19" s="59" t="str">
        <f t="shared" si="538"/>
        <v/>
      </c>
      <c r="BDZ19" s="59" t="str">
        <f t="shared" ref="BDZ19:BGK19" si="539">IF(ISNUMBER(BDZ17),BDZ17-BDZ18,"")</f>
        <v/>
      </c>
      <c r="BEA19" s="59" t="str">
        <f t="shared" si="539"/>
        <v/>
      </c>
      <c r="BEB19" s="59" t="str">
        <f t="shared" si="539"/>
        <v/>
      </c>
      <c r="BEC19" s="59" t="str">
        <f t="shared" si="539"/>
        <v/>
      </c>
      <c r="BED19" s="59" t="str">
        <f t="shared" si="539"/>
        <v/>
      </c>
      <c r="BEE19" s="59" t="str">
        <f t="shared" si="539"/>
        <v/>
      </c>
      <c r="BEF19" s="59" t="str">
        <f t="shared" si="539"/>
        <v/>
      </c>
      <c r="BEG19" s="59" t="str">
        <f t="shared" si="539"/>
        <v/>
      </c>
      <c r="BEH19" s="59" t="str">
        <f t="shared" si="539"/>
        <v/>
      </c>
      <c r="BEI19" s="59" t="str">
        <f t="shared" si="539"/>
        <v/>
      </c>
      <c r="BEJ19" s="59" t="str">
        <f t="shared" si="539"/>
        <v/>
      </c>
      <c r="BEK19" s="59" t="str">
        <f t="shared" si="539"/>
        <v/>
      </c>
      <c r="BEL19" s="59" t="str">
        <f t="shared" si="539"/>
        <v/>
      </c>
      <c r="BEM19" s="59" t="str">
        <f t="shared" si="539"/>
        <v/>
      </c>
      <c r="BEN19" s="59" t="str">
        <f t="shared" si="539"/>
        <v/>
      </c>
      <c r="BEO19" s="59" t="str">
        <f t="shared" si="539"/>
        <v/>
      </c>
      <c r="BEP19" s="59" t="str">
        <f t="shared" si="539"/>
        <v/>
      </c>
      <c r="BEQ19" s="59" t="str">
        <f t="shared" si="539"/>
        <v/>
      </c>
      <c r="BER19" s="59" t="str">
        <f t="shared" si="539"/>
        <v/>
      </c>
      <c r="BES19" s="59" t="str">
        <f t="shared" si="539"/>
        <v/>
      </c>
      <c r="BET19" s="59" t="str">
        <f t="shared" si="539"/>
        <v/>
      </c>
      <c r="BEU19" s="59" t="str">
        <f t="shared" si="539"/>
        <v/>
      </c>
      <c r="BEV19" s="59" t="str">
        <f t="shared" si="539"/>
        <v/>
      </c>
      <c r="BEW19" s="59" t="str">
        <f t="shared" si="539"/>
        <v/>
      </c>
      <c r="BEX19" s="59" t="str">
        <f t="shared" si="539"/>
        <v/>
      </c>
      <c r="BEY19" s="59" t="str">
        <f t="shared" si="539"/>
        <v/>
      </c>
      <c r="BEZ19" s="59" t="str">
        <f t="shared" si="539"/>
        <v/>
      </c>
      <c r="BFA19" s="59" t="str">
        <f t="shared" si="539"/>
        <v/>
      </c>
      <c r="BFB19" s="59" t="str">
        <f t="shared" si="539"/>
        <v/>
      </c>
      <c r="BFC19" s="59" t="str">
        <f t="shared" si="539"/>
        <v/>
      </c>
      <c r="BFD19" s="59" t="str">
        <f t="shared" si="539"/>
        <v/>
      </c>
      <c r="BFE19" s="59" t="str">
        <f t="shared" si="539"/>
        <v/>
      </c>
      <c r="BFF19" s="59" t="str">
        <f t="shared" si="539"/>
        <v/>
      </c>
      <c r="BFG19" s="59" t="str">
        <f t="shared" si="539"/>
        <v/>
      </c>
      <c r="BFH19" s="59" t="str">
        <f t="shared" si="539"/>
        <v/>
      </c>
      <c r="BFI19" s="59" t="str">
        <f t="shared" si="539"/>
        <v/>
      </c>
      <c r="BFJ19" s="59" t="str">
        <f t="shared" si="539"/>
        <v/>
      </c>
      <c r="BFK19" s="59" t="str">
        <f t="shared" si="539"/>
        <v/>
      </c>
      <c r="BFL19" s="59" t="str">
        <f t="shared" si="539"/>
        <v/>
      </c>
      <c r="BFM19" s="59" t="str">
        <f t="shared" si="539"/>
        <v/>
      </c>
      <c r="BFN19" s="59" t="str">
        <f t="shared" si="539"/>
        <v/>
      </c>
      <c r="BFO19" s="59" t="str">
        <f t="shared" si="539"/>
        <v/>
      </c>
      <c r="BFP19" s="59" t="str">
        <f t="shared" si="539"/>
        <v/>
      </c>
      <c r="BFQ19" s="59" t="str">
        <f t="shared" si="539"/>
        <v/>
      </c>
      <c r="BFR19" s="59" t="str">
        <f t="shared" si="539"/>
        <v/>
      </c>
      <c r="BFS19" s="59" t="str">
        <f t="shared" si="539"/>
        <v/>
      </c>
      <c r="BFT19" s="59" t="str">
        <f t="shared" si="539"/>
        <v/>
      </c>
      <c r="BFU19" s="59" t="str">
        <f t="shared" si="539"/>
        <v/>
      </c>
      <c r="BFV19" s="59" t="str">
        <f t="shared" si="539"/>
        <v/>
      </c>
      <c r="BFW19" s="59" t="str">
        <f t="shared" si="539"/>
        <v/>
      </c>
      <c r="BFX19" s="59" t="str">
        <f t="shared" si="539"/>
        <v/>
      </c>
      <c r="BFY19" s="59" t="str">
        <f t="shared" si="539"/>
        <v/>
      </c>
      <c r="BFZ19" s="59" t="str">
        <f t="shared" si="539"/>
        <v/>
      </c>
      <c r="BGA19" s="59" t="str">
        <f t="shared" si="539"/>
        <v/>
      </c>
      <c r="BGB19" s="59" t="str">
        <f t="shared" si="539"/>
        <v/>
      </c>
      <c r="BGC19" s="59" t="str">
        <f t="shared" si="539"/>
        <v/>
      </c>
      <c r="BGD19" s="59" t="str">
        <f t="shared" si="539"/>
        <v/>
      </c>
      <c r="BGE19" s="59" t="str">
        <f t="shared" si="539"/>
        <v/>
      </c>
      <c r="BGF19" s="59" t="str">
        <f t="shared" si="539"/>
        <v/>
      </c>
      <c r="BGG19" s="59" t="str">
        <f t="shared" si="539"/>
        <v/>
      </c>
      <c r="BGH19" s="59" t="str">
        <f t="shared" si="539"/>
        <v/>
      </c>
      <c r="BGI19" s="59" t="str">
        <f t="shared" si="539"/>
        <v/>
      </c>
      <c r="BGJ19" s="59" t="str">
        <f t="shared" si="539"/>
        <v/>
      </c>
      <c r="BGK19" s="59" t="str">
        <f t="shared" si="539"/>
        <v/>
      </c>
      <c r="BGL19" s="59" t="str">
        <f t="shared" ref="BGL19:BIW19" si="540">IF(ISNUMBER(BGL17),BGL17-BGL18,"")</f>
        <v/>
      </c>
      <c r="BGM19" s="59" t="str">
        <f t="shared" si="540"/>
        <v/>
      </c>
      <c r="BGN19" s="59" t="str">
        <f t="shared" si="540"/>
        <v/>
      </c>
      <c r="BGO19" s="59" t="str">
        <f t="shared" si="540"/>
        <v/>
      </c>
      <c r="BGP19" s="59" t="str">
        <f t="shared" si="540"/>
        <v/>
      </c>
      <c r="BGQ19" s="59" t="str">
        <f t="shared" si="540"/>
        <v/>
      </c>
      <c r="BGR19" s="59" t="str">
        <f t="shared" si="540"/>
        <v/>
      </c>
      <c r="BGS19" s="59" t="str">
        <f t="shared" si="540"/>
        <v/>
      </c>
      <c r="BGT19" s="59" t="str">
        <f t="shared" si="540"/>
        <v/>
      </c>
      <c r="BGU19" s="59" t="str">
        <f t="shared" si="540"/>
        <v/>
      </c>
      <c r="BGV19" s="59" t="str">
        <f t="shared" si="540"/>
        <v/>
      </c>
      <c r="BGW19" s="59" t="str">
        <f t="shared" si="540"/>
        <v/>
      </c>
      <c r="BGX19" s="59" t="str">
        <f t="shared" si="540"/>
        <v/>
      </c>
      <c r="BGY19" s="59" t="str">
        <f t="shared" si="540"/>
        <v/>
      </c>
      <c r="BGZ19" s="59" t="str">
        <f t="shared" si="540"/>
        <v/>
      </c>
      <c r="BHA19" s="59" t="str">
        <f t="shared" si="540"/>
        <v/>
      </c>
      <c r="BHB19" s="59" t="str">
        <f t="shared" si="540"/>
        <v/>
      </c>
      <c r="BHC19" s="59" t="str">
        <f t="shared" si="540"/>
        <v/>
      </c>
      <c r="BHD19" s="59" t="str">
        <f t="shared" si="540"/>
        <v/>
      </c>
      <c r="BHE19" s="59" t="str">
        <f t="shared" si="540"/>
        <v/>
      </c>
      <c r="BHF19" s="59" t="str">
        <f t="shared" si="540"/>
        <v/>
      </c>
      <c r="BHG19" s="59" t="str">
        <f t="shared" si="540"/>
        <v/>
      </c>
      <c r="BHH19" s="59" t="str">
        <f t="shared" si="540"/>
        <v/>
      </c>
      <c r="BHI19" s="59" t="str">
        <f t="shared" si="540"/>
        <v/>
      </c>
      <c r="BHJ19" s="59" t="str">
        <f t="shared" si="540"/>
        <v/>
      </c>
      <c r="BHK19" s="59" t="str">
        <f t="shared" si="540"/>
        <v/>
      </c>
      <c r="BHL19" s="59" t="str">
        <f t="shared" si="540"/>
        <v/>
      </c>
      <c r="BHM19" s="59" t="str">
        <f t="shared" si="540"/>
        <v/>
      </c>
      <c r="BHN19" s="59" t="str">
        <f t="shared" si="540"/>
        <v/>
      </c>
      <c r="BHO19" s="59" t="str">
        <f t="shared" si="540"/>
        <v/>
      </c>
      <c r="BHP19" s="59" t="str">
        <f t="shared" si="540"/>
        <v/>
      </c>
      <c r="BHQ19" s="59" t="str">
        <f t="shared" si="540"/>
        <v/>
      </c>
      <c r="BHR19" s="59" t="str">
        <f t="shared" si="540"/>
        <v/>
      </c>
      <c r="BHS19" s="59" t="str">
        <f t="shared" si="540"/>
        <v/>
      </c>
      <c r="BHT19" s="59" t="str">
        <f t="shared" si="540"/>
        <v/>
      </c>
      <c r="BHU19" s="59" t="str">
        <f t="shared" si="540"/>
        <v/>
      </c>
      <c r="BHV19" s="59" t="str">
        <f t="shared" si="540"/>
        <v/>
      </c>
      <c r="BHW19" s="59" t="str">
        <f t="shared" si="540"/>
        <v/>
      </c>
      <c r="BHX19" s="59" t="str">
        <f t="shared" si="540"/>
        <v/>
      </c>
      <c r="BHY19" s="59" t="str">
        <f t="shared" si="540"/>
        <v/>
      </c>
      <c r="BHZ19" s="59" t="str">
        <f t="shared" si="540"/>
        <v/>
      </c>
      <c r="BIA19" s="59" t="str">
        <f t="shared" si="540"/>
        <v/>
      </c>
      <c r="BIB19" s="59" t="str">
        <f t="shared" si="540"/>
        <v/>
      </c>
      <c r="BIC19" s="59" t="str">
        <f t="shared" si="540"/>
        <v/>
      </c>
      <c r="BID19" s="59" t="str">
        <f t="shared" si="540"/>
        <v/>
      </c>
      <c r="BIE19" s="59" t="str">
        <f t="shared" si="540"/>
        <v/>
      </c>
      <c r="BIF19" s="59" t="str">
        <f t="shared" si="540"/>
        <v/>
      </c>
      <c r="BIG19" s="59" t="str">
        <f t="shared" si="540"/>
        <v/>
      </c>
      <c r="BIH19" s="59" t="str">
        <f t="shared" si="540"/>
        <v/>
      </c>
      <c r="BII19" s="59" t="str">
        <f t="shared" si="540"/>
        <v/>
      </c>
      <c r="BIJ19" s="59" t="str">
        <f t="shared" si="540"/>
        <v/>
      </c>
      <c r="BIK19" s="59" t="str">
        <f t="shared" si="540"/>
        <v/>
      </c>
      <c r="BIL19" s="59" t="str">
        <f t="shared" si="540"/>
        <v/>
      </c>
      <c r="BIM19" s="59" t="str">
        <f t="shared" si="540"/>
        <v/>
      </c>
      <c r="BIN19" s="59" t="str">
        <f t="shared" si="540"/>
        <v/>
      </c>
      <c r="BIO19" s="59" t="str">
        <f t="shared" si="540"/>
        <v/>
      </c>
      <c r="BIP19" s="59" t="str">
        <f t="shared" si="540"/>
        <v/>
      </c>
      <c r="BIQ19" s="59" t="str">
        <f t="shared" si="540"/>
        <v/>
      </c>
      <c r="BIR19" s="59" t="str">
        <f t="shared" si="540"/>
        <v/>
      </c>
      <c r="BIS19" s="59" t="str">
        <f t="shared" si="540"/>
        <v/>
      </c>
      <c r="BIT19" s="59" t="str">
        <f t="shared" si="540"/>
        <v/>
      </c>
      <c r="BIU19" s="59" t="str">
        <f t="shared" si="540"/>
        <v/>
      </c>
      <c r="BIV19" s="59" t="str">
        <f t="shared" si="540"/>
        <v/>
      </c>
      <c r="BIW19" s="59" t="str">
        <f t="shared" si="540"/>
        <v/>
      </c>
      <c r="BIX19" s="59" t="str">
        <f t="shared" ref="BIX19:BLI19" si="541">IF(ISNUMBER(BIX17),BIX17-BIX18,"")</f>
        <v/>
      </c>
      <c r="BIY19" s="59" t="str">
        <f t="shared" si="541"/>
        <v/>
      </c>
      <c r="BIZ19" s="59" t="str">
        <f t="shared" si="541"/>
        <v/>
      </c>
      <c r="BJA19" s="59" t="str">
        <f t="shared" si="541"/>
        <v/>
      </c>
      <c r="BJB19" s="59" t="str">
        <f t="shared" si="541"/>
        <v/>
      </c>
      <c r="BJC19" s="59" t="str">
        <f t="shared" si="541"/>
        <v/>
      </c>
      <c r="BJD19" s="59" t="str">
        <f t="shared" si="541"/>
        <v/>
      </c>
      <c r="BJE19" s="59" t="str">
        <f t="shared" si="541"/>
        <v/>
      </c>
      <c r="BJF19" s="59" t="str">
        <f t="shared" si="541"/>
        <v/>
      </c>
      <c r="BJG19" s="59" t="str">
        <f t="shared" si="541"/>
        <v/>
      </c>
      <c r="BJH19" s="59" t="str">
        <f t="shared" si="541"/>
        <v/>
      </c>
      <c r="BJI19" s="59" t="str">
        <f t="shared" si="541"/>
        <v/>
      </c>
      <c r="BJJ19" s="59" t="str">
        <f t="shared" si="541"/>
        <v/>
      </c>
      <c r="BJK19" s="59" t="str">
        <f t="shared" si="541"/>
        <v/>
      </c>
      <c r="BJL19" s="59" t="str">
        <f t="shared" si="541"/>
        <v/>
      </c>
      <c r="BJM19" s="59" t="str">
        <f t="shared" si="541"/>
        <v/>
      </c>
      <c r="BJN19" s="59" t="str">
        <f t="shared" si="541"/>
        <v/>
      </c>
      <c r="BJO19" s="59" t="str">
        <f t="shared" si="541"/>
        <v/>
      </c>
      <c r="BJP19" s="59" t="str">
        <f t="shared" si="541"/>
        <v/>
      </c>
      <c r="BJQ19" s="59" t="str">
        <f t="shared" si="541"/>
        <v/>
      </c>
      <c r="BJR19" s="59" t="str">
        <f t="shared" si="541"/>
        <v/>
      </c>
      <c r="BJS19" s="59" t="str">
        <f t="shared" si="541"/>
        <v/>
      </c>
      <c r="BJT19" s="59" t="str">
        <f t="shared" si="541"/>
        <v/>
      </c>
      <c r="BJU19" s="59" t="str">
        <f t="shared" si="541"/>
        <v/>
      </c>
      <c r="BJV19" s="59" t="str">
        <f t="shared" si="541"/>
        <v/>
      </c>
      <c r="BJW19" s="59" t="str">
        <f t="shared" si="541"/>
        <v/>
      </c>
      <c r="BJX19" s="59" t="str">
        <f t="shared" si="541"/>
        <v/>
      </c>
      <c r="BJY19" s="59" t="str">
        <f t="shared" si="541"/>
        <v/>
      </c>
      <c r="BJZ19" s="59" t="str">
        <f t="shared" si="541"/>
        <v/>
      </c>
      <c r="BKA19" s="59" t="str">
        <f t="shared" si="541"/>
        <v/>
      </c>
      <c r="BKB19" s="59" t="str">
        <f t="shared" si="541"/>
        <v/>
      </c>
      <c r="BKC19" s="59" t="str">
        <f t="shared" si="541"/>
        <v/>
      </c>
      <c r="BKD19" s="59" t="str">
        <f t="shared" si="541"/>
        <v/>
      </c>
      <c r="BKE19" s="59" t="str">
        <f t="shared" si="541"/>
        <v/>
      </c>
      <c r="BKF19" s="59" t="str">
        <f t="shared" si="541"/>
        <v/>
      </c>
      <c r="BKG19" s="59" t="str">
        <f t="shared" si="541"/>
        <v/>
      </c>
      <c r="BKH19" s="59" t="str">
        <f t="shared" si="541"/>
        <v/>
      </c>
      <c r="BKI19" s="59" t="str">
        <f t="shared" si="541"/>
        <v/>
      </c>
      <c r="BKJ19" s="59" t="str">
        <f t="shared" si="541"/>
        <v/>
      </c>
      <c r="BKK19" s="59" t="str">
        <f t="shared" si="541"/>
        <v/>
      </c>
      <c r="BKL19" s="59" t="str">
        <f t="shared" si="541"/>
        <v/>
      </c>
      <c r="BKM19" s="59" t="str">
        <f t="shared" si="541"/>
        <v/>
      </c>
      <c r="BKN19" s="59" t="str">
        <f t="shared" si="541"/>
        <v/>
      </c>
      <c r="BKO19" s="59" t="str">
        <f t="shared" si="541"/>
        <v/>
      </c>
      <c r="BKP19" s="59" t="str">
        <f t="shared" si="541"/>
        <v/>
      </c>
      <c r="BKQ19" s="59" t="str">
        <f t="shared" si="541"/>
        <v/>
      </c>
      <c r="BKR19" s="59" t="str">
        <f t="shared" si="541"/>
        <v/>
      </c>
      <c r="BKS19" s="59" t="str">
        <f t="shared" si="541"/>
        <v/>
      </c>
      <c r="BKT19" s="59" t="str">
        <f t="shared" si="541"/>
        <v/>
      </c>
      <c r="BKU19" s="59" t="str">
        <f t="shared" si="541"/>
        <v/>
      </c>
      <c r="BKV19" s="59" t="str">
        <f t="shared" si="541"/>
        <v/>
      </c>
      <c r="BKW19" s="59" t="str">
        <f t="shared" si="541"/>
        <v/>
      </c>
      <c r="BKX19" s="59" t="str">
        <f t="shared" si="541"/>
        <v/>
      </c>
      <c r="BKY19" s="59" t="str">
        <f t="shared" si="541"/>
        <v/>
      </c>
      <c r="BKZ19" s="59" t="str">
        <f t="shared" si="541"/>
        <v/>
      </c>
      <c r="BLA19" s="59" t="str">
        <f t="shared" si="541"/>
        <v/>
      </c>
      <c r="BLB19" s="59" t="str">
        <f t="shared" si="541"/>
        <v/>
      </c>
      <c r="BLC19" s="59" t="str">
        <f t="shared" si="541"/>
        <v/>
      </c>
      <c r="BLD19" s="59" t="str">
        <f t="shared" si="541"/>
        <v/>
      </c>
      <c r="BLE19" s="59" t="str">
        <f t="shared" si="541"/>
        <v/>
      </c>
      <c r="BLF19" s="59" t="str">
        <f t="shared" si="541"/>
        <v/>
      </c>
      <c r="BLG19" s="59" t="str">
        <f t="shared" si="541"/>
        <v/>
      </c>
      <c r="BLH19" s="59" t="str">
        <f t="shared" si="541"/>
        <v/>
      </c>
      <c r="BLI19" s="59" t="str">
        <f t="shared" si="541"/>
        <v/>
      </c>
      <c r="BLJ19" s="59" t="str">
        <f t="shared" ref="BLJ19:BNU19" si="542">IF(ISNUMBER(BLJ17),BLJ17-BLJ18,"")</f>
        <v/>
      </c>
      <c r="BLK19" s="59" t="str">
        <f t="shared" si="542"/>
        <v/>
      </c>
      <c r="BLL19" s="59" t="str">
        <f t="shared" si="542"/>
        <v/>
      </c>
      <c r="BLM19" s="59" t="str">
        <f t="shared" si="542"/>
        <v/>
      </c>
      <c r="BLN19" s="59" t="str">
        <f t="shared" si="542"/>
        <v/>
      </c>
      <c r="BLO19" s="59" t="str">
        <f t="shared" si="542"/>
        <v/>
      </c>
      <c r="BLP19" s="59" t="str">
        <f t="shared" si="542"/>
        <v/>
      </c>
      <c r="BLQ19" s="59" t="str">
        <f t="shared" si="542"/>
        <v/>
      </c>
      <c r="BLR19" s="59" t="str">
        <f t="shared" si="542"/>
        <v/>
      </c>
      <c r="BLS19" s="59" t="str">
        <f t="shared" si="542"/>
        <v/>
      </c>
      <c r="BLT19" s="59" t="str">
        <f t="shared" si="542"/>
        <v/>
      </c>
      <c r="BLU19" s="59" t="str">
        <f t="shared" si="542"/>
        <v/>
      </c>
      <c r="BLV19" s="59" t="str">
        <f t="shared" si="542"/>
        <v/>
      </c>
      <c r="BLW19" s="59" t="str">
        <f t="shared" si="542"/>
        <v/>
      </c>
      <c r="BLX19" s="59" t="str">
        <f t="shared" si="542"/>
        <v/>
      </c>
      <c r="BLY19" s="59" t="str">
        <f t="shared" si="542"/>
        <v/>
      </c>
      <c r="BLZ19" s="59" t="str">
        <f t="shared" si="542"/>
        <v/>
      </c>
      <c r="BMA19" s="59" t="str">
        <f t="shared" si="542"/>
        <v/>
      </c>
      <c r="BMB19" s="59" t="str">
        <f t="shared" si="542"/>
        <v/>
      </c>
      <c r="BMC19" s="59" t="str">
        <f t="shared" si="542"/>
        <v/>
      </c>
      <c r="BMD19" s="59" t="str">
        <f t="shared" si="542"/>
        <v/>
      </c>
      <c r="BME19" s="59" t="str">
        <f t="shared" si="542"/>
        <v/>
      </c>
      <c r="BMF19" s="59" t="str">
        <f t="shared" si="542"/>
        <v/>
      </c>
      <c r="BMG19" s="59" t="str">
        <f t="shared" si="542"/>
        <v/>
      </c>
      <c r="BMH19" s="59" t="str">
        <f t="shared" si="542"/>
        <v/>
      </c>
      <c r="BMI19" s="59" t="str">
        <f t="shared" si="542"/>
        <v/>
      </c>
      <c r="BMJ19" s="59" t="str">
        <f t="shared" si="542"/>
        <v/>
      </c>
      <c r="BMK19" s="59" t="str">
        <f t="shared" si="542"/>
        <v/>
      </c>
      <c r="BML19" s="59" t="str">
        <f t="shared" si="542"/>
        <v/>
      </c>
      <c r="BMM19" s="59" t="str">
        <f t="shared" si="542"/>
        <v/>
      </c>
      <c r="BMN19" s="59" t="str">
        <f t="shared" si="542"/>
        <v/>
      </c>
      <c r="BMO19" s="59" t="str">
        <f t="shared" si="542"/>
        <v/>
      </c>
      <c r="BMP19" s="59" t="str">
        <f t="shared" si="542"/>
        <v/>
      </c>
      <c r="BMQ19" s="59" t="str">
        <f t="shared" si="542"/>
        <v/>
      </c>
      <c r="BMR19" s="59" t="str">
        <f t="shared" si="542"/>
        <v/>
      </c>
      <c r="BMS19" s="59" t="str">
        <f t="shared" si="542"/>
        <v/>
      </c>
      <c r="BMT19" s="59" t="str">
        <f t="shared" si="542"/>
        <v/>
      </c>
      <c r="BMU19" s="59" t="str">
        <f t="shared" si="542"/>
        <v/>
      </c>
      <c r="BMV19" s="59" t="str">
        <f t="shared" si="542"/>
        <v/>
      </c>
      <c r="BMW19" s="59" t="str">
        <f t="shared" si="542"/>
        <v/>
      </c>
      <c r="BMX19" s="59" t="str">
        <f t="shared" si="542"/>
        <v/>
      </c>
      <c r="BMY19" s="59" t="str">
        <f t="shared" si="542"/>
        <v/>
      </c>
      <c r="BMZ19" s="59" t="str">
        <f t="shared" si="542"/>
        <v/>
      </c>
      <c r="BNA19" s="59" t="str">
        <f t="shared" si="542"/>
        <v/>
      </c>
      <c r="BNB19" s="59" t="str">
        <f t="shared" si="542"/>
        <v/>
      </c>
      <c r="BNC19" s="59" t="str">
        <f t="shared" si="542"/>
        <v/>
      </c>
      <c r="BND19" s="59" t="str">
        <f t="shared" si="542"/>
        <v/>
      </c>
      <c r="BNE19" s="59" t="str">
        <f t="shared" si="542"/>
        <v/>
      </c>
      <c r="BNF19" s="59" t="str">
        <f t="shared" si="542"/>
        <v/>
      </c>
      <c r="BNG19" s="59" t="str">
        <f t="shared" si="542"/>
        <v/>
      </c>
      <c r="BNH19" s="59" t="str">
        <f t="shared" si="542"/>
        <v/>
      </c>
      <c r="BNI19" s="59" t="str">
        <f t="shared" si="542"/>
        <v/>
      </c>
      <c r="BNJ19" s="59" t="str">
        <f t="shared" si="542"/>
        <v/>
      </c>
      <c r="BNK19" s="59" t="str">
        <f t="shared" si="542"/>
        <v/>
      </c>
      <c r="BNL19" s="59" t="str">
        <f t="shared" si="542"/>
        <v/>
      </c>
      <c r="BNM19" s="59" t="str">
        <f t="shared" si="542"/>
        <v/>
      </c>
      <c r="BNN19" s="59" t="str">
        <f t="shared" si="542"/>
        <v/>
      </c>
      <c r="BNO19" s="59" t="str">
        <f t="shared" si="542"/>
        <v/>
      </c>
      <c r="BNP19" s="59" t="str">
        <f t="shared" si="542"/>
        <v/>
      </c>
      <c r="BNQ19" s="59" t="str">
        <f t="shared" si="542"/>
        <v/>
      </c>
      <c r="BNR19" s="59" t="str">
        <f t="shared" si="542"/>
        <v/>
      </c>
      <c r="BNS19" s="59" t="str">
        <f t="shared" si="542"/>
        <v/>
      </c>
      <c r="BNT19" s="59" t="str">
        <f t="shared" si="542"/>
        <v/>
      </c>
      <c r="BNU19" s="59" t="str">
        <f t="shared" si="542"/>
        <v/>
      </c>
      <c r="BNV19" s="59" t="str">
        <f t="shared" ref="BNV19:BQG19" si="543">IF(ISNUMBER(BNV17),BNV17-BNV18,"")</f>
        <v/>
      </c>
      <c r="BNW19" s="59" t="str">
        <f t="shared" si="543"/>
        <v/>
      </c>
      <c r="BNX19" s="59" t="str">
        <f t="shared" si="543"/>
        <v/>
      </c>
      <c r="BNY19" s="59" t="str">
        <f t="shared" si="543"/>
        <v/>
      </c>
      <c r="BNZ19" s="59" t="str">
        <f t="shared" si="543"/>
        <v/>
      </c>
      <c r="BOA19" s="59" t="str">
        <f t="shared" si="543"/>
        <v/>
      </c>
      <c r="BOB19" s="59" t="str">
        <f t="shared" si="543"/>
        <v/>
      </c>
      <c r="BOC19" s="59" t="str">
        <f t="shared" si="543"/>
        <v/>
      </c>
      <c r="BOD19" s="59" t="str">
        <f t="shared" si="543"/>
        <v/>
      </c>
      <c r="BOE19" s="59" t="str">
        <f t="shared" si="543"/>
        <v/>
      </c>
      <c r="BOF19" s="59" t="str">
        <f t="shared" si="543"/>
        <v/>
      </c>
      <c r="BOG19" s="59" t="str">
        <f t="shared" si="543"/>
        <v/>
      </c>
      <c r="BOH19" s="59" t="str">
        <f t="shared" si="543"/>
        <v/>
      </c>
      <c r="BOI19" s="59" t="str">
        <f t="shared" si="543"/>
        <v/>
      </c>
      <c r="BOJ19" s="59" t="str">
        <f t="shared" si="543"/>
        <v/>
      </c>
      <c r="BOK19" s="59" t="str">
        <f t="shared" si="543"/>
        <v/>
      </c>
      <c r="BOL19" s="59" t="str">
        <f t="shared" si="543"/>
        <v/>
      </c>
      <c r="BOM19" s="59" t="str">
        <f t="shared" si="543"/>
        <v/>
      </c>
      <c r="BON19" s="59" t="str">
        <f t="shared" si="543"/>
        <v/>
      </c>
      <c r="BOO19" s="59" t="str">
        <f t="shared" si="543"/>
        <v/>
      </c>
      <c r="BOP19" s="59" t="str">
        <f t="shared" si="543"/>
        <v/>
      </c>
      <c r="BOQ19" s="59" t="str">
        <f t="shared" si="543"/>
        <v/>
      </c>
      <c r="BOR19" s="59" t="str">
        <f t="shared" si="543"/>
        <v/>
      </c>
      <c r="BOS19" s="59" t="str">
        <f t="shared" si="543"/>
        <v/>
      </c>
      <c r="BOT19" s="59" t="str">
        <f t="shared" si="543"/>
        <v/>
      </c>
      <c r="BOU19" s="59" t="str">
        <f t="shared" si="543"/>
        <v/>
      </c>
      <c r="BOV19" s="59" t="str">
        <f t="shared" si="543"/>
        <v/>
      </c>
      <c r="BOW19" s="59" t="str">
        <f t="shared" si="543"/>
        <v/>
      </c>
      <c r="BOX19" s="59" t="str">
        <f t="shared" si="543"/>
        <v/>
      </c>
      <c r="BOY19" s="59" t="str">
        <f t="shared" si="543"/>
        <v/>
      </c>
      <c r="BOZ19" s="59" t="str">
        <f t="shared" si="543"/>
        <v/>
      </c>
      <c r="BPA19" s="59" t="str">
        <f t="shared" si="543"/>
        <v/>
      </c>
      <c r="BPB19" s="59" t="str">
        <f t="shared" si="543"/>
        <v/>
      </c>
      <c r="BPC19" s="59" t="str">
        <f t="shared" si="543"/>
        <v/>
      </c>
      <c r="BPD19" s="59" t="str">
        <f t="shared" si="543"/>
        <v/>
      </c>
      <c r="BPE19" s="59" t="str">
        <f t="shared" si="543"/>
        <v/>
      </c>
      <c r="BPF19" s="59" t="str">
        <f t="shared" si="543"/>
        <v/>
      </c>
      <c r="BPG19" s="59" t="str">
        <f t="shared" si="543"/>
        <v/>
      </c>
      <c r="BPH19" s="59" t="str">
        <f t="shared" si="543"/>
        <v/>
      </c>
      <c r="BPI19" s="59" t="str">
        <f t="shared" si="543"/>
        <v/>
      </c>
      <c r="BPJ19" s="59" t="str">
        <f t="shared" si="543"/>
        <v/>
      </c>
      <c r="BPK19" s="59" t="str">
        <f t="shared" si="543"/>
        <v/>
      </c>
      <c r="BPL19" s="59" t="str">
        <f t="shared" si="543"/>
        <v/>
      </c>
      <c r="BPM19" s="59" t="str">
        <f t="shared" si="543"/>
        <v/>
      </c>
      <c r="BPN19" s="59" t="str">
        <f t="shared" si="543"/>
        <v/>
      </c>
      <c r="BPO19" s="59" t="str">
        <f t="shared" si="543"/>
        <v/>
      </c>
      <c r="BPP19" s="59" t="str">
        <f t="shared" si="543"/>
        <v/>
      </c>
      <c r="BPQ19" s="59" t="str">
        <f t="shared" si="543"/>
        <v/>
      </c>
      <c r="BPR19" s="59" t="str">
        <f t="shared" si="543"/>
        <v/>
      </c>
      <c r="BPS19" s="59" t="str">
        <f t="shared" si="543"/>
        <v/>
      </c>
      <c r="BPT19" s="59" t="str">
        <f t="shared" si="543"/>
        <v/>
      </c>
      <c r="BPU19" s="59" t="str">
        <f t="shared" si="543"/>
        <v/>
      </c>
      <c r="BPV19" s="59" t="str">
        <f t="shared" si="543"/>
        <v/>
      </c>
      <c r="BPW19" s="59" t="str">
        <f t="shared" si="543"/>
        <v/>
      </c>
      <c r="BPX19" s="59" t="str">
        <f t="shared" si="543"/>
        <v/>
      </c>
      <c r="BPY19" s="59" t="str">
        <f t="shared" si="543"/>
        <v/>
      </c>
      <c r="BPZ19" s="59" t="str">
        <f t="shared" si="543"/>
        <v/>
      </c>
      <c r="BQA19" s="59" t="str">
        <f t="shared" si="543"/>
        <v/>
      </c>
      <c r="BQB19" s="59" t="str">
        <f t="shared" si="543"/>
        <v/>
      </c>
      <c r="BQC19" s="59" t="str">
        <f t="shared" si="543"/>
        <v/>
      </c>
      <c r="BQD19" s="59" t="str">
        <f t="shared" si="543"/>
        <v/>
      </c>
      <c r="BQE19" s="59" t="str">
        <f t="shared" si="543"/>
        <v/>
      </c>
      <c r="BQF19" s="59" t="str">
        <f t="shared" si="543"/>
        <v/>
      </c>
      <c r="BQG19" s="59" t="str">
        <f t="shared" si="543"/>
        <v/>
      </c>
      <c r="BQH19" s="59" t="str">
        <f t="shared" ref="BQH19:BSS19" si="544">IF(ISNUMBER(BQH17),BQH17-BQH18,"")</f>
        <v/>
      </c>
      <c r="BQI19" s="59" t="str">
        <f t="shared" si="544"/>
        <v/>
      </c>
      <c r="BQJ19" s="59" t="str">
        <f t="shared" si="544"/>
        <v/>
      </c>
      <c r="BQK19" s="59" t="str">
        <f t="shared" si="544"/>
        <v/>
      </c>
      <c r="BQL19" s="59" t="str">
        <f t="shared" si="544"/>
        <v/>
      </c>
      <c r="BQM19" s="59" t="str">
        <f t="shared" si="544"/>
        <v/>
      </c>
      <c r="BQN19" s="59" t="str">
        <f t="shared" si="544"/>
        <v/>
      </c>
      <c r="BQO19" s="59" t="str">
        <f t="shared" si="544"/>
        <v/>
      </c>
      <c r="BQP19" s="59" t="str">
        <f t="shared" si="544"/>
        <v/>
      </c>
      <c r="BQQ19" s="59" t="str">
        <f t="shared" si="544"/>
        <v/>
      </c>
      <c r="BQR19" s="59" t="str">
        <f t="shared" si="544"/>
        <v/>
      </c>
      <c r="BQS19" s="59" t="str">
        <f t="shared" si="544"/>
        <v/>
      </c>
      <c r="BQT19" s="59" t="str">
        <f t="shared" si="544"/>
        <v/>
      </c>
      <c r="BQU19" s="59" t="str">
        <f t="shared" si="544"/>
        <v/>
      </c>
      <c r="BQV19" s="59" t="str">
        <f t="shared" si="544"/>
        <v/>
      </c>
      <c r="BQW19" s="59" t="str">
        <f t="shared" si="544"/>
        <v/>
      </c>
      <c r="BQX19" s="59" t="str">
        <f t="shared" si="544"/>
        <v/>
      </c>
      <c r="BQY19" s="59" t="str">
        <f t="shared" si="544"/>
        <v/>
      </c>
      <c r="BQZ19" s="59" t="str">
        <f t="shared" si="544"/>
        <v/>
      </c>
      <c r="BRA19" s="59" t="str">
        <f t="shared" si="544"/>
        <v/>
      </c>
      <c r="BRB19" s="59" t="str">
        <f t="shared" si="544"/>
        <v/>
      </c>
      <c r="BRC19" s="59" t="str">
        <f t="shared" si="544"/>
        <v/>
      </c>
      <c r="BRD19" s="59" t="str">
        <f t="shared" si="544"/>
        <v/>
      </c>
      <c r="BRE19" s="59" t="str">
        <f t="shared" si="544"/>
        <v/>
      </c>
      <c r="BRF19" s="59" t="str">
        <f t="shared" si="544"/>
        <v/>
      </c>
      <c r="BRG19" s="59" t="str">
        <f t="shared" si="544"/>
        <v/>
      </c>
      <c r="BRH19" s="59" t="str">
        <f t="shared" si="544"/>
        <v/>
      </c>
      <c r="BRI19" s="59" t="str">
        <f t="shared" si="544"/>
        <v/>
      </c>
      <c r="BRJ19" s="59" t="str">
        <f t="shared" si="544"/>
        <v/>
      </c>
      <c r="BRK19" s="59" t="str">
        <f t="shared" si="544"/>
        <v/>
      </c>
      <c r="BRL19" s="59" t="str">
        <f t="shared" si="544"/>
        <v/>
      </c>
      <c r="BRM19" s="59" t="str">
        <f t="shared" si="544"/>
        <v/>
      </c>
      <c r="BRN19" s="59" t="str">
        <f t="shared" si="544"/>
        <v/>
      </c>
      <c r="BRO19" s="59" t="str">
        <f t="shared" si="544"/>
        <v/>
      </c>
      <c r="BRP19" s="59" t="str">
        <f t="shared" si="544"/>
        <v/>
      </c>
      <c r="BRQ19" s="59" t="str">
        <f t="shared" si="544"/>
        <v/>
      </c>
      <c r="BRR19" s="59" t="str">
        <f t="shared" si="544"/>
        <v/>
      </c>
      <c r="BRS19" s="59" t="str">
        <f t="shared" si="544"/>
        <v/>
      </c>
      <c r="BRT19" s="59" t="str">
        <f t="shared" si="544"/>
        <v/>
      </c>
      <c r="BRU19" s="59" t="str">
        <f t="shared" si="544"/>
        <v/>
      </c>
      <c r="BRV19" s="59" t="str">
        <f t="shared" si="544"/>
        <v/>
      </c>
      <c r="BRW19" s="59" t="str">
        <f t="shared" si="544"/>
        <v/>
      </c>
      <c r="BRX19" s="59" t="str">
        <f t="shared" si="544"/>
        <v/>
      </c>
      <c r="BRY19" s="59" t="str">
        <f t="shared" si="544"/>
        <v/>
      </c>
      <c r="BRZ19" s="59" t="str">
        <f t="shared" si="544"/>
        <v/>
      </c>
      <c r="BSA19" s="59" t="str">
        <f t="shared" si="544"/>
        <v/>
      </c>
      <c r="BSB19" s="59" t="str">
        <f t="shared" si="544"/>
        <v/>
      </c>
      <c r="BSC19" s="59" t="str">
        <f t="shared" si="544"/>
        <v/>
      </c>
      <c r="BSD19" s="59" t="str">
        <f t="shared" si="544"/>
        <v/>
      </c>
      <c r="BSE19" s="59" t="str">
        <f t="shared" si="544"/>
        <v/>
      </c>
      <c r="BSF19" s="59" t="str">
        <f t="shared" si="544"/>
        <v/>
      </c>
      <c r="BSG19" s="59" t="str">
        <f t="shared" si="544"/>
        <v/>
      </c>
      <c r="BSH19" s="59" t="str">
        <f t="shared" si="544"/>
        <v/>
      </c>
      <c r="BSI19" s="59" t="str">
        <f t="shared" si="544"/>
        <v/>
      </c>
      <c r="BSJ19" s="59" t="str">
        <f t="shared" si="544"/>
        <v/>
      </c>
      <c r="BSK19" s="59" t="str">
        <f t="shared" si="544"/>
        <v/>
      </c>
      <c r="BSL19" s="59" t="str">
        <f t="shared" si="544"/>
        <v/>
      </c>
      <c r="BSM19" s="59" t="str">
        <f t="shared" si="544"/>
        <v/>
      </c>
      <c r="BSN19" s="59" t="str">
        <f t="shared" si="544"/>
        <v/>
      </c>
      <c r="BSO19" s="59" t="str">
        <f t="shared" si="544"/>
        <v/>
      </c>
      <c r="BSP19" s="59" t="str">
        <f t="shared" si="544"/>
        <v/>
      </c>
      <c r="BSQ19" s="59" t="str">
        <f t="shared" si="544"/>
        <v/>
      </c>
      <c r="BSR19" s="59" t="str">
        <f t="shared" si="544"/>
        <v/>
      </c>
      <c r="BSS19" s="59" t="str">
        <f t="shared" si="544"/>
        <v/>
      </c>
      <c r="BST19" s="59" t="str">
        <f t="shared" ref="BST19:BVE19" si="545">IF(ISNUMBER(BST17),BST17-BST18,"")</f>
        <v/>
      </c>
      <c r="BSU19" s="59" t="str">
        <f t="shared" si="545"/>
        <v/>
      </c>
      <c r="BSV19" s="59" t="str">
        <f t="shared" si="545"/>
        <v/>
      </c>
      <c r="BSW19" s="59" t="str">
        <f t="shared" si="545"/>
        <v/>
      </c>
      <c r="BSX19" s="59" t="str">
        <f t="shared" si="545"/>
        <v/>
      </c>
      <c r="BSY19" s="59" t="str">
        <f t="shared" si="545"/>
        <v/>
      </c>
      <c r="BSZ19" s="59" t="str">
        <f t="shared" si="545"/>
        <v/>
      </c>
      <c r="BTA19" s="59" t="str">
        <f t="shared" si="545"/>
        <v/>
      </c>
      <c r="BTB19" s="59" t="str">
        <f t="shared" si="545"/>
        <v/>
      </c>
      <c r="BTC19" s="59" t="str">
        <f t="shared" si="545"/>
        <v/>
      </c>
      <c r="BTD19" s="59" t="str">
        <f t="shared" si="545"/>
        <v/>
      </c>
      <c r="BTE19" s="59" t="str">
        <f t="shared" si="545"/>
        <v/>
      </c>
      <c r="BTF19" s="59" t="str">
        <f t="shared" si="545"/>
        <v/>
      </c>
      <c r="BTG19" s="59" t="str">
        <f t="shared" si="545"/>
        <v/>
      </c>
      <c r="BTH19" s="59" t="str">
        <f t="shared" si="545"/>
        <v/>
      </c>
      <c r="BTI19" s="59" t="str">
        <f t="shared" si="545"/>
        <v/>
      </c>
      <c r="BTJ19" s="59" t="str">
        <f t="shared" si="545"/>
        <v/>
      </c>
      <c r="BTK19" s="59" t="str">
        <f t="shared" si="545"/>
        <v/>
      </c>
      <c r="BTL19" s="59" t="str">
        <f t="shared" si="545"/>
        <v/>
      </c>
      <c r="BTM19" s="59" t="str">
        <f t="shared" si="545"/>
        <v/>
      </c>
      <c r="BTN19" s="59" t="str">
        <f t="shared" si="545"/>
        <v/>
      </c>
      <c r="BTO19" s="59" t="str">
        <f t="shared" si="545"/>
        <v/>
      </c>
      <c r="BTP19" s="59" t="str">
        <f t="shared" si="545"/>
        <v/>
      </c>
      <c r="BTQ19" s="59" t="str">
        <f t="shared" si="545"/>
        <v/>
      </c>
      <c r="BTR19" s="59" t="str">
        <f t="shared" si="545"/>
        <v/>
      </c>
      <c r="BTS19" s="59" t="str">
        <f t="shared" si="545"/>
        <v/>
      </c>
      <c r="BTT19" s="59" t="str">
        <f t="shared" si="545"/>
        <v/>
      </c>
      <c r="BTU19" s="59" t="str">
        <f t="shared" si="545"/>
        <v/>
      </c>
      <c r="BTV19" s="59" t="str">
        <f t="shared" si="545"/>
        <v/>
      </c>
      <c r="BTW19" s="59" t="str">
        <f t="shared" si="545"/>
        <v/>
      </c>
      <c r="BTX19" s="59" t="str">
        <f t="shared" si="545"/>
        <v/>
      </c>
      <c r="BTY19" s="59" t="str">
        <f t="shared" si="545"/>
        <v/>
      </c>
      <c r="BTZ19" s="59" t="str">
        <f t="shared" si="545"/>
        <v/>
      </c>
      <c r="BUA19" s="59" t="str">
        <f t="shared" si="545"/>
        <v/>
      </c>
      <c r="BUB19" s="59" t="str">
        <f t="shared" si="545"/>
        <v/>
      </c>
      <c r="BUC19" s="59" t="str">
        <f t="shared" si="545"/>
        <v/>
      </c>
      <c r="BUD19" s="59" t="str">
        <f t="shared" si="545"/>
        <v/>
      </c>
      <c r="BUE19" s="59" t="str">
        <f t="shared" si="545"/>
        <v/>
      </c>
      <c r="BUF19" s="59" t="str">
        <f t="shared" si="545"/>
        <v/>
      </c>
      <c r="BUG19" s="59" t="str">
        <f t="shared" si="545"/>
        <v/>
      </c>
      <c r="BUH19" s="59" t="str">
        <f t="shared" si="545"/>
        <v/>
      </c>
      <c r="BUI19" s="59" t="str">
        <f t="shared" si="545"/>
        <v/>
      </c>
      <c r="BUJ19" s="59" t="str">
        <f t="shared" si="545"/>
        <v/>
      </c>
      <c r="BUK19" s="59" t="str">
        <f t="shared" si="545"/>
        <v/>
      </c>
      <c r="BUL19" s="59" t="str">
        <f t="shared" si="545"/>
        <v/>
      </c>
      <c r="BUM19" s="59" t="str">
        <f t="shared" si="545"/>
        <v/>
      </c>
      <c r="BUN19" s="59" t="str">
        <f t="shared" si="545"/>
        <v/>
      </c>
      <c r="BUO19" s="59" t="str">
        <f t="shared" si="545"/>
        <v/>
      </c>
      <c r="BUP19" s="59" t="str">
        <f t="shared" si="545"/>
        <v/>
      </c>
      <c r="BUQ19" s="59" t="str">
        <f t="shared" si="545"/>
        <v/>
      </c>
      <c r="BUR19" s="59" t="str">
        <f t="shared" si="545"/>
        <v/>
      </c>
      <c r="BUS19" s="59" t="str">
        <f t="shared" si="545"/>
        <v/>
      </c>
      <c r="BUT19" s="59" t="str">
        <f t="shared" si="545"/>
        <v/>
      </c>
      <c r="BUU19" s="59" t="str">
        <f t="shared" si="545"/>
        <v/>
      </c>
      <c r="BUV19" s="59" t="str">
        <f t="shared" si="545"/>
        <v/>
      </c>
      <c r="BUW19" s="59" t="str">
        <f t="shared" si="545"/>
        <v/>
      </c>
      <c r="BUX19" s="59" t="str">
        <f t="shared" si="545"/>
        <v/>
      </c>
      <c r="BUY19" s="59" t="str">
        <f t="shared" si="545"/>
        <v/>
      </c>
      <c r="BUZ19" s="59" t="str">
        <f t="shared" si="545"/>
        <v/>
      </c>
      <c r="BVA19" s="59" t="str">
        <f t="shared" si="545"/>
        <v/>
      </c>
      <c r="BVB19" s="59" t="str">
        <f t="shared" si="545"/>
        <v/>
      </c>
      <c r="BVC19" s="59" t="str">
        <f t="shared" si="545"/>
        <v/>
      </c>
      <c r="BVD19" s="59" t="str">
        <f t="shared" si="545"/>
        <v/>
      </c>
      <c r="BVE19" s="59" t="str">
        <f t="shared" si="545"/>
        <v/>
      </c>
      <c r="BVF19" s="59" t="str">
        <f t="shared" ref="BVF19:BXQ19" si="546">IF(ISNUMBER(BVF17),BVF17-BVF18,"")</f>
        <v/>
      </c>
      <c r="BVG19" s="59" t="str">
        <f t="shared" si="546"/>
        <v/>
      </c>
      <c r="BVH19" s="59" t="str">
        <f t="shared" si="546"/>
        <v/>
      </c>
      <c r="BVI19" s="59" t="str">
        <f t="shared" si="546"/>
        <v/>
      </c>
      <c r="BVJ19" s="59" t="str">
        <f t="shared" si="546"/>
        <v/>
      </c>
      <c r="BVK19" s="59" t="str">
        <f t="shared" si="546"/>
        <v/>
      </c>
      <c r="BVL19" s="59" t="str">
        <f t="shared" si="546"/>
        <v/>
      </c>
      <c r="BVM19" s="59" t="str">
        <f t="shared" si="546"/>
        <v/>
      </c>
      <c r="BVN19" s="59" t="str">
        <f t="shared" si="546"/>
        <v/>
      </c>
      <c r="BVO19" s="59" t="str">
        <f t="shared" si="546"/>
        <v/>
      </c>
      <c r="BVP19" s="59" t="str">
        <f t="shared" si="546"/>
        <v/>
      </c>
      <c r="BVQ19" s="59" t="str">
        <f t="shared" si="546"/>
        <v/>
      </c>
      <c r="BVR19" s="59" t="str">
        <f t="shared" si="546"/>
        <v/>
      </c>
      <c r="BVS19" s="59" t="str">
        <f t="shared" si="546"/>
        <v/>
      </c>
      <c r="BVT19" s="59" t="str">
        <f t="shared" si="546"/>
        <v/>
      </c>
      <c r="BVU19" s="59" t="str">
        <f t="shared" si="546"/>
        <v/>
      </c>
      <c r="BVV19" s="59" t="str">
        <f t="shared" si="546"/>
        <v/>
      </c>
      <c r="BVW19" s="59" t="str">
        <f t="shared" si="546"/>
        <v/>
      </c>
      <c r="BVX19" s="59" t="str">
        <f t="shared" si="546"/>
        <v/>
      </c>
      <c r="BVY19" s="59" t="str">
        <f t="shared" si="546"/>
        <v/>
      </c>
      <c r="BVZ19" s="59" t="str">
        <f t="shared" si="546"/>
        <v/>
      </c>
      <c r="BWA19" s="59" t="str">
        <f t="shared" si="546"/>
        <v/>
      </c>
      <c r="BWB19" s="59" t="str">
        <f t="shared" si="546"/>
        <v/>
      </c>
      <c r="BWC19" s="59" t="str">
        <f t="shared" si="546"/>
        <v/>
      </c>
      <c r="BWD19" s="59" t="str">
        <f t="shared" si="546"/>
        <v/>
      </c>
      <c r="BWE19" s="59" t="str">
        <f t="shared" si="546"/>
        <v/>
      </c>
      <c r="BWF19" s="59" t="str">
        <f t="shared" si="546"/>
        <v/>
      </c>
      <c r="BWG19" s="59" t="str">
        <f t="shared" si="546"/>
        <v/>
      </c>
      <c r="BWH19" s="59" t="str">
        <f t="shared" si="546"/>
        <v/>
      </c>
      <c r="BWI19" s="59" t="str">
        <f t="shared" si="546"/>
        <v/>
      </c>
      <c r="BWJ19" s="59" t="str">
        <f t="shared" si="546"/>
        <v/>
      </c>
      <c r="BWK19" s="59" t="str">
        <f t="shared" si="546"/>
        <v/>
      </c>
      <c r="BWL19" s="59" t="str">
        <f t="shared" si="546"/>
        <v/>
      </c>
      <c r="BWM19" s="59" t="str">
        <f t="shared" si="546"/>
        <v/>
      </c>
      <c r="BWN19" s="59" t="str">
        <f t="shared" si="546"/>
        <v/>
      </c>
      <c r="BWO19" s="59" t="str">
        <f t="shared" si="546"/>
        <v/>
      </c>
      <c r="BWP19" s="59" t="str">
        <f t="shared" si="546"/>
        <v/>
      </c>
      <c r="BWQ19" s="59" t="str">
        <f t="shared" si="546"/>
        <v/>
      </c>
      <c r="BWR19" s="59" t="str">
        <f t="shared" si="546"/>
        <v/>
      </c>
      <c r="BWS19" s="59" t="str">
        <f t="shared" si="546"/>
        <v/>
      </c>
      <c r="BWT19" s="59" t="str">
        <f t="shared" si="546"/>
        <v/>
      </c>
      <c r="BWU19" s="59" t="str">
        <f t="shared" si="546"/>
        <v/>
      </c>
      <c r="BWV19" s="59" t="str">
        <f t="shared" si="546"/>
        <v/>
      </c>
      <c r="BWW19" s="59" t="str">
        <f t="shared" si="546"/>
        <v/>
      </c>
      <c r="BWX19" s="59" t="str">
        <f t="shared" si="546"/>
        <v/>
      </c>
      <c r="BWY19" s="59" t="str">
        <f t="shared" si="546"/>
        <v/>
      </c>
      <c r="BWZ19" s="59" t="str">
        <f t="shared" si="546"/>
        <v/>
      </c>
      <c r="BXA19" s="59" t="str">
        <f t="shared" si="546"/>
        <v/>
      </c>
      <c r="BXB19" s="59" t="str">
        <f t="shared" si="546"/>
        <v/>
      </c>
      <c r="BXC19" s="59" t="str">
        <f t="shared" si="546"/>
        <v/>
      </c>
      <c r="BXD19" s="59" t="str">
        <f t="shared" si="546"/>
        <v/>
      </c>
      <c r="BXE19" s="59" t="str">
        <f t="shared" si="546"/>
        <v/>
      </c>
      <c r="BXF19" s="59" t="str">
        <f t="shared" si="546"/>
        <v/>
      </c>
      <c r="BXG19" s="59" t="str">
        <f t="shared" si="546"/>
        <v/>
      </c>
      <c r="BXH19" s="59" t="str">
        <f t="shared" si="546"/>
        <v/>
      </c>
      <c r="BXI19" s="59" t="str">
        <f t="shared" si="546"/>
        <v/>
      </c>
      <c r="BXJ19" s="59" t="str">
        <f t="shared" si="546"/>
        <v/>
      </c>
      <c r="BXK19" s="59" t="str">
        <f t="shared" si="546"/>
        <v/>
      </c>
      <c r="BXL19" s="59" t="str">
        <f t="shared" si="546"/>
        <v/>
      </c>
      <c r="BXM19" s="59" t="str">
        <f t="shared" si="546"/>
        <v/>
      </c>
      <c r="BXN19" s="59" t="str">
        <f t="shared" si="546"/>
        <v/>
      </c>
      <c r="BXO19" s="59" t="str">
        <f t="shared" si="546"/>
        <v/>
      </c>
      <c r="BXP19" s="59" t="str">
        <f t="shared" si="546"/>
        <v/>
      </c>
      <c r="BXQ19" s="59" t="str">
        <f t="shared" si="546"/>
        <v/>
      </c>
      <c r="BXR19" s="59" t="str">
        <f t="shared" ref="BXR19:CAC19" si="547">IF(ISNUMBER(BXR17),BXR17-BXR18,"")</f>
        <v/>
      </c>
      <c r="BXS19" s="59" t="str">
        <f t="shared" si="547"/>
        <v/>
      </c>
      <c r="BXT19" s="59" t="str">
        <f t="shared" si="547"/>
        <v/>
      </c>
      <c r="BXU19" s="59" t="str">
        <f t="shared" si="547"/>
        <v/>
      </c>
      <c r="BXV19" s="59" t="str">
        <f t="shared" si="547"/>
        <v/>
      </c>
      <c r="BXW19" s="59" t="str">
        <f t="shared" si="547"/>
        <v/>
      </c>
      <c r="BXX19" s="59" t="str">
        <f t="shared" si="547"/>
        <v/>
      </c>
      <c r="BXY19" s="59" t="str">
        <f t="shared" si="547"/>
        <v/>
      </c>
      <c r="BXZ19" s="59" t="str">
        <f t="shared" si="547"/>
        <v/>
      </c>
      <c r="BYA19" s="59" t="str">
        <f t="shared" si="547"/>
        <v/>
      </c>
      <c r="BYB19" s="59" t="str">
        <f t="shared" si="547"/>
        <v/>
      </c>
      <c r="BYC19" s="59" t="str">
        <f t="shared" si="547"/>
        <v/>
      </c>
      <c r="BYD19" s="59" t="str">
        <f t="shared" si="547"/>
        <v/>
      </c>
      <c r="BYE19" s="59" t="str">
        <f t="shared" si="547"/>
        <v/>
      </c>
      <c r="BYF19" s="59" t="str">
        <f t="shared" si="547"/>
        <v/>
      </c>
      <c r="BYG19" s="59" t="str">
        <f t="shared" si="547"/>
        <v/>
      </c>
      <c r="BYH19" s="59" t="str">
        <f t="shared" si="547"/>
        <v/>
      </c>
      <c r="BYI19" s="59" t="str">
        <f t="shared" si="547"/>
        <v/>
      </c>
      <c r="BYJ19" s="59" t="str">
        <f t="shared" si="547"/>
        <v/>
      </c>
      <c r="BYK19" s="59" t="str">
        <f t="shared" si="547"/>
        <v/>
      </c>
      <c r="BYL19" s="59" t="str">
        <f t="shared" si="547"/>
        <v/>
      </c>
      <c r="BYM19" s="59" t="str">
        <f t="shared" si="547"/>
        <v/>
      </c>
      <c r="BYN19" s="59" t="str">
        <f t="shared" si="547"/>
        <v/>
      </c>
      <c r="BYO19" s="59" t="str">
        <f t="shared" si="547"/>
        <v/>
      </c>
      <c r="BYP19" s="59" t="str">
        <f t="shared" si="547"/>
        <v/>
      </c>
      <c r="BYQ19" s="59" t="str">
        <f t="shared" si="547"/>
        <v/>
      </c>
      <c r="BYR19" s="59" t="str">
        <f t="shared" si="547"/>
        <v/>
      </c>
      <c r="BYS19" s="59" t="str">
        <f t="shared" si="547"/>
        <v/>
      </c>
      <c r="BYT19" s="59" t="str">
        <f t="shared" si="547"/>
        <v/>
      </c>
      <c r="BYU19" s="59" t="str">
        <f t="shared" si="547"/>
        <v/>
      </c>
      <c r="BYV19" s="59" t="str">
        <f t="shared" si="547"/>
        <v/>
      </c>
      <c r="BYW19" s="59" t="str">
        <f t="shared" si="547"/>
        <v/>
      </c>
      <c r="BYX19" s="59" t="str">
        <f t="shared" si="547"/>
        <v/>
      </c>
      <c r="BYY19" s="59" t="str">
        <f t="shared" si="547"/>
        <v/>
      </c>
      <c r="BYZ19" s="59" t="str">
        <f t="shared" si="547"/>
        <v/>
      </c>
      <c r="BZA19" s="59" t="str">
        <f t="shared" si="547"/>
        <v/>
      </c>
      <c r="BZB19" s="59" t="str">
        <f t="shared" si="547"/>
        <v/>
      </c>
      <c r="BZC19" s="59" t="str">
        <f t="shared" si="547"/>
        <v/>
      </c>
      <c r="BZD19" s="59" t="str">
        <f t="shared" si="547"/>
        <v/>
      </c>
      <c r="BZE19" s="59" t="str">
        <f t="shared" si="547"/>
        <v/>
      </c>
      <c r="BZF19" s="59" t="str">
        <f t="shared" si="547"/>
        <v/>
      </c>
      <c r="BZG19" s="59" t="str">
        <f t="shared" si="547"/>
        <v/>
      </c>
      <c r="BZH19" s="59" t="str">
        <f t="shared" si="547"/>
        <v/>
      </c>
      <c r="BZI19" s="59" t="str">
        <f t="shared" si="547"/>
        <v/>
      </c>
      <c r="BZJ19" s="59" t="str">
        <f t="shared" si="547"/>
        <v/>
      </c>
      <c r="BZK19" s="59" t="str">
        <f t="shared" si="547"/>
        <v/>
      </c>
      <c r="BZL19" s="59" t="str">
        <f t="shared" si="547"/>
        <v/>
      </c>
      <c r="BZM19" s="59" t="str">
        <f t="shared" si="547"/>
        <v/>
      </c>
      <c r="BZN19" s="59" t="str">
        <f t="shared" si="547"/>
        <v/>
      </c>
      <c r="BZO19" s="59" t="str">
        <f t="shared" si="547"/>
        <v/>
      </c>
      <c r="BZP19" s="59" t="str">
        <f t="shared" si="547"/>
        <v/>
      </c>
      <c r="BZQ19" s="59" t="str">
        <f t="shared" si="547"/>
        <v/>
      </c>
      <c r="BZR19" s="59" t="str">
        <f t="shared" si="547"/>
        <v/>
      </c>
      <c r="BZS19" s="59" t="str">
        <f t="shared" si="547"/>
        <v/>
      </c>
      <c r="BZT19" s="59" t="str">
        <f t="shared" si="547"/>
        <v/>
      </c>
      <c r="BZU19" s="59" t="str">
        <f t="shared" si="547"/>
        <v/>
      </c>
      <c r="BZV19" s="59" t="str">
        <f t="shared" si="547"/>
        <v/>
      </c>
      <c r="BZW19" s="59" t="str">
        <f t="shared" si="547"/>
        <v/>
      </c>
      <c r="BZX19" s="59" t="str">
        <f t="shared" si="547"/>
        <v/>
      </c>
      <c r="BZY19" s="59" t="str">
        <f t="shared" si="547"/>
        <v/>
      </c>
      <c r="BZZ19" s="59" t="str">
        <f t="shared" si="547"/>
        <v/>
      </c>
      <c r="CAA19" s="59" t="str">
        <f t="shared" si="547"/>
        <v/>
      </c>
      <c r="CAB19" s="59" t="str">
        <f t="shared" si="547"/>
        <v/>
      </c>
      <c r="CAC19" s="59" t="str">
        <f t="shared" si="547"/>
        <v/>
      </c>
      <c r="CAD19" s="59" t="str">
        <f t="shared" ref="CAD19:CCO19" si="548">IF(ISNUMBER(CAD17),CAD17-CAD18,"")</f>
        <v/>
      </c>
      <c r="CAE19" s="59" t="str">
        <f t="shared" si="548"/>
        <v/>
      </c>
      <c r="CAF19" s="59" t="str">
        <f t="shared" si="548"/>
        <v/>
      </c>
      <c r="CAG19" s="59" t="str">
        <f t="shared" si="548"/>
        <v/>
      </c>
      <c r="CAH19" s="59" t="str">
        <f t="shared" si="548"/>
        <v/>
      </c>
      <c r="CAI19" s="59" t="str">
        <f t="shared" si="548"/>
        <v/>
      </c>
      <c r="CAJ19" s="59" t="str">
        <f t="shared" si="548"/>
        <v/>
      </c>
      <c r="CAK19" s="59" t="str">
        <f t="shared" si="548"/>
        <v/>
      </c>
      <c r="CAL19" s="59" t="str">
        <f t="shared" si="548"/>
        <v/>
      </c>
      <c r="CAM19" s="59" t="str">
        <f t="shared" si="548"/>
        <v/>
      </c>
      <c r="CAN19" s="59" t="str">
        <f t="shared" si="548"/>
        <v/>
      </c>
      <c r="CAO19" s="59" t="str">
        <f t="shared" si="548"/>
        <v/>
      </c>
      <c r="CAP19" s="59" t="str">
        <f t="shared" si="548"/>
        <v/>
      </c>
      <c r="CAQ19" s="59" t="str">
        <f t="shared" si="548"/>
        <v/>
      </c>
      <c r="CAR19" s="59" t="str">
        <f t="shared" si="548"/>
        <v/>
      </c>
      <c r="CAS19" s="59" t="str">
        <f t="shared" si="548"/>
        <v/>
      </c>
      <c r="CAT19" s="59" t="str">
        <f t="shared" si="548"/>
        <v/>
      </c>
      <c r="CAU19" s="59" t="str">
        <f t="shared" si="548"/>
        <v/>
      </c>
      <c r="CAV19" s="59" t="str">
        <f t="shared" si="548"/>
        <v/>
      </c>
      <c r="CAW19" s="59" t="str">
        <f t="shared" si="548"/>
        <v/>
      </c>
      <c r="CAX19" s="59" t="str">
        <f t="shared" si="548"/>
        <v/>
      </c>
      <c r="CAY19" s="59" t="str">
        <f t="shared" si="548"/>
        <v/>
      </c>
      <c r="CAZ19" s="59" t="str">
        <f t="shared" si="548"/>
        <v/>
      </c>
      <c r="CBA19" s="59" t="str">
        <f t="shared" si="548"/>
        <v/>
      </c>
      <c r="CBB19" s="59" t="str">
        <f t="shared" si="548"/>
        <v/>
      </c>
      <c r="CBC19" s="59" t="str">
        <f t="shared" si="548"/>
        <v/>
      </c>
      <c r="CBD19" s="59" t="str">
        <f t="shared" si="548"/>
        <v/>
      </c>
      <c r="CBE19" s="59" t="str">
        <f t="shared" si="548"/>
        <v/>
      </c>
      <c r="CBF19" s="59" t="str">
        <f t="shared" si="548"/>
        <v/>
      </c>
      <c r="CBG19" s="59" t="str">
        <f t="shared" si="548"/>
        <v/>
      </c>
      <c r="CBH19" s="59" t="str">
        <f t="shared" si="548"/>
        <v/>
      </c>
      <c r="CBI19" s="59" t="str">
        <f t="shared" si="548"/>
        <v/>
      </c>
      <c r="CBJ19" s="59" t="str">
        <f t="shared" si="548"/>
        <v/>
      </c>
      <c r="CBK19" s="59" t="str">
        <f t="shared" si="548"/>
        <v/>
      </c>
      <c r="CBL19" s="59" t="str">
        <f t="shared" si="548"/>
        <v/>
      </c>
      <c r="CBM19" s="59" t="str">
        <f t="shared" si="548"/>
        <v/>
      </c>
      <c r="CBN19" s="59" t="str">
        <f t="shared" si="548"/>
        <v/>
      </c>
      <c r="CBO19" s="59" t="str">
        <f t="shared" si="548"/>
        <v/>
      </c>
      <c r="CBP19" s="59" t="str">
        <f t="shared" si="548"/>
        <v/>
      </c>
      <c r="CBQ19" s="59" t="str">
        <f t="shared" si="548"/>
        <v/>
      </c>
      <c r="CBR19" s="59" t="str">
        <f t="shared" si="548"/>
        <v/>
      </c>
      <c r="CBS19" s="59" t="str">
        <f t="shared" si="548"/>
        <v/>
      </c>
      <c r="CBT19" s="59" t="str">
        <f t="shared" si="548"/>
        <v/>
      </c>
      <c r="CBU19" s="59" t="str">
        <f t="shared" si="548"/>
        <v/>
      </c>
      <c r="CBV19" s="59" t="str">
        <f t="shared" si="548"/>
        <v/>
      </c>
      <c r="CBW19" s="59" t="str">
        <f t="shared" si="548"/>
        <v/>
      </c>
      <c r="CBX19" s="59" t="str">
        <f t="shared" si="548"/>
        <v/>
      </c>
      <c r="CBY19" s="59" t="str">
        <f t="shared" si="548"/>
        <v/>
      </c>
      <c r="CBZ19" s="59" t="str">
        <f t="shared" si="548"/>
        <v/>
      </c>
      <c r="CCA19" s="59" t="str">
        <f t="shared" si="548"/>
        <v/>
      </c>
      <c r="CCB19" s="59" t="str">
        <f t="shared" si="548"/>
        <v/>
      </c>
      <c r="CCC19" s="59" t="str">
        <f t="shared" si="548"/>
        <v/>
      </c>
      <c r="CCD19" s="59" t="str">
        <f t="shared" si="548"/>
        <v/>
      </c>
      <c r="CCE19" s="59" t="str">
        <f t="shared" si="548"/>
        <v/>
      </c>
      <c r="CCF19" s="59" t="str">
        <f t="shared" si="548"/>
        <v/>
      </c>
      <c r="CCG19" s="59" t="str">
        <f t="shared" si="548"/>
        <v/>
      </c>
      <c r="CCH19" s="59" t="str">
        <f t="shared" si="548"/>
        <v/>
      </c>
      <c r="CCI19" s="59" t="str">
        <f t="shared" si="548"/>
        <v/>
      </c>
      <c r="CCJ19" s="59" t="str">
        <f t="shared" si="548"/>
        <v/>
      </c>
      <c r="CCK19" s="59" t="str">
        <f t="shared" si="548"/>
        <v/>
      </c>
      <c r="CCL19" s="59" t="str">
        <f t="shared" si="548"/>
        <v/>
      </c>
      <c r="CCM19" s="59" t="str">
        <f t="shared" si="548"/>
        <v/>
      </c>
      <c r="CCN19" s="59" t="str">
        <f t="shared" si="548"/>
        <v/>
      </c>
      <c r="CCO19" s="59" t="str">
        <f t="shared" si="548"/>
        <v/>
      </c>
      <c r="CCP19" s="59" t="str">
        <f t="shared" ref="CCP19:CFA19" si="549">IF(ISNUMBER(CCP17),CCP17-CCP18,"")</f>
        <v/>
      </c>
      <c r="CCQ19" s="59" t="str">
        <f t="shared" si="549"/>
        <v/>
      </c>
      <c r="CCR19" s="59" t="str">
        <f t="shared" si="549"/>
        <v/>
      </c>
      <c r="CCS19" s="59" t="str">
        <f t="shared" si="549"/>
        <v/>
      </c>
      <c r="CCT19" s="59" t="str">
        <f t="shared" si="549"/>
        <v/>
      </c>
      <c r="CCU19" s="59" t="str">
        <f t="shared" si="549"/>
        <v/>
      </c>
      <c r="CCV19" s="59" t="str">
        <f t="shared" si="549"/>
        <v/>
      </c>
      <c r="CCW19" s="59" t="str">
        <f t="shared" si="549"/>
        <v/>
      </c>
      <c r="CCX19" s="59" t="str">
        <f t="shared" si="549"/>
        <v/>
      </c>
      <c r="CCY19" s="59" t="str">
        <f t="shared" si="549"/>
        <v/>
      </c>
      <c r="CCZ19" s="59" t="str">
        <f t="shared" si="549"/>
        <v/>
      </c>
      <c r="CDA19" s="59" t="str">
        <f t="shared" si="549"/>
        <v/>
      </c>
      <c r="CDB19" s="59" t="str">
        <f t="shared" si="549"/>
        <v/>
      </c>
      <c r="CDC19" s="59" t="str">
        <f t="shared" si="549"/>
        <v/>
      </c>
      <c r="CDD19" s="59" t="str">
        <f t="shared" si="549"/>
        <v/>
      </c>
      <c r="CDE19" s="59" t="str">
        <f t="shared" si="549"/>
        <v/>
      </c>
      <c r="CDF19" s="59" t="str">
        <f t="shared" si="549"/>
        <v/>
      </c>
      <c r="CDG19" s="59" t="str">
        <f t="shared" si="549"/>
        <v/>
      </c>
      <c r="CDH19" s="59" t="str">
        <f t="shared" si="549"/>
        <v/>
      </c>
      <c r="CDI19" s="59" t="str">
        <f t="shared" si="549"/>
        <v/>
      </c>
      <c r="CDJ19" s="59" t="str">
        <f t="shared" si="549"/>
        <v/>
      </c>
      <c r="CDK19" s="59" t="str">
        <f t="shared" si="549"/>
        <v/>
      </c>
      <c r="CDL19" s="59" t="str">
        <f t="shared" si="549"/>
        <v/>
      </c>
      <c r="CDM19" s="59" t="str">
        <f t="shared" si="549"/>
        <v/>
      </c>
      <c r="CDN19" s="59" t="str">
        <f t="shared" si="549"/>
        <v/>
      </c>
      <c r="CDO19" s="59" t="str">
        <f t="shared" si="549"/>
        <v/>
      </c>
      <c r="CDP19" s="59" t="str">
        <f t="shared" si="549"/>
        <v/>
      </c>
      <c r="CDQ19" s="59" t="str">
        <f t="shared" si="549"/>
        <v/>
      </c>
      <c r="CDR19" s="59" t="str">
        <f t="shared" si="549"/>
        <v/>
      </c>
      <c r="CDS19" s="59" t="str">
        <f t="shared" si="549"/>
        <v/>
      </c>
      <c r="CDT19" s="59" t="str">
        <f t="shared" si="549"/>
        <v/>
      </c>
      <c r="CDU19" s="59" t="str">
        <f t="shared" si="549"/>
        <v/>
      </c>
      <c r="CDV19" s="59" t="str">
        <f t="shared" si="549"/>
        <v/>
      </c>
      <c r="CDW19" s="59" t="str">
        <f t="shared" si="549"/>
        <v/>
      </c>
      <c r="CDX19" s="59" t="str">
        <f t="shared" si="549"/>
        <v/>
      </c>
      <c r="CDY19" s="59" t="str">
        <f t="shared" si="549"/>
        <v/>
      </c>
      <c r="CDZ19" s="59" t="str">
        <f t="shared" si="549"/>
        <v/>
      </c>
      <c r="CEA19" s="59" t="str">
        <f t="shared" si="549"/>
        <v/>
      </c>
      <c r="CEB19" s="59" t="str">
        <f t="shared" si="549"/>
        <v/>
      </c>
      <c r="CEC19" s="59" t="str">
        <f t="shared" si="549"/>
        <v/>
      </c>
      <c r="CED19" s="59" t="str">
        <f t="shared" si="549"/>
        <v/>
      </c>
      <c r="CEE19" s="59" t="str">
        <f t="shared" si="549"/>
        <v/>
      </c>
      <c r="CEF19" s="59" t="str">
        <f t="shared" si="549"/>
        <v/>
      </c>
      <c r="CEG19" s="59" t="str">
        <f t="shared" si="549"/>
        <v/>
      </c>
      <c r="CEH19" s="59" t="str">
        <f t="shared" si="549"/>
        <v/>
      </c>
      <c r="CEI19" s="59" t="str">
        <f t="shared" si="549"/>
        <v/>
      </c>
      <c r="CEJ19" s="59" t="str">
        <f t="shared" si="549"/>
        <v/>
      </c>
      <c r="CEK19" s="59" t="str">
        <f t="shared" si="549"/>
        <v/>
      </c>
      <c r="CEL19" s="59" t="str">
        <f t="shared" si="549"/>
        <v/>
      </c>
      <c r="CEM19" s="59" t="str">
        <f t="shared" si="549"/>
        <v/>
      </c>
      <c r="CEN19" s="59" t="str">
        <f t="shared" si="549"/>
        <v/>
      </c>
      <c r="CEO19" s="59" t="str">
        <f t="shared" si="549"/>
        <v/>
      </c>
      <c r="CEP19" s="59" t="str">
        <f t="shared" si="549"/>
        <v/>
      </c>
      <c r="CEQ19" s="59" t="str">
        <f t="shared" si="549"/>
        <v/>
      </c>
      <c r="CER19" s="59" t="str">
        <f t="shared" si="549"/>
        <v/>
      </c>
      <c r="CES19" s="59" t="str">
        <f t="shared" si="549"/>
        <v/>
      </c>
      <c r="CET19" s="59" t="str">
        <f t="shared" si="549"/>
        <v/>
      </c>
      <c r="CEU19" s="59" t="str">
        <f t="shared" si="549"/>
        <v/>
      </c>
      <c r="CEV19" s="59" t="str">
        <f t="shared" si="549"/>
        <v/>
      </c>
      <c r="CEW19" s="59" t="str">
        <f t="shared" si="549"/>
        <v/>
      </c>
      <c r="CEX19" s="59" t="str">
        <f t="shared" si="549"/>
        <v/>
      </c>
      <c r="CEY19" s="59" t="str">
        <f t="shared" si="549"/>
        <v/>
      </c>
      <c r="CEZ19" s="59" t="str">
        <f t="shared" si="549"/>
        <v/>
      </c>
      <c r="CFA19" s="59" t="str">
        <f t="shared" si="549"/>
        <v/>
      </c>
      <c r="CFB19" s="59" t="str">
        <f t="shared" ref="CFB19:CHM19" si="550">IF(ISNUMBER(CFB17),CFB17-CFB18,"")</f>
        <v/>
      </c>
      <c r="CFC19" s="59" t="str">
        <f t="shared" si="550"/>
        <v/>
      </c>
      <c r="CFD19" s="59" t="str">
        <f t="shared" si="550"/>
        <v/>
      </c>
      <c r="CFE19" s="59" t="str">
        <f t="shared" si="550"/>
        <v/>
      </c>
      <c r="CFF19" s="59" t="str">
        <f t="shared" si="550"/>
        <v/>
      </c>
      <c r="CFG19" s="59" t="str">
        <f t="shared" si="550"/>
        <v/>
      </c>
      <c r="CFH19" s="59" t="str">
        <f t="shared" si="550"/>
        <v/>
      </c>
      <c r="CFI19" s="59" t="str">
        <f t="shared" si="550"/>
        <v/>
      </c>
      <c r="CFJ19" s="59" t="str">
        <f t="shared" si="550"/>
        <v/>
      </c>
      <c r="CFK19" s="59" t="str">
        <f t="shared" si="550"/>
        <v/>
      </c>
      <c r="CFL19" s="59" t="str">
        <f t="shared" si="550"/>
        <v/>
      </c>
      <c r="CFM19" s="59" t="str">
        <f t="shared" si="550"/>
        <v/>
      </c>
      <c r="CFN19" s="59" t="str">
        <f t="shared" si="550"/>
        <v/>
      </c>
      <c r="CFO19" s="59" t="str">
        <f t="shared" si="550"/>
        <v/>
      </c>
      <c r="CFP19" s="59" t="str">
        <f t="shared" si="550"/>
        <v/>
      </c>
      <c r="CFQ19" s="59" t="str">
        <f t="shared" si="550"/>
        <v/>
      </c>
      <c r="CFR19" s="59" t="str">
        <f t="shared" si="550"/>
        <v/>
      </c>
      <c r="CFS19" s="59" t="str">
        <f t="shared" si="550"/>
        <v/>
      </c>
      <c r="CFT19" s="59" t="str">
        <f t="shared" si="550"/>
        <v/>
      </c>
      <c r="CFU19" s="59" t="str">
        <f t="shared" si="550"/>
        <v/>
      </c>
      <c r="CFV19" s="59" t="str">
        <f t="shared" si="550"/>
        <v/>
      </c>
      <c r="CFW19" s="59" t="str">
        <f t="shared" si="550"/>
        <v/>
      </c>
      <c r="CFX19" s="59" t="str">
        <f t="shared" si="550"/>
        <v/>
      </c>
      <c r="CFY19" s="59" t="str">
        <f t="shared" si="550"/>
        <v/>
      </c>
      <c r="CFZ19" s="59" t="str">
        <f t="shared" si="550"/>
        <v/>
      </c>
      <c r="CGA19" s="59" t="str">
        <f t="shared" si="550"/>
        <v/>
      </c>
      <c r="CGB19" s="59" t="str">
        <f t="shared" si="550"/>
        <v/>
      </c>
      <c r="CGC19" s="59" t="str">
        <f t="shared" si="550"/>
        <v/>
      </c>
      <c r="CGD19" s="59" t="str">
        <f t="shared" si="550"/>
        <v/>
      </c>
      <c r="CGE19" s="59" t="str">
        <f t="shared" si="550"/>
        <v/>
      </c>
      <c r="CGF19" s="59" t="str">
        <f t="shared" si="550"/>
        <v/>
      </c>
      <c r="CGG19" s="59" t="str">
        <f t="shared" si="550"/>
        <v/>
      </c>
      <c r="CGH19" s="59" t="str">
        <f t="shared" si="550"/>
        <v/>
      </c>
      <c r="CGI19" s="59" t="str">
        <f t="shared" si="550"/>
        <v/>
      </c>
      <c r="CGJ19" s="59" t="str">
        <f t="shared" si="550"/>
        <v/>
      </c>
      <c r="CGK19" s="59" t="str">
        <f t="shared" si="550"/>
        <v/>
      </c>
      <c r="CGL19" s="59" t="str">
        <f t="shared" si="550"/>
        <v/>
      </c>
      <c r="CGM19" s="59" t="str">
        <f t="shared" si="550"/>
        <v/>
      </c>
      <c r="CGN19" s="59" t="str">
        <f t="shared" si="550"/>
        <v/>
      </c>
      <c r="CGO19" s="59" t="str">
        <f t="shared" si="550"/>
        <v/>
      </c>
      <c r="CGP19" s="59" t="str">
        <f t="shared" si="550"/>
        <v/>
      </c>
      <c r="CGQ19" s="59" t="str">
        <f t="shared" si="550"/>
        <v/>
      </c>
      <c r="CGR19" s="59" t="str">
        <f t="shared" si="550"/>
        <v/>
      </c>
      <c r="CGS19" s="59" t="str">
        <f t="shared" si="550"/>
        <v/>
      </c>
      <c r="CGT19" s="59" t="str">
        <f t="shared" si="550"/>
        <v/>
      </c>
      <c r="CGU19" s="59" t="str">
        <f t="shared" si="550"/>
        <v/>
      </c>
      <c r="CGV19" s="59" t="str">
        <f t="shared" si="550"/>
        <v/>
      </c>
      <c r="CGW19" s="59" t="str">
        <f t="shared" si="550"/>
        <v/>
      </c>
      <c r="CGX19" s="59" t="str">
        <f t="shared" si="550"/>
        <v/>
      </c>
      <c r="CGY19" s="59" t="str">
        <f t="shared" si="550"/>
        <v/>
      </c>
      <c r="CGZ19" s="59" t="str">
        <f t="shared" si="550"/>
        <v/>
      </c>
      <c r="CHA19" s="59" t="str">
        <f t="shared" si="550"/>
        <v/>
      </c>
      <c r="CHB19" s="59" t="str">
        <f t="shared" si="550"/>
        <v/>
      </c>
      <c r="CHC19" s="59" t="str">
        <f t="shared" si="550"/>
        <v/>
      </c>
      <c r="CHD19" s="59" t="str">
        <f t="shared" si="550"/>
        <v/>
      </c>
      <c r="CHE19" s="59" t="str">
        <f t="shared" si="550"/>
        <v/>
      </c>
      <c r="CHF19" s="59" t="str">
        <f t="shared" si="550"/>
        <v/>
      </c>
      <c r="CHG19" s="59" t="str">
        <f t="shared" si="550"/>
        <v/>
      </c>
      <c r="CHH19" s="59" t="str">
        <f t="shared" si="550"/>
        <v/>
      </c>
      <c r="CHI19" s="59" t="str">
        <f t="shared" si="550"/>
        <v/>
      </c>
      <c r="CHJ19" s="59" t="str">
        <f t="shared" si="550"/>
        <v/>
      </c>
      <c r="CHK19" s="59" t="str">
        <f t="shared" si="550"/>
        <v/>
      </c>
      <c r="CHL19" s="59" t="str">
        <f t="shared" si="550"/>
        <v/>
      </c>
      <c r="CHM19" s="59" t="str">
        <f t="shared" si="550"/>
        <v/>
      </c>
      <c r="CHN19" s="59" t="str">
        <f t="shared" ref="CHN19:CJY19" si="551">IF(ISNUMBER(CHN17),CHN17-CHN18,"")</f>
        <v/>
      </c>
      <c r="CHO19" s="59" t="str">
        <f t="shared" si="551"/>
        <v/>
      </c>
      <c r="CHP19" s="59" t="str">
        <f t="shared" si="551"/>
        <v/>
      </c>
      <c r="CHQ19" s="59" t="str">
        <f t="shared" si="551"/>
        <v/>
      </c>
      <c r="CHR19" s="59" t="str">
        <f t="shared" si="551"/>
        <v/>
      </c>
      <c r="CHS19" s="59" t="str">
        <f t="shared" si="551"/>
        <v/>
      </c>
      <c r="CHT19" s="59" t="str">
        <f t="shared" si="551"/>
        <v/>
      </c>
      <c r="CHU19" s="59" t="str">
        <f t="shared" si="551"/>
        <v/>
      </c>
      <c r="CHV19" s="59" t="str">
        <f t="shared" si="551"/>
        <v/>
      </c>
      <c r="CHW19" s="59" t="str">
        <f t="shared" si="551"/>
        <v/>
      </c>
      <c r="CHX19" s="59" t="str">
        <f t="shared" si="551"/>
        <v/>
      </c>
      <c r="CHY19" s="59" t="str">
        <f t="shared" si="551"/>
        <v/>
      </c>
      <c r="CHZ19" s="59" t="str">
        <f t="shared" si="551"/>
        <v/>
      </c>
      <c r="CIA19" s="59" t="str">
        <f t="shared" si="551"/>
        <v/>
      </c>
      <c r="CIB19" s="59" t="str">
        <f t="shared" si="551"/>
        <v/>
      </c>
      <c r="CIC19" s="59" t="str">
        <f t="shared" si="551"/>
        <v/>
      </c>
      <c r="CID19" s="59" t="str">
        <f t="shared" si="551"/>
        <v/>
      </c>
      <c r="CIE19" s="59" t="str">
        <f t="shared" si="551"/>
        <v/>
      </c>
      <c r="CIF19" s="59" t="str">
        <f t="shared" si="551"/>
        <v/>
      </c>
      <c r="CIG19" s="59" t="str">
        <f t="shared" si="551"/>
        <v/>
      </c>
      <c r="CIH19" s="59" t="str">
        <f t="shared" si="551"/>
        <v/>
      </c>
      <c r="CII19" s="59" t="str">
        <f t="shared" si="551"/>
        <v/>
      </c>
      <c r="CIJ19" s="59" t="str">
        <f t="shared" si="551"/>
        <v/>
      </c>
      <c r="CIK19" s="59" t="str">
        <f t="shared" si="551"/>
        <v/>
      </c>
      <c r="CIL19" s="59" t="str">
        <f t="shared" si="551"/>
        <v/>
      </c>
      <c r="CIM19" s="59" t="str">
        <f t="shared" si="551"/>
        <v/>
      </c>
      <c r="CIN19" s="59" t="str">
        <f t="shared" si="551"/>
        <v/>
      </c>
      <c r="CIO19" s="59" t="str">
        <f t="shared" si="551"/>
        <v/>
      </c>
      <c r="CIP19" s="59" t="str">
        <f t="shared" si="551"/>
        <v/>
      </c>
      <c r="CIQ19" s="59" t="str">
        <f t="shared" si="551"/>
        <v/>
      </c>
      <c r="CIR19" s="59" t="str">
        <f t="shared" si="551"/>
        <v/>
      </c>
      <c r="CIS19" s="59" t="str">
        <f t="shared" si="551"/>
        <v/>
      </c>
      <c r="CIT19" s="59" t="str">
        <f t="shared" si="551"/>
        <v/>
      </c>
      <c r="CIU19" s="59" t="str">
        <f t="shared" si="551"/>
        <v/>
      </c>
      <c r="CIV19" s="59" t="str">
        <f t="shared" si="551"/>
        <v/>
      </c>
      <c r="CIW19" s="59" t="str">
        <f t="shared" si="551"/>
        <v/>
      </c>
      <c r="CIX19" s="59" t="str">
        <f t="shared" si="551"/>
        <v/>
      </c>
      <c r="CIY19" s="59" t="str">
        <f t="shared" si="551"/>
        <v/>
      </c>
      <c r="CIZ19" s="59" t="str">
        <f t="shared" si="551"/>
        <v/>
      </c>
      <c r="CJA19" s="59" t="str">
        <f t="shared" si="551"/>
        <v/>
      </c>
      <c r="CJB19" s="59" t="str">
        <f t="shared" si="551"/>
        <v/>
      </c>
      <c r="CJC19" s="59" t="str">
        <f t="shared" si="551"/>
        <v/>
      </c>
      <c r="CJD19" s="59" t="str">
        <f t="shared" si="551"/>
        <v/>
      </c>
      <c r="CJE19" s="59" t="str">
        <f t="shared" si="551"/>
        <v/>
      </c>
      <c r="CJF19" s="59" t="str">
        <f t="shared" si="551"/>
        <v/>
      </c>
      <c r="CJG19" s="59" t="str">
        <f t="shared" si="551"/>
        <v/>
      </c>
      <c r="CJH19" s="59" t="str">
        <f t="shared" si="551"/>
        <v/>
      </c>
      <c r="CJI19" s="59" t="str">
        <f t="shared" si="551"/>
        <v/>
      </c>
      <c r="CJJ19" s="59" t="str">
        <f t="shared" si="551"/>
        <v/>
      </c>
      <c r="CJK19" s="59" t="str">
        <f t="shared" si="551"/>
        <v/>
      </c>
      <c r="CJL19" s="59" t="str">
        <f t="shared" si="551"/>
        <v/>
      </c>
      <c r="CJM19" s="59" t="str">
        <f t="shared" si="551"/>
        <v/>
      </c>
      <c r="CJN19" s="59" t="str">
        <f t="shared" si="551"/>
        <v/>
      </c>
      <c r="CJO19" s="59" t="str">
        <f t="shared" si="551"/>
        <v/>
      </c>
      <c r="CJP19" s="59" t="str">
        <f t="shared" si="551"/>
        <v/>
      </c>
      <c r="CJQ19" s="59" t="str">
        <f t="shared" si="551"/>
        <v/>
      </c>
      <c r="CJR19" s="59" t="str">
        <f t="shared" si="551"/>
        <v/>
      </c>
      <c r="CJS19" s="59" t="str">
        <f t="shared" si="551"/>
        <v/>
      </c>
      <c r="CJT19" s="59" t="str">
        <f t="shared" si="551"/>
        <v/>
      </c>
      <c r="CJU19" s="59" t="str">
        <f t="shared" si="551"/>
        <v/>
      </c>
      <c r="CJV19" s="59" t="str">
        <f t="shared" si="551"/>
        <v/>
      </c>
      <c r="CJW19" s="59" t="str">
        <f t="shared" si="551"/>
        <v/>
      </c>
      <c r="CJX19" s="59" t="str">
        <f t="shared" si="551"/>
        <v/>
      </c>
      <c r="CJY19" s="59" t="str">
        <f t="shared" si="551"/>
        <v/>
      </c>
      <c r="CJZ19" s="59" t="str">
        <f t="shared" ref="CJZ19:CMK19" si="552">IF(ISNUMBER(CJZ17),CJZ17-CJZ18,"")</f>
        <v/>
      </c>
      <c r="CKA19" s="59" t="str">
        <f t="shared" si="552"/>
        <v/>
      </c>
      <c r="CKB19" s="59" t="str">
        <f t="shared" si="552"/>
        <v/>
      </c>
      <c r="CKC19" s="59" t="str">
        <f t="shared" si="552"/>
        <v/>
      </c>
      <c r="CKD19" s="59" t="str">
        <f t="shared" si="552"/>
        <v/>
      </c>
      <c r="CKE19" s="59" t="str">
        <f t="shared" si="552"/>
        <v/>
      </c>
      <c r="CKF19" s="59" t="str">
        <f t="shared" si="552"/>
        <v/>
      </c>
      <c r="CKG19" s="59" t="str">
        <f t="shared" si="552"/>
        <v/>
      </c>
      <c r="CKH19" s="59" t="str">
        <f t="shared" si="552"/>
        <v/>
      </c>
      <c r="CKI19" s="59" t="str">
        <f t="shared" si="552"/>
        <v/>
      </c>
      <c r="CKJ19" s="59" t="str">
        <f t="shared" si="552"/>
        <v/>
      </c>
      <c r="CKK19" s="59" t="str">
        <f t="shared" si="552"/>
        <v/>
      </c>
      <c r="CKL19" s="59" t="str">
        <f t="shared" si="552"/>
        <v/>
      </c>
      <c r="CKM19" s="59" t="str">
        <f t="shared" si="552"/>
        <v/>
      </c>
      <c r="CKN19" s="59" t="str">
        <f t="shared" si="552"/>
        <v/>
      </c>
      <c r="CKO19" s="59" t="str">
        <f t="shared" si="552"/>
        <v/>
      </c>
      <c r="CKP19" s="59" t="str">
        <f t="shared" si="552"/>
        <v/>
      </c>
      <c r="CKQ19" s="59" t="str">
        <f t="shared" si="552"/>
        <v/>
      </c>
      <c r="CKR19" s="59" t="str">
        <f t="shared" si="552"/>
        <v/>
      </c>
      <c r="CKS19" s="59" t="str">
        <f t="shared" si="552"/>
        <v/>
      </c>
      <c r="CKT19" s="59" t="str">
        <f t="shared" si="552"/>
        <v/>
      </c>
      <c r="CKU19" s="59" t="str">
        <f t="shared" si="552"/>
        <v/>
      </c>
      <c r="CKV19" s="59" t="str">
        <f t="shared" si="552"/>
        <v/>
      </c>
      <c r="CKW19" s="59" t="str">
        <f t="shared" si="552"/>
        <v/>
      </c>
      <c r="CKX19" s="59" t="str">
        <f t="shared" si="552"/>
        <v/>
      </c>
      <c r="CKY19" s="59" t="str">
        <f t="shared" si="552"/>
        <v/>
      </c>
      <c r="CKZ19" s="59" t="str">
        <f t="shared" si="552"/>
        <v/>
      </c>
      <c r="CLA19" s="59" t="str">
        <f t="shared" si="552"/>
        <v/>
      </c>
      <c r="CLB19" s="59" t="str">
        <f t="shared" si="552"/>
        <v/>
      </c>
      <c r="CLC19" s="59" t="str">
        <f t="shared" si="552"/>
        <v/>
      </c>
      <c r="CLD19" s="59" t="str">
        <f t="shared" si="552"/>
        <v/>
      </c>
      <c r="CLE19" s="59" t="str">
        <f t="shared" si="552"/>
        <v/>
      </c>
      <c r="CLF19" s="59" t="str">
        <f t="shared" si="552"/>
        <v/>
      </c>
      <c r="CLG19" s="59" t="str">
        <f t="shared" si="552"/>
        <v/>
      </c>
      <c r="CLH19" s="59" t="str">
        <f t="shared" si="552"/>
        <v/>
      </c>
      <c r="CLI19" s="59" t="str">
        <f t="shared" si="552"/>
        <v/>
      </c>
      <c r="CLJ19" s="59" t="str">
        <f t="shared" si="552"/>
        <v/>
      </c>
      <c r="CLK19" s="59" t="str">
        <f t="shared" si="552"/>
        <v/>
      </c>
      <c r="CLL19" s="59" t="str">
        <f t="shared" si="552"/>
        <v/>
      </c>
      <c r="CLM19" s="59" t="str">
        <f t="shared" si="552"/>
        <v/>
      </c>
      <c r="CLN19" s="59" t="str">
        <f t="shared" si="552"/>
        <v/>
      </c>
      <c r="CLO19" s="59" t="str">
        <f t="shared" si="552"/>
        <v/>
      </c>
      <c r="CLP19" s="59" t="str">
        <f t="shared" si="552"/>
        <v/>
      </c>
      <c r="CLQ19" s="59" t="str">
        <f t="shared" si="552"/>
        <v/>
      </c>
      <c r="CLR19" s="59" t="str">
        <f t="shared" si="552"/>
        <v/>
      </c>
      <c r="CLS19" s="59" t="str">
        <f t="shared" si="552"/>
        <v/>
      </c>
      <c r="CLT19" s="59" t="str">
        <f t="shared" si="552"/>
        <v/>
      </c>
      <c r="CLU19" s="59" t="str">
        <f t="shared" si="552"/>
        <v/>
      </c>
      <c r="CLV19" s="59" t="str">
        <f t="shared" si="552"/>
        <v/>
      </c>
      <c r="CLW19" s="59" t="str">
        <f t="shared" si="552"/>
        <v/>
      </c>
      <c r="CLX19" s="59" t="str">
        <f t="shared" si="552"/>
        <v/>
      </c>
      <c r="CLY19" s="59" t="str">
        <f t="shared" si="552"/>
        <v/>
      </c>
      <c r="CLZ19" s="59" t="str">
        <f t="shared" si="552"/>
        <v/>
      </c>
      <c r="CMA19" s="59" t="str">
        <f t="shared" si="552"/>
        <v/>
      </c>
      <c r="CMB19" s="59" t="str">
        <f t="shared" si="552"/>
        <v/>
      </c>
      <c r="CMC19" s="59" t="str">
        <f t="shared" si="552"/>
        <v/>
      </c>
      <c r="CMD19" s="59" t="str">
        <f t="shared" si="552"/>
        <v/>
      </c>
      <c r="CME19" s="59" t="str">
        <f t="shared" si="552"/>
        <v/>
      </c>
      <c r="CMF19" s="59" t="str">
        <f t="shared" si="552"/>
        <v/>
      </c>
      <c r="CMG19" s="59" t="str">
        <f t="shared" si="552"/>
        <v/>
      </c>
      <c r="CMH19" s="59" t="str">
        <f t="shared" si="552"/>
        <v/>
      </c>
      <c r="CMI19" s="59" t="str">
        <f t="shared" si="552"/>
        <v/>
      </c>
      <c r="CMJ19" s="59" t="str">
        <f t="shared" si="552"/>
        <v/>
      </c>
      <c r="CMK19" s="59" t="str">
        <f t="shared" si="552"/>
        <v/>
      </c>
      <c r="CML19" s="59" t="str">
        <f t="shared" ref="CML19:COW19" si="553">IF(ISNUMBER(CML17),CML17-CML18,"")</f>
        <v/>
      </c>
      <c r="CMM19" s="59" t="str">
        <f t="shared" si="553"/>
        <v/>
      </c>
      <c r="CMN19" s="59" t="str">
        <f t="shared" si="553"/>
        <v/>
      </c>
      <c r="CMO19" s="59" t="str">
        <f t="shared" si="553"/>
        <v/>
      </c>
      <c r="CMP19" s="59" t="str">
        <f t="shared" si="553"/>
        <v/>
      </c>
      <c r="CMQ19" s="59" t="str">
        <f t="shared" si="553"/>
        <v/>
      </c>
      <c r="CMR19" s="59" t="str">
        <f t="shared" si="553"/>
        <v/>
      </c>
      <c r="CMS19" s="59" t="str">
        <f t="shared" si="553"/>
        <v/>
      </c>
      <c r="CMT19" s="59" t="str">
        <f t="shared" si="553"/>
        <v/>
      </c>
      <c r="CMU19" s="59" t="str">
        <f t="shared" si="553"/>
        <v/>
      </c>
      <c r="CMV19" s="59" t="str">
        <f t="shared" si="553"/>
        <v/>
      </c>
      <c r="CMW19" s="59" t="str">
        <f t="shared" si="553"/>
        <v/>
      </c>
      <c r="CMX19" s="59" t="str">
        <f t="shared" si="553"/>
        <v/>
      </c>
      <c r="CMY19" s="59" t="str">
        <f t="shared" si="553"/>
        <v/>
      </c>
      <c r="CMZ19" s="59" t="str">
        <f t="shared" si="553"/>
        <v/>
      </c>
      <c r="CNA19" s="59" t="str">
        <f t="shared" si="553"/>
        <v/>
      </c>
      <c r="CNB19" s="59" t="str">
        <f t="shared" si="553"/>
        <v/>
      </c>
      <c r="CNC19" s="59" t="str">
        <f t="shared" si="553"/>
        <v/>
      </c>
      <c r="CND19" s="59" t="str">
        <f t="shared" si="553"/>
        <v/>
      </c>
      <c r="CNE19" s="59" t="str">
        <f t="shared" si="553"/>
        <v/>
      </c>
      <c r="CNF19" s="59" t="str">
        <f t="shared" si="553"/>
        <v/>
      </c>
      <c r="CNG19" s="59" t="str">
        <f t="shared" si="553"/>
        <v/>
      </c>
      <c r="CNH19" s="59" t="str">
        <f t="shared" si="553"/>
        <v/>
      </c>
      <c r="CNI19" s="59" t="str">
        <f t="shared" si="553"/>
        <v/>
      </c>
      <c r="CNJ19" s="59" t="str">
        <f t="shared" si="553"/>
        <v/>
      </c>
      <c r="CNK19" s="59" t="str">
        <f t="shared" si="553"/>
        <v/>
      </c>
      <c r="CNL19" s="59" t="str">
        <f t="shared" si="553"/>
        <v/>
      </c>
      <c r="CNM19" s="59" t="str">
        <f t="shared" si="553"/>
        <v/>
      </c>
      <c r="CNN19" s="59" t="str">
        <f t="shared" si="553"/>
        <v/>
      </c>
      <c r="CNO19" s="59" t="str">
        <f t="shared" si="553"/>
        <v/>
      </c>
      <c r="CNP19" s="59" t="str">
        <f t="shared" si="553"/>
        <v/>
      </c>
      <c r="CNQ19" s="59" t="str">
        <f t="shared" si="553"/>
        <v/>
      </c>
      <c r="CNR19" s="59" t="str">
        <f t="shared" si="553"/>
        <v/>
      </c>
      <c r="CNS19" s="59" t="str">
        <f t="shared" si="553"/>
        <v/>
      </c>
      <c r="CNT19" s="59" t="str">
        <f t="shared" si="553"/>
        <v/>
      </c>
      <c r="CNU19" s="59" t="str">
        <f t="shared" si="553"/>
        <v/>
      </c>
      <c r="CNV19" s="59" t="str">
        <f t="shared" si="553"/>
        <v/>
      </c>
      <c r="CNW19" s="59" t="str">
        <f t="shared" si="553"/>
        <v/>
      </c>
      <c r="CNX19" s="59" t="str">
        <f t="shared" si="553"/>
        <v/>
      </c>
      <c r="CNY19" s="59" t="str">
        <f t="shared" si="553"/>
        <v/>
      </c>
      <c r="CNZ19" s="59" t="str">
        <f t="shared" si="553"/>
        <v/>
      </c>
      <c r="COA19" s="59" t="str">
        <f t="shared" si="553"/>
        <v/>
      </c>
      <c r="COB19" s="59" t="str">
        <f t="shared" si="553"/>
        <v/>
      </c>
      <c r="COC19" s="59" t="str">
        <f t="shared" si="553"/>
        <v/>
      </c>
      <c r="COD19" s="59" t="str">
        <f t="shared" si="553"/>
        <v/>
      </c>
      <c r="COE19" s="59" t="str">
        <f t="shared" si="553"/>
        <v/>
      </c>
      <c r="COF19" s="59" t="str">
        <f t="shared" si="553"/>
        <v/>
      </c>
      <c r="COG19" s="59" t="str">
        <f t="shared" si="553"/>
        <v/>
      </c>
      <c r="COH19" s="59" t="str">
        <f t="shared" si="553"/>
        <v/>
      </c>
      <c r="COI19" s="59" t="str">
        <f t="shared" si="553"/>
        <v/>
      </c>
      <c r="COJ19" s="59" t="str">
        <f t="shared" si="553"/>
        <v/>
      </c>
      <c r="COK19" s="59" t="str">
        <f t="shared" si="553"/>
        <v/>
      </c>
      <c r="COL19" s="59" t="str">
        <f t="shared" si="553"/>
        <v/>
      </c>
      <c r="COM19" s="59" t="str">
        <f t="shared" si="553"/>
        <v/>
      </c>
      <c r="CON19" s="59" t="str">
        <f t="shared" si="553"/>
        <v/>
      </c>
      <c r="COO19" s="59" t="str">
        <f t="shared" si="553"/>
        <v/>
      </c>
      <c r="COP19" s="59" t="str">
        <f t="shared" si="553"/>
        <v/>
      </c>
      <c r="COQ19" s="59" t="str">
        <f t="shared" si="553"/>
        <v/>
      </c>
      <c r="COR19" s="59" t="str">
        <f t="shared" si="553"/>
        <v/>
      </c>
      <c r="COS19" s="59" t="str">
        <f t="shared" si="553"/>
        <v/>
      </c>
      <c r="COT19" s="59" t="str">
        <f t="shared" si="553"/>
        <v/>
      </c>
      <c r="COU19" s="59" t="str">
        <f t="shared" si="553"/>
        <v/>
      </c>
      <c r="COV19" s="59" t="str">
        <f t="shared" si="553"/>
        <v/>
      </c>
      <c r="COW19" s="59" t="str">
        <f t="shared" si="553"/>
        <v/>
      </c>
      <c r="COX19" s="59" t="str">
        <f t="shared" ref="COX19:CRI19" si="554">IF(ISNUMBER(COX17),COX17-COX18,"")</f>
        <v/>
      </c>
      <c r="COY19" s="59" t="str">
        <f t="shared" si="554"/>
        <v/>
      </c>
      <c r="COZ19" s="59" t="str">
        <f t="shared" si="554"/>
        <v/>
      </c>
      <c r="CPA19" s="59" t="str">
        <f t="shared" si="554"/>
        <v/>
      </c>
      <c r="CPB19" s="59" t="str">
        <f t="shared" si="554"/>
        <v/>
      </c>
      <c r="CPC19" s="59" t="str">
        <f t="shared" si="554"/>
        <v/>
      </c>
      <c r="CPD19" s="59" t="str">
        <f t="shared" si="554"/>
        <v/>
      </c>
      <c r="CPE19" s="59" t="str">
        <f t="shared" si="554"/>
        <v/>
      </c>
      <c r="CPF19" s="59" t="str">
        <f t="shared" si="554"/>
        <v/>
      </c>
      <c r="CPG19" s="59" t="str">
        <f t="shared" si="554"/>
        <v/>
      </c>
      <c r="CPH19" s="59" t="str">
        <f t="shared" si="554"/>
        <v/>
      </c>
      <c r="CPI19" s="59" t="str">
        <f t="shared" si="554"/>
        <v/>
      </c>
      <c r="CPJ19" s="59" t="str">
        <f t="shared" si="554"/>
        <v/>
      </c>
      <c r="CPK19" s="59" t="str">
        <f t="shared" si="554"/>
        <v/>
      </c>
      <c r="CPL19" s="59" t="str">
        <f t="shared" si="554"/>
        <v/>
      </c>
      <c r="CPM19" s="59" t="str">
        <f t="shared" si="554"/>
        <v/>
      </c>
      <c r="CPN19" s="59" t="str">
        <f t="shared" si="554"/>
        <v/>
      </c>
      <c r="CPO19" s="59" t="str">
        <f t="shared" si="554"/>
        <v/>
      </c>
      <c r="CPP19" s="59" t="str">
        <f t="shared" si="554"/>
        <v/>
      </c>
      <c r="CPQ19" s="59" t="str">
        <f t="shared" si="554"/>
        <v/>
      </c>
      <c r="CPR19" s="59" t="str">
        <f t="shared" si="554"/>
        <v/>
      </c>
      <c r="CPS19" s="59" t="str">
        <f t="shared" si="554"/>
        <v/>
      </c>
      <c r="CPT19" s="59" t="str">
        <f t="shared" si="554"/>
        <v/>
      </c>
      <c r="CPU19" s="59" t="str">
        <f t="shared" si="554"/>
        <v/>
      </c>
      <c r="CPV19" s="59" t="str">
        <f t="shared" si="554"/>
        <v/>
      </c>
      <c r="CPW19" s="59" t="str">
        <f t="shared" si="554"/>
        <v/>
      </c>
      <c r="CPX19" s="59" t="str">
        <f t="shared" si="554"/>
        <v/>
      </c>
      <c r="CPY19" s="59" t="str">
        <f t="shared" si="554"/>
        <v/>
      </c>
      <c r="CPZ19" s="59" t="str">
        <f t="shared" si="554"/>
        <v/>
      </c>
      <c r="CQA19" s="59" t="str">
        <f t="shared" si="554"/>
        <v/>
      </c>
      <c r="CQB19" s="59" t="str">
        <f t="shared" si="554"/>
        <v/>
      </c>
      <c r="CQC19" s="59" t="str">
        <f t="shared" si="554"/>
        <v/>
      </c>
      <c r="CQD19" s="59" t="str">
        <f t="shared" si="554"/>
        <v/>
      </c>
      <c r="CQE19" s="59" t="str">
        <f t="shared" si="554"/>
        <v/>
      </c>
      <c r="CQF19" s="59" t="str">
        <f t="shared" si="554"/>
        <v/>
      </c>
      <c r="CQG19" s="59" t="str">
        <f t="shared" si="554"/>
        <v/>
      </c>
      <c r="CQH19" s="59" t="str">
        <f t="shared" si="554"/>
        <v/>
      </c>
      <c r="CQI19" s="59" t="str">
        <f t="shared" si="554"/>
        <v/>
      </c>
      <c r="CQJ19" s="59" t="str">
        <f t="shared" si="554"/>
        <v/>
      </c>
      <c r="CQK19" s="59" t="str">
        <f t="shared" si="554"/>
        <v/>
      </c>
      <c r="CQL19" s="59" t="str">
        <f t="shared" si="554"/>
        <v/>
      </c>
      <c r="CQM19" s="59" t="str">
        <f t="shared" si="554"/>
        <v/>
      </c>
      <c r="CQN19" s="59" t="str">
        <f t="shared" si="554"/>
        <v/>
      </c>
      <c r="CQO19" s="59" t="str">
        <f t="shared" si="554"/>
        <v/>
      </c>
      <c r="CQP19" s="59" t="str">
        <f t="shared" si="554"/>
        <v/>
      </c>
      <c r="CQQ19" s="59" t="str">
        <f t="shared" si="554"/>
        <v/>
      </c>
      <c r="CQR19" s="59" t="str">
        <f t="shared" si="554"/>
        <v/>
      </c>
      <c r="CQS19" s="59" t="str">
        <f t="shared" si="554"/>
        <v/>
      </c>
      <c r="CQT19" s="59" t="str">
        <f t="shared" si="554"/>
        <v/>
      </c>
      <c r="CQU19" s="59" t="str">
        <f t="shared" si="554"/>
        <v/>
      </c>
      <c r="CQV19" s="59" t="str">
        <f t="shared" si="554"/>
        <v/>
      </c>
      <c r="CQW19" s="59" t="str">
        <f t="shared" si="554"/>
        <v/>
      </c>
      <c r="CQX19" s="59" t="str">
        <f t="shared" si="554"/>
        <v/>
      </c>
      <c r="CQY19" s="59" t="str">
        <f t="shared" si="554"/>
        <v/>
      </c>
      <c r="CQZ19" s="59" t="str">
        <f t="shared" si="554"/>
        <v/>
      </c>
      <c r="CRA19" s="59" t="str">
        <f t="shared" si="554"/>
        <v/>
      </c>
      <c r="CRB19" s="59" t="str">
        <f t="shared" si="554"/>
        <v/>
      </c>
      <c r="CRC19" s="59" t="str">
        <f t="shared" si="554"/>
        <v/>
      </c>
      <c r="CRD19" s="59" t="str">
        <f t="shared" si="554"/>
        <v/>
      </c>
      <c r="CRE19" s="59" t="str">
        <f t="shared" si="554"/>
        <v/>
      </c>
      <c r="CRF19" s="59" t="str">
        <f t="shared" si="554"/>
        <v/>
      </c>
      <c r="CRG19" s="59" t="str">
        <f t="shared" si="554"/>
        <v/>
      </c>
      <c r="CRH19" s="59" t="str">
        <f t="shared" si="554"/>
        <v/>
      </c>
      <c r="CRI19" s="59" t="str">
        <f t="shared" si="554"/>
        <v/>
      </c>
      <c r="CRJ19" s="59" t="str">
        <f t="shared" ref="CRJ19:CTU19" si="555">IF(ISNUMBER(CRJ17),CRJ17-CRJ18,"")</f>
        <v/>
      </c>
      <c r="CRK19" s="59" t="str">
        <f t="shared" si="555"/>
        <v/>
      </c>
      <c r="CRL19" s="59" t="str">
        <f t="shared" si="555"/>
        <v/>
      </c>
      <c r="CRM19" s="59" t="str">
        <f t="shared" si="555"/>
        <v/>
      </c>
      <c r="CRN19" s="59" t="str">
        <f t="shared" si="555"/>
        <v/>
      </c>
      <c r="CRO19" s="59" t="str">
        <f t="shared" si="555"/>
        <v/>
      </c>
      <c r="CRP19" s="59" t="str">
        <f t="shared" si="555"/>
        <v/>
      </c>
      <c r="CRQ19" s="59" t="str">
        <f t="shared" si="555"/>
        <v/>
      </c>
      <c r="CRR19" s="59" t="str">
        <f t="shared" si="555"/>
        <v/>
      </c>
      <c r="CRS19" s="59" t="str">
        <f t="shared" si="555"/>
        <v/>
      </c>
      <c r="CRT19" s="59" t="str">
        <f t="shared" si="555"/>
        <v/>
      </c>
      <c r="CRU19" s="59" t="str">
        <f t="shared" si="555"/>
        <v/>
      </c>
      <c r="CRV19" s="59" t="str">
        <f t="shared" si="555"/>
        <v/>
      </c>
      <c r="CRW19" s="59" t="str">
        <f t="shared" si="555"/>
        <v/>
      </c>
      <c r="CRX19" s="59" t="str">
        <f t="shared" si="555"/>
        <v/>
      </c>
      <c r="CRY19" s="59" t="str">
        <f t="shared" si="555"/>
        <v/>
      </c>
      <c r="CRZ19" s="59" t="str">
        <f t="shared" si="555"/>
        <v/>
      </c>
      <c r="CSA19" s="59" t="str">
        <f t="shared" si="555"/>
        <v/>
      </c>
      <c r="CSB19" s="59" t="str">
        <f t="shared" si="555"/>
        <v/>
      </c>
      <c r="CSC19" s="59" t="str">
        <f t="shared" si="555"/>
        <v/>
      </c>
      <c r="CSD19" s="59" t="str">
        <f t="shared" si="555"/>
        <v/>
      </c>
      <c r="CSE19" s="59" t="str">
        <f t="shared" si="555"/>
        <v/>
      </c>
      <c r="CSF19" s="59" t="str">
        <f t="shared" si="555"/>
        <v/>
      </c>
      <c r="CSG19" s="59" t="str">
        <f t="shared" si="555"/>
        <v/>
      </c>
      <c r="CSH19" s="59" t="str">
        <f t="shared" si="555"/>
        <v/>
      </c>
      <c r="CSI19" s="59" t="str">
        <f t="shared" si="555"/>
        <v/>
      </c>
      <c r="CSJ19" s="59" t="str">
        <f t="shared" si="555"/>
        <v/>
      </c>
      <c r="CSK19" s="59" t="str">
        <f t="shared" si="555"/>
        <v/>
      </c>
      <c r="CSL19" s="59" t="str">
        <f t="shared" si="555"/>
        <v/>
      </c>
      <c r="CSM19" s="59" t="str">
        <f t="shared" si="555"/>
        <v/>
      </c>
      <c r="CSN19" s="59" t="str">
        <f t="shared" si="555"/>
        <v/>
      </c>
      <c r="CSO19" s="59" t="str">
        <f t="shared" si="555"/>
        <v/>
      </c>
      <c r="CSP19" s="59" t="str">
        <f t="shared" si="555"/>
        <v/>
      </c>
      <c r="CSQ19" s="59" t="str">
        <f t="shared" si="555"/>
        <v/>
      </c>
      <c r="CSR19" s="59" t="str">
        <f t="shared" si="555"/>
        <v/>
      </c>
      <c r="CSS19" s="59" t="str">
        <f t="shared" si="555"/>
        <v/>
      </c>
      <c r="CST19" s="59" t="str">
        <f t="shared" si="555"/>
        <v/>
      </c>
      <c r="CSU19" s="59" t="str">
        <f t="shared" si="555"/>
        <v/>
      </c>
      <c r="CSV19" s="59" t="str">
        <f t="shared" si="555"/>
        <v/>
      </c>
      <c r="CSW19" s="59" t="str">
        <f t="shared" si="555"/>
        <v/>
      </c>
      <c r="CSX19" s="59" t="str">
        <f t="shared" si="555"/>
        <v/>
      </c>
      <c r="CSY19" s="59" t="str">
        <f t="shared" si="555"/>
        <v/>
      </c>
      <c r="CSZ19" s="59" t="str">
        <f t="shared" si="555"/>
        <v/>
      </c>
      <c r="CTA19" s="59" t="str">
        <f t="shared" si="555"/>
        <v/>
      </c>
      <c r="CTB19" s="59" t="str">
        <f t="shared" si="555"/>
        <v/>
      </c>
      <c r="CTC19" s="59" t="str">
        <f t="shared" si="555"/>
        <v/>
      </c>
      <c r="CTD19" s="59" t="str">
        <f t="shared" si="555"/>
        <v/>
      </c>
      <c r="CTE19" s="59" t="str">
        <f t="shared" si="555"/>
        <v/>
      </c>
      <c r="CTF19" s="59" t="str">
        <f t="shared" si="555"/>
        <v/>
      </c>
      <c r="CTG19" s="59" t="str">
        <f t="shared" si="555"/>
        <v/>
      </c>
      <c r="CTH19" s="59" t="str">
        <f t="shared" si="555"/>
        <v/>
      </c>
      <c r="CTI19" s="59" t="str">
        <f t="shared" si="555"/>
        <v/>
      </c>
      <c r="CTJ19" s="59" t="str">
        <f t="shared" si="555"/>
        <v/>
      </c>
      <c r="CTK19" s="59" t="str">
        <f t="shared" si="555"/>
        <v/>
      </c>
      <c r="CTL19" s="59" t="str">
        <f t="shared" si="555"/>
        <v/>
      </c>
      <c r="CTM19" s="59" t="str">
        <f t="shared" si="555"/>
        <v/>
      </c>
      <c r="CTN19" s="59" t="str">
        <f t="shared" si="555"/>
        <v/>
      </c>
      <c r="CTO19" s="59" t="str">
        <f t="shared" si="555"/>
        <v/>
      </c>
      <c r="CTP19" s="59" t="str">
        <f t="shared" si="555"/>
        <v/>
      </c>
      <c r="CTQ19" s="59" t="str">
        <f t="shared" si="555"/>
        <v/>
      </c>
      <c r="CTR19" s="59" t="str">
        <f t="shared" si="555"/>
        <v/>
      </c>
      <c r="CTS19" s="59" t="str">
        <f t="shared" si="555"/>
        <v/>
      </c>
      <c r="CTT19" s="59" t="str">
        <f t="shared" si="555"/>
        <v/>
      </c>
      <c r="CTU19" s="59" t="str">
        <f t="shared" si="555"/>
        <v/>
      </c>
      <c r="CTV19" s="59" t="str">
        <f t="shared" ref="CTV19:CWG19" si="556">IF(ISNUMBER(CTV17),CTV17-CTV18,"")</f>
        <v/>
      </c>
      <c r="CTW19" s="59" t="str">
        <f t="shared" si="556"/>
        <v/>
      </c>
      <c r="CTX19" s="59" t="str">
        <f t="shared" si="556"/>
        <v/>
      </c>
      <c r="CTY19" s="59" t="str">
        <f t="shared" si="556"/>
        <v/>
      </c>
      <c r="CTZ19" s="59" t="str">
        <f t="shared" si="556"/>
        <v/>
      </c>
      <c r="CUA19" s="59" t="str">
        <f t="shared" si="556"/>
        <v/>
      </c>
      <c r="CUB19" s="59" t="str">
        <f t="shared" si="556"/>
        <v/>
      </c>
      <c r="CUC19" s="59" t="str">
        <f t="shared" si="556"/>
        <v/>
      </c>
      <c r="CUD19" s="59" t="str">
        <f t="shared" si="556"/>
        <v/>
      </c>
      <c r="CUE19" s="59" t="str">
        <f t="shared" si="556"/>
        <v/>
      </c>
      <c r="CUF19" s="59" t="str">
        <f t="shared" si="556"/>
        <v/>
      </c>
      <c r="CUG19" s="59" t="str">
        <f t="shared" si="556"/>
        <v/>
      </c>
      <c r="CUH19" s="59" t="str">
        <f t="shared" si="556"/>
        <v/>
      </c>
      <c r="CUI19" s="59" t="str">
        <f t="shared" si="556"/>
        <v/>
      </c>
      <c r="CUJ19" s="59" t="str">
        <f t="shared" si="556"/>
        <v/>
      </c>
      <c r="CUK19" s="59" t="str">
        <f t="shared" si="556"/>
        <v/>
      </c>
      <c r="CUL19" s="59" t="str">
        <f t="shared" si="556"/>
        <v/>
      </c>
      <c r="CUM19" s="59" t="str">
        <f t="shared" si="556"/>
        <v/>
      </c>
      <c r="CUN19" s="59" t="str">
        <f t="shared" si="556"/>
        <v/>
      </c>
      <c r="CUO19" s="59" t="str">
        <f t="shared" si="556"/>
        <v/>
      </c>
      <c r="CUP19" s="59" t="str">
        <f t="shared" si="556"/>
        <v/>
      </c>
      <c r="CUQ19" s="59" t="str">
        <f t="shared" si="556"/>
        <v/>
      </c>
      <c r="CUR19" s="59" t="str">
        <f t="shared" si="556"/>
        <v/>
      </c>
      <c r="CUS19" s="59" t="str">
        <f t="shared" si="556"/>
        <v/>
      </c>
      <c r="CUT19" s="59" t="str">
        <f t="shared" si="556"/>
        <v/>
      </c>
      <c r="CUU19" s="59" t="str">
        <f t="shared" si="556"/>
        <v/>
      </c>
      <c r="CUV19" s="59" t="str">
        <f t="shared" si="556"/>
        <v/>
      </c>
      <c r="CUW19" s="59" t="str">
        <f t="shared" si="556"/>
        <v/>
      </c>
      <c r="CUX19" s="59" t="str">
        <f t="shared" si="556"/>
        <v/>
      </c>
      <c r="CUY19" s="59" t="str">
        <f t="shared" si="556"/>
        <v/>
      </c>
      <c r="CUZ19" s="59" t="str">
        <f t="shared" si="556"/>
        <v/>
      </c>
      <c r="CVA19" s="59" t="str">
        <f t="shared" si="556"/>
        <v/>
      </c>
      <c r="CVB19" s="59" t="str">
        <f t="shared" si="556"/>
        <v/>
      </c>
      <c r="CVC19" s="59" t="str">
        <f t="shared" si="556"/>
        <v/>
      </c>
      <c r="CVD19" s="59" t="str">
        <f t="shared" si="556"/>
        <v/>
      </c>
      <c r="CVE19" s="59" t="str">
        <f t="shared" si="556"/>
        <v/>
      </c>
      <c r="CVF19" s="59" t="str">
        <f t="shared" si="556"/>
        <v/>
      </c>
      <c r="CVG19" s="59" t="str">
        <f t="shared" si="556"/>
        <v/>
      </c>
      <c r="CVH19" s="59" t="str">
        <f t="shared" si="556"/>
        <v/>
      </c>
      <c r="CVI19" s="59" t="str">
        <f t="shared" si="556"/>
        <v/>
      </c>
      <c r="CVJ19" s="59" t="str">
        <f t="shared" si="556"/>
        <v/>
      </c>
      <c r="CVK19" s="59" t="str">
        <f t="shared" si="556"/>
        <v/>
      </c>
      <c r="CVL19" s="59" t="str">
        <f t="shared" si="556"/>
        <v/>
      </c>
      <c r="CVM19" s="59" t="str">
        <f t="shared" si="556"/>
        <v/>
      </c>
      <c r="CVN19" s="59" t="str">
        <f t="shared" si="556"/>
        <v/>
      </c>
      <c r="CVO19" s="59" t="str">
        <f t="shared" si="556"/>
        <v/>
      </c>
      <c r="CVP19" s="59" t="str">
        <f t="shared" si="556"/>
        <v/>
      </c>
      <c r="CVQ19" s="59" t="str">
        <f t="shared" si="556"/>
        <v/>
      </c>
      <c r="CVR19" s="59" t="str">
        <f t="shared" si="556"/>
        <v/>
      </c>
      <c r="CVS19" s="59" t="str">
        <f t="shared" si="556"/>
        <v/>
      </c>
      <c r="CVT19" s="59" t="str">
        <f t="shared" si="556"/>
        <v/>
      </c>
      <c r="CVU19" s="59" t="str">
        <f t="shared" si="556"/>
        <v/>
      </c>
      <c r="CVV19" s="59" t="str">
        <f t="shared" si="556"/>
        <v/>
      </c>
      <c r="CVW19" s="59" t="str">
        <f t="shared" si="556"/>
        <v/>
      </c>
      <c r="CVX19" s="59" t="str">
        <f t="shared" si="556"/>
        <v/>
      </c>
      <c r="CVY19" s="59" t="str">
        <f t="shared" si="556"/>
        <v/>
      </c>
      <c r="CVZ19" s="59" t="str">
        <f t="shared" si="556"/>
        <v/>
      </c>
      <c r="CWA19" s="59" t="str">
        <f t="shared" si="556"/>
        <v/>
      </c>
      <c r="CWB19" s="59" t="str">
        <f t="shared" si="556"/>
        <v/>
      </c>
      <c r="CWC19" s="59" t="str">
        <f t="shared" si="556"/>
        <v/>
      </c>
      <c r="CWD19" s="59" t="str">
        <f t="shared" si="556"/>
        <v/>
      </c>
      <c r="CWE19" s="59" t="str">
        <f t="shared" si="556"/>
        <v/>
      </c>
      <c r="CWF19" s="59" t="str">
        <f t="shared" si="556"/>
        <v/>
      </c>
      <c r="CWG19" s="59" t="str">
        <f t="shared" si="556"/>
        <v/>
      </c>
      <c r="CWH19" s="59" t="str">
        <f t="shared" ref="CWH19:CYS19" si="557">IF(ISNUMBER(CWH17),CWH17-CWH18,"")</f>
        <v/>
      </c>
      <c r="CWI19" s="59" t="str">
        <f t="shared" si="557"/>
        <v/>
      </c>
      <c r="CWJ19" s="59" t="str">
        <f t="shared" si="557"/>
        <v/>
      </c>
      <c r="CWK19" s="59" t="str">
        <f t="shared" si="557"/>
        <v/>
      </c>
      <c r="CWL19" s="59" t="str">
        <f t="shared" si="557"/>
        <v/>
      </c>
      <c r="CWM19" s="59" t="str">
        <f t="shared" si="557"/>
        <v/>
      </c>
      <c r="CWN19" s="59" t="str">
        <f t="shared" si="557"/>
        <v/>
      </c>
      <c r="CWO19" s="59" t="str">
        <f t="shared" si="557"/>
        <v/>
      </c>
      <c r="CWP19" s="59" t="str">
        <f t="shared" si="557"/>
        <v/>
      </c>
      <c r="CWQ19" s="59" t="str">
        <f t="shared" si="557"/>
        <v/>
      </c>
      <c r="CWR19" s="59" t="str">
        <f t="shared" si="557"/>
        <v/>
      </c>
      <c r="CWS19" s="59" t="str">
        <f t="shared" si="557"/>
        <v/>
      </c>
      <c r="CWT19" s="59" t="str">
        <f t="shared" si="557"/>
        <v/>
      </c>
      <c r="CWU19" s="59" t="str">
        <f t="shared" si="557"/>
        <v/>
      </c>
      <c r="CWV19" s="59" t="str">
        <f t="shared" si="557"/>
        <v/>
      </c>
      <c r="CWW19" s="59" t="str">
        <f t="shared" si="557"/>
        <v/>
      </c>
      <c r="CWX19" s="59" t="str">
        <f t="shared" si="557"/>
        <v/>
      </c>
      <c r="CWY19" s="59" t="str">
        <f t="shared" si="557"/>
        <v/>
      </c>
      <c r="CWZ19" s="59" t="str">
        <f t="shared" si="557"/>
        <v/>
      </c>
      <c r="CXA19" s="59" t="str">
        <f t="shared" si="557"/>
        <v/>
      </c>
      <c r="CXB19" s="59" t="str">
        <f t="shared" si="557"/>
        <v/>
      </c>
      <c r="CXC19" s="59" t="str">
        <f t="shared" si="557"/>
        <v/>
      </c>
      <c r="CXD19" s="59" t="str">
        <f t="shared" si="557"/>
        <v/>
      </c>
      <c r="CXE19" s="59" t="str">
        <f t="shared" si="557"/>
        <v/>
      </c>
      <c r="CXF19" s="59" t="str">
        <f t="shared" si="557"/>
        <v/>
      </c>
      <c r="CXG19" s="59" t="str">
        <f t="shared" si="557"/>
        <v/>
      </c>
      <c r="CXH19" s="59" t="str">
        <f t="shared" si="557"/>
        <v/>
      </c>
      <c r="CXI19" s="59" t="str">
        <f t="shared" si="557"/>
        <v/>
      </c>
      <c r="CXJ19" s="59" t="str">
        <f t="shared" si="557"/>
        <v/>
      </c>
      <c r="CXK19" s="59" t="str">
        <f t="shared" si="557"/>
        <v/>
      </c>
      <c r="CXL19" s="59" t="str">
        <f t="shared" si="557"/>
        <v/>
      </c>
      <c r="CXM19" s="59" t="str">
        <f t="shared" si="557"/>
        <v/>
      </c>
      <c r="CXN19" s="59" t="str">
        <f t="shared" si="557"/>
        <v/>
      </c>
      <c r="CXO19" s="59" t="str">
        <f t="shared" si="557"/>
        <v/>
      </c>
      <c r="CXP19" s="59" t="str">
        <f t="shared" si="557"/>
        <v/>
      </c>
      <c r="CXQ19" s="59" t="str">
        <f t="shared" si="557"/>
        <v/>
      </c>
      <c r="CXR19" s="59" t="str">
        <f t="shared" si="557"/>
        <v/>
      </c>
      <c r="CXS19" s="59" t="str">
        <f t="shared" si="557"/>
        <v/>
      </c>
      <c r="CXT19" s="59" t="str">
        <f t="shared" si="557"/>
        <v/>
      </c>
      <c r="CXU19" s="59" t="str">
        <f t="shared" si="557"/>
        <v/>
      </c>
      <c r="CXV19" s="59" t="str">
        <f t="shared" si="557"/>
        <v/>
      </c>
      <c r="CXW19" s="59" t="str">
        <f t="shared" si="557"/>
        <v/>
      </c>
      <c r="CXX19" s="59" t="str">
        <f t="shared" si="557"/>
        <v/>
      </c>
      <c r="CXY19" s="59" t="str">
        <f t="shared" si="557"/>
        <v/>
      </c>
      <c r="CXZ19" s="59" t="str">
        <f t="shared" si="557"/>
        <v/>
      </c>
      <c r="CYA19" s="59" t="str">
        <f t="shared" si="557"/>
        <v/>
      </c>
      <c r="CYB19" s="59" t="str">
        <f t="shared" si="557"/>
        <v/>
      </c>
      <c r="CYC19" s="59" t="str">
        <f t="shared" si="557"/>
        <v/>
      </c>
      <c r="CYD19" s="59" t="str">
        <f t="shared" si="557"/>
        <v/>
      </c>
      <c r="CYE19" s="59" t="str">
        <f t="shared" si="557"/>
        <v/>
      </c>
      <c r="CYF19" s="59" t="str">
        <f t="shared" si="557"/>
        <v/>
      </c>
      <c r="CYG19" s="59" t="str">
        <f t="shared" si="557"/>
        <v/>
      </c>
      <c r="CYH19" s="59" t="str">
        <f t="shared" si="557"/>
        <v/>
      </c>
      <c r="CYI19" s="59" t="str">
        <f t="shared" si="557"/>
        <v/>
      </c>
      <c r="CYJ19" s="59" t="str">
        <f t="shared" si="557"/>
        <v/>
      </c>
      <c r="CYK19" s="59" t="str">
        <f t="shared" si="557"/>
        <v/>
      </c>
      <c r="CYL19" s="59" t="str">
        <f t="shared" si="557"/>
        <v/>
      </c>
      <c r="CYM19" s="59" t="str">
        <f t="shared" si="557"/>
        <v/>
      </c>
      <c r="CYN19" s="59" t="str">
        <f t="shared" si="557"/>
        <v/>
      </c>
      <c r="CYO19" s="59" t="str">
        <f t="shared" si="557"/>
        <v/>
      </c>
      <c r="CYP19" s="59" t="str">
        <f t="shared" si="557"/>
        <v/>
      </c>
      <c r="CYQ19" s="59" t="str">
        <f t="shared" si="557"/>
        <v/>
      </c>
      <c r="CYR19" s="59" t="str">
        <f t="shared" si="557"/>
        <v/>
      </c>
      <c r="CYS19" s="59" t="str">
        <f t="shared" si="557"/>
        <v/>
      </c>
      <c r="CYT19" s="59" t="str">
        <f t="shared" ref="CYT19:DBE19" si="558">IF(ISNUMBER(CYT17),CYT17-CYT18,"")</f>
        <v/>
      </c>
      <c r="CYU19" s="59" t="str">
        <f t="shared" si="558"/>
        <v/>
      </c>
      <c r="CYV19" s="59" t="str">
        <f t="shared" si="558"/>
        <v/>
      </c>
      <c r="CYW19" s="59" t="str">
        <f t="shared" si="558"/>
        <v/>
      </c>
      <c r="CYX19" s="59" t="str">
        <f t="shared" si="558"/>
        <v/>
      </c>
      <c r="CYY19" s="59" t="str">
        <f t="shared" si="558"/>
        <v/>
      </c>
      <c r="CYZ19" s="59" t="str">
        <f t="shared" si="558"/>
        <v/>
      </c>
      <c r="CZA19" s="59" t="str">
        <f t="shared" si="558"/>
        <v/>
      </c>
      <c r="CZB19" s="59" t="str">
        <f t="shared" si="558"/>
        <v/>
      </c>
      <c r="CZC19" s="59" t="str">
        <f t="shared" si="558"/>
        <v/>
      </c>
      <c r="CZD19" s="59" t="str">
        <f t="shared" si="558"/>
        <v/>
      </c>
      <c r="CZE19" s="59" t="str">
        <f t="shared" si="558"/>
        <v/>
      </c>
      <c r="CZF19" s="59" t="str">
        <f t="shared" si="558"/>
        <v/>
      </c>
      <c r="CZG19" s="59" t="str">
        <f t="shared" si="558"/>
        <v/>
      </c>
      <c r="CZH19" s="59" t="str">
        <f t="shared" si="558"/>
        <v/>
      </c>
      <c r="CZI19" s="59" t="str">
        <f t="shared" si="558"/>
        <v/>
      </c>
      <c r="CZJ19" s="59" t="str">
        <f t="shared" si="558"/>
        <v/>
      </c>
      <c r="CZK19" s="59" t="str">
        <f t="shared" si="558"/>
        <v/>
      </c>
      <c r="CZL19" s="59" t="str">
        <f t="shared" si="558"/>
        <v/>
      </c>
      <c r="CZM19" s="59" t="str">
        <f t="shared" si="558"/>
        <v/>
      </c>
      <c r="CZN19" s="59" t="str">
        <f t="shared" si="558"/>
        <v/>
      </c>
      <c r="CZO19" s="59" t="str">
        <f t="shared" si="558"/>
        <v/>
      </c>
      <c r="CZP19" s="59" t="str">
        <f t="shared" si="558"/>
        <v/>
      </c>
      <c r="CZQ19" s="59" t="str">
        <f t="shared" si="558"/>
        <v/>
      </c>
      <c r="CZR19" s="59" t="str">
        <f t="shared" si="558"/>
        <v/>
      </c>
      <c r="CZS19" s="59" t="str">
        <f t="shared" si="558"/>
        <v/>
      </c>
      <c r="CZT19" s="59" t="str">
        <f t="shared" si="558"/>
        <v/>
      </c>
      <c r="CZU19" s="59" t="str">
        <f t="shared" si="558"/>
        <v/>
      </c>
      <c r="CZV19" s="59" t="str">
        <f t="shared" si="558"/>
        <v/>
      </c>
      <c r="CZW19" s="59" t="str">
        <f t="shared" si="558"/>
        <v/>
      </c>
      <c r="CZX19" s="59" t="str">
        <f t="shared" si="558"/>
        <v/>
      </c>
      <c r="CZY19" s="59" t="str">
        <f t="shared" si="558"/>
        <v/>
      </c>
      <c r="CZZ19" s="59" t="str">
        <f t="shared" si="558"/>
        <v/>
      </c>
      <c r="DAA19" s="59" t="str">
        <f t="shared" si="558"/>
        <v/>
      </c>
      <c r="DAB19" s="59" t="str">
        <f t="shared" si="558"/>
        <v/>
      </c>
      <c r="DAC19" s="59" t="str">
        <f t="shared" si="558"/>
        <v/>
      </c>
      <c r="DAD19" s="59" t="str">
        <f t="shared" si="558"/>
        <v/>
      </c>
      <c r="DAE19" s="59" t="str">
        <f t="shared" si="558"/>
        <v/>
      </c>
      <c r="DAF19" s="59" t="str">
        <f t="shared" si="558"/>
        <v/>
      </c>
      <c r="DAG19" s="59" t="str">
        <f t="shared" si="558"/>
        <v/>
      </c>
      <c r="DAH19" s="59" t="str">
        <f t="shared" si="558"/>
        <v/>
      </c>
      <c r="DAI19" s="59" t="str">
        <f t="shared" si="558"/>
        <v/>
      </c>
      <c r="DAJ19" s="59" t="str">
        <f t="shared" si="558"/>
        <v/>
      </c>
      <c r="DAK19" s="59" t="str">
        <f t="shared" si="558"/>
        <v/>
      </c>
      <c r="DAL19" s="59" t="str">
        <f t="shared" si="558"/>
        <v/>
      </c>
      <c r="DAM19" s="59" t="str">
        <f t="shared" si="558"/>
        <v/>
      </c>
      <c r="DAN19" s="59" t="str">
        <f t="shared" si="558"/>
        <v/>
      </c>
      <c r="DAO19" s="59" t="str">
        <f t="shared" si="558"/>
        <v/>
      </c>
      <c r="DAP19" s="59" t="str">
        <f t="shared" si="558"/>
        <v/>
      </c>
      <c r="DAQ19" s="59" t="str">
        <f t="shared" si="558"/>
        <v/>
      </c>
      <c r="DAR19" s="59" t="str">
        <f t="shared" si="558"/>
        <v/>
      </c>
      <c r="DAS19" s="59" t="str">
        <f t="shared" si="558"/>
        <v/>
      </c>
      <c r="DAT19" s="59" t="str">
        <f t="shared" si="558"/>
        <v/>
      </c>
      <c r="DAU19" s="59" t="str">
        <f t="shared" si="558"/>
        <v/>
      </c>
      <c r="DAV19" s="59" t="str">
        <f t="shared" si="558"/>
        <v/>
      </c>
      <c r="DAW19" s="59" t="str">
        <f t="shared" si="558"/>
        <v/>
      </c>
      <c r="DAX19" s="59" t="str">
        <f t="shared" si="558"/>
        <v/>
      </c>
      <c r="DAY19" s="59" t="str">
        <f t="shared" si="558"/>
        <v/>
      </c>
      <c r="DAZ19" s="59" t="str">
        <f t="shared" si="558"/>
        <v/>
      </c>
      <c r="DBA19" s="59" t="str">
        <f t="shared" si="558"/>
        <v/>
      </c>
      <c r="DBB19" s="59" t="str">
        <f t="shared" si="558"/>
        <v/>
      </c>
      <c r="DBC19" s="59" t="str">
        <f t="shared" si="558"/>
        <v/>
      </c>
      <c r="DBD19" s="59" t="str">
        <f t="shared" si="558"/>
        <v/>
      </c>
      <c r="DBE19" s="59" t="str">
        <f t="shared" si="558"/>
        <v/>
      </c>
      <c r="DBF19" s="59" t="str">
        <f t="shared" ref="DBF19:DDQ19" si="559">IF(ISNUMBER(DBF17),DBF17-DBF18,"")</f>
        <v/>
      </c>
      <c r="DBG19" s="59" t="str">
        <f t="shared" si="559"/>
        <v/>
      </c>
      <c r="DBH19" s="59" t="str">
        <f t="shared" si="559"/>
        <v/>
      </c>
      <c r="DBI19" s="59" t="str">
        <f t="shared" si="559"/>
        <v/>
      </c>
      <c r="DBJ19" s="59" t="str">
        <f t="shared" si="559"/>
        <v/>
      </c>
      <c r="DBK19" s="59" t="str">
        <f t="shared" si="559"/>
        <v/>
      </c>
      <c r="DBL19" s="59" t="str">
        <f t="shared" si="559"/>
        <v/>
      </c>
      <c r="DBM19" s="59" t="str">
        <f t="shared" si="559"/>
        <v/>
      </c>
      <c r="DBN19" s="59" t="str">
        <f t="shared" si="559"/>
        <v/>
      </c>
      <c r="DBO19" s="59" t="str">
        <f t="shared" si="559"/>
        <v/>
      </c>
      <c r="DBP19" s="59" t="str">
        <f t="shared" si="559"/>
        <v/>
      </c>
      <c r="DBQ19" s="59" t="str">
        <f t="shared" si="559"/>
        <v/>
      </c>
      <c r="DBR19" s="59" t="str">
        <f t="shared" si="559"/>
        <v/>
      </c>
      <c r="DBS19" s="59" t="str">
        <f t="shared" si="559"/>
        <v/>
      </c>
      <c r="DBT19" s="59" t="str">
        <f t="shared" si="559"/>
        <v/>
      </c>
      <c r="DBU19" s="59" t="str">
        <f t="shared" si="559"/>
        <v/>
      </c>
      <c r="DBV19" s="59" t="str">
        <f t="shared" si="559"/>
        <v/>
      </c>
      <c r="DBW19" s="59" t="str">
        <f t="shared" si="559"/>
        <v/>
      </c>
      <c r="DBX19" s="59" t="str">
        <f t="shared" si="559"/>
        <v/>
      </c>
      <c r="DBY19" s="59" t="str">
        <f t="shared" si="559"/>
        <v/>
      </c>
      <c r="DBZ19" s="59" t="str">
        <f t="shared" si="559"/>
        <v/>
      </c>
      <c r="DCA19" s="59" t="str">
        <f t="shared" si="559"/>
        <v/>
      </c>
      <c r="DCB19" s="59" t="str">
        <f t="shared" si="559"/>
        <v/>
      </c>
      <c r="DCC19" s="59" t="str">
        <f t="shared" si="559"/>
        <v/>
      </c>
      <c r="DCD19" s="59" t="str">
        <f t="shared" si="559"/>
        <v/>
      </c>
      <c r="DCE19" s="59" t="str">
        <f t="shared" si="559"/>
        <v/>
      </c>
      <c r="DCF19" s="59" t="str">
        <f t="shared" si="559"/>
        <v/>
      </c>
      <c r="DCG19" s="59" t="str">
        <f t="shared" si="559"/>
        <v/>
      </c>
      <c r="DCH19" s="59" t="str">
        <f t="shared" si="559"/>
        <v/>
      </c>
      <c r="DCI19" s="59" t="str">
        <f t="shared" si="559"/>
        <v/>
      </c>
      <c r="DCJ19" s="59" t="str">
        <f t="shared" si="559"/>
        <v/>
      </c>
      <c r="DCK19" s="59" t="str">
        <f t="shared" si="559"/>
        <v/>
      </c>
      <c r="DCL19" s="59" t="str">
        <f t="shared" si="559"/>
        <v/>
      </c>
      <c r="DCM19" s="59" t="str">
        <f t="shared" si="559"/>
        <v/>
      </c>
      <c r="DCN19" s="59" t="str">
        <f t="shared" si="559"/>
        <v/>
      </c>
      <c r="DCO19" s="59" t="str">
        <f t="shared" si="559"/>
        <v/>
      </c>
      <c r="DCP19" s="59" t="str">
        <f t="shared" si="559"/>
        <v/>
      </c>
      <c r="DCQ19" s="59" t="str">
        <f t="shared" si="559"/>
        <v/>
      </c>
      <c r="DCR19" s="59" t="str">
        <f t="shared" si="559"/>
        <v/>
      </c>
      <c r="DCS19" s="59" t="str">
        <f t="shared" si="559"/>
        <v/>
      </c>
      <c r="DCT19" s="59" t="str">
        <f t="shared" si="559"/>
        <v/>
      </c>
      <c r="DCU19" s="59" t="str">
        <f t="shared" si="559"/>
        <v/>
      </c>
      <c r="DCV19" s="59" t="str">
        <f t="shared" si="559"/>
        <v/>
      </c>
      <c r="DCW19" s="59" t="str">
        <f t="shared" si="559"/>
        <v/>
      </c>
      <c r="DCX19" s="59" t="str">
        <f t="shared" si="559"/>
        <v/>
      </c>
      <c r="DCY19" s="59" t="str">
        <f t="shared" si="559"/>
        <v/>
      </c>
      <c r="DCZ19" s="59" t="str">
        <f t="shared" si="559"/>
        <v/>
      </c>
      <c r="DDA19" s="59" t="str">
        <f t="shared" si="559"/>
        <v/>
      </c>
      <c r="DDB19" s="59" t="str">
        <f t="shared" si="559"/>
        <v/>
      </c>
      <c r="DDC19" s="59" t="str">
        <f t="shared" si="559"/>
        <v/>
      </c>
      <c r="DDD19" s="59" t="str">
        <f t="shared" si="559"/>
        <v/>
      </c>
      <c r="DDE19" s="59" t="str">
        <f t="shared" si="559"/>
        <v/>
      </c>
      <c r="DDF19" s="59" t="str">
        <f t="shared" si="559"/>
        <v/>
      </c>
      <c r="DDG19" s="59" t="str">
        <f t="shared" si="559"/>
        <v/>
      </c>
      <c r="DDH19" s="59" t="str">
        <f t="shared" si="559"/>
        <v/>
      </c>
      <c r="DDI19" s="59" t="str">
        <f t="shared" si="559"/>
        <v/>
      </c>
      <c r="DDJ19" s="59" t="str">
        <f t="shared" si="559"/>
        <v/>
      </c>
      <c r="DDK19" s="59" t="str">
        <f t="shared" si="559"/>
        <v/>
      </c>
      <c r="DDL19" s="59" t="str">
        <f t="shared" si="559"/>
        <v/>
      </c>
      <c r="DDM19" s="59" t="str">
        <f t="shared" si="559"/>
        <v/>
      </c>
      <c r="DDN19" s="59" t="str">
        <f t="shared" si="559"/>
        <v/>
      </c>
      <c r="DDO19" s="59" t="str">
        <f t="shared" si="559"/>
        <v/>
      </c>
      <c r="DDP19" s="59" t="str">
        <f t="shared" si="559"/>
        <v/>
      </c>
      <c r="DDQ19" s="59" t="str">
        <f t="shared" si="559"/>
        <v/>
      </c>
      <c r="DDR19" s="59" t="str">
        <f t="shared" ref="DDR19:DGC19" si="560">IF(ISNUMBER(DDR17),DDR17-DDR18,"")</f>
        <v/>
      </c>
      <c r="DDS19" s="59" t="str">
        <f t="shared" si="560"/>
        <v/>
      </c>
      <c r="DDT19" s="59" t="str">
        <f t="shared" si="560"/>
        <v/>
      </c>
      <c r="DDU19" s="59" t="str">
        <f t="shared" si="560"/>
        <v/>
      </c>
      <c r="DDV19" s="59" t="str">
        <f t="shared" si="560"/>
        <v/>
      </c>
      <c r="DDW19" s="59" t="str">
        <f t="shared" si="560"/>
        <v/>
      </c>
      <c r="DDX19" s="59" t="str">
        <f t="shared" si="560"/>
        <v/>
      </c>
      <c r="DDY19" s="59" t="str">
        <f t="shared" si="560"/>
        <v/>
      </c>
      <c r="DDZ19" s="59" t="str">
        <f t="shared" si="560"/>
        <v/>
      </c>
      <c r="DEA19" s="59" t="str">
        <f t="shared" si="560"/>
        <v/>
      </c>
      <c r="DEB19" s="59" t="str">
        <f t="shared" si="560"/>
        <v/>
      </c>
      <c r="DEC19" s="59" t="str">
        <f t="shared" si="560"/>
        <v/>
      </c>
      <c r="DED19" s="59" t="str">
        <f t="shared" si="560"/>
        <v/>
      </c>
      <c r="DEE19" s="59" t="str">
        <f t="shared" si="560"/>
        <v/>
      </c>
      <c r="DEF19" s="59" t="str">
        <f t="shared" si="560"/>
        <v/>
      </c>
      <c r="DEG19" s="59" t="str">
        <f t="shared" si="560"/>
        <v/>
      </c>
      <c r="DEH19" s="59" t="str">
        <f t="shared" si="560"/>
        <v/>
      </c>
      <c r="DEI19" s="59" t="str">
        <f t="shared" si="560"/>
        <v/>
      </c>
      <c r="DEJ19" s="59" t="str">
        <f t="shared" si="560"/>
        <v/>
      </c>
      <c r="DEK19" s="59" t="str">
        <f t="shared" si="560"/>
        <v/>
      </c>
      <c r="DEL19" s="59" t="str">
        <f t="shared" si="560"/>
        <v/>
      </c>
      <c r="DEM19" s="59" t="str">
        <f t="shared" si="560"/>
        <v/>
      </c>
      <c r="DEN19" s="59" t="str">
        <f t="shared" si="560"/>
        <v/>
      </c>
      <c r="DEO19" s="59" t="str">
        <f t="shared" si="560"/>
        <v/>
      </c>
      <c r="DEP19" s="59" t="str">
        <f t="shared" si="560"/>
        <v/>
      </c>
      <c r="DEQ19" s="59" t="str">
        <f t="shared" si="560"/>
        <v/>
      </c>
      <c r="DER19" s="59" t="str">
        <f t="shared" si="560"/>
        <v/>
      </c>
      <c r="DES19" s="59" t="str">
        <f t="shared" si="560"/>
        <v/>
      </c>
      <c r="DET19" s="59" t="str">
        <f t="shared" si="560"/>
        <v/>
      </c>
      <c r="DEU19" s="59" t="str">
        <f t="shared" si="560"/>
        <v/>
      </c>
      <c r="DEV19" s="59" t="str">
        <f t="shared" si="560"/>
        <v/>
      </c>
      <c r="DEW19" s="59" t="str">
        <f t="shared" si="560"/>
        <v/>
      </c>
      <c r="DEX19" s="59" t="str">
        <f t="shared" si="560"/>
        <v/>
      </c>
      <c r="DEY19" s="59" t="str">
        <f t="shared" si="560"/>
        <v/>
      </c>
      <c r="DEZ19" s="59" t="str">
        <f t="shared" si="560"/>
        <v/>
      </c>
      <c r="DFA19" s="59" t="str">
        <f t="shared" si="560"/>
        <v/>
      </c>
      <c r="DFB19" s="59" t="str">
        <f t="shared" si="560"/>
        <v/>
      </c>
      <c r="DFC19" s="59" t="str">
        <f t="shared" si="560"/>
        <v/>
      </c>
      <c r="DFD19" s="59" t="str">
        <f t="shared" si="560"/>
        <v/>
      </c>
      <c r="DFE19" s="59" t="str">
        <f t="shared" si="560"/>
        <v/>
      </c>
      <c r="DFF19" s="59" t="str">
        <f t="shared" si="560"/>
        <v/>
      </c>
      <c r="DFG19" s="59" t="str">
        <f t="shared" si="560"/>
        <v/>
      </c>
      <c r="DFH19" s="59" t="str">
        <f t="shared" si="560"/>
        <v/>
      </c>
      <c r="DFI19" s="59" t="str">
        <f t="shared" si="560"/>
        <v/>
      </c>
      <c r="DFJ19" s="59" t="str">
        <f t="shared" si="560"/>
        <v/>
      </c>
      <c r="DFK19" s="59" t="str">
        <f t="shared" si="560"/>
        <v/>
      </c>
      <c r="DFL19" s="59" t="str">
        <f t="shared" si="560"/>
        <v/>
      </c>
      <c r="DFM19" s="59" t="str">
        <f t="shared" si="560"/>
        <v/>
      </c>
      <c r="DFN19" s="59" t="str">
        <f t="shared" si="560"/>
        <v/>
      </c>
      <c r="DFO19" s="59" t="str">
        <f t="shared" si="560"/>
        <v/>
      </c>
      <c r="DFP19" s="59" t="str">
        <f t="shared" si="560"/>
        <v/>
      </c>
      <c r="DFQ19" s="59" t="str">
        <f t="shared" si="560"/>
        <v/>
      </c>
      <c r="DFR19" s="59" t="str">
        <f t="shared" si="560"/>
        <v/>
      </c>
      <c r="DFS19" s="59" t="str">
        <f t="shared" si="560"/>
        <v/>
      </c>
      <c r="DFT19" s="59" t="str">
        <f t="shared" si="560"/>
        <v/>
      </c>
      <c r="DFU19" s="59" t="str">
        <f t="shared" si="560"/>
        <v/>
      </c>
      <c r="DFV19" s="59" t="str">
        <f t="shared" si="560"/>
        <v/>
      </c>
      <c r="DFW19" s="59" t="str">
        <f t="shared" si="560"/>
        <v/>
      </c>
      <c r="DFX19" s="59" t="str">
        <f t="shared" si="560"/>
        <v/>
      </c>
      <c r="DFY19" s="59" t="str">
        <f t="shared" si="560"/>
        <v/>
      </c>
      <c r="DFZ19" s="59" t="str">
        <f t="shared" si="560"/>
        <v/>
      </c>
      <c r="DGA19" s="59" t="str">
        <f t="shared" si="560"/>
        <v/>
      </c>
      <c r="DGB19" s="59" t="str">
        <f t="shared" si="560"/>
        <v/>
      </c>
      <c r="DGC19" s="59" t="str">
        <f t="shared" si="560"/>
        <v/>
      </c>
      <c r="DGD19" s="59" t="str">
        <f t="shared" ref="DGD19:DIO19" si="561">IF(ISNUMBER(DGD17),DGD17-DGD18,"")</f>
        <v/>
      </c>
      <c r="DGE19" s="59" t="str">
        <f t="shared" si="561"/>
        <v/>
      </c>
      <c r="DGF19" s="59" t="str">
        <f t="shared" si="561"/>
        <v/>
      </c>
      <c r="DGG19" s="59" t="str">
        <f t="shared" si="561"/>
        <v/>
      </c>
      <c r="DGH19" s="59" t="str">
        <f t="shared" si="561"/>
        <v/>
      </c>
      <c r="DGI19" s="59" t="str">
        <f t="shared" si="561"/>
        <v/>
      </c>
      <c r="DGJ19" s="59" t="str">
        <f t="shared" si="561"/>
        <v/>
      </c>
      <c r="DGK19" s="59" t="str">
        <f t="shared" si="561"/>
        <v/>
      </c>
      <c r="DGL19" s="59" t="str">
        <f t="shared" si="561"/>
        <v/>
      </c>
      <c r="DGM19" s="59" t="str">
        <f t="shared" si="561"/>
        <v/>
      </c>
      <c r="DGN19" s="59" t="str">
        <f t="shared" si="561"/>
        <v/>
      </c>
      <c r="DGO19" s="59" t="str">
        <f t="shared" si="561"/>
        <v/>
      </c>
      <c r="DGP19" s="59" t="str">
        <f t="shared" si="561"/>
        <v/>
      </c>
      <c r="DGQ19" s="59" t="str">
        <f t="shared" si="561"/>
        <v/>
      </c>
      <c r="DGR19" s="59" t="str">
        <f t="shared" si="561"/>
        <v/>
      </c>
      <c r="DGS19" s="59" t="str">
        <f t="shared" si="561"/>
        <v/>
      </c>
      <c r="DGT19" s="59" t="str">
        <f t="shared" si="561"/>
        <v/>
      </c>
      <c r="DGU19" s="59" t="str">
        <f t="shared" si="561"/>
        <v/>
      </c>
      <c r="DGV19" s="59" t="str">
        <f t="shared" si="561"/>
        <v/>
      </c>
      <c r="DGW19" s="59" t="str">
        <f t="shared" si="561"/>
        <v/>
      </c>
      <c r="DGX19" s="59" t="str">
        <f t="shared" si="561"/>
        <v/>
      </c>
      <c r="DGY19" s="59" t="str">
        <f t="shared" si="561"/>
        <v/>
      </c>
      <c r="DGZ19" s="59" t="str">
        <f t="shared" si="561"/>
        <v/>
      </c>
      <c r="DHA19" s="59" t="str">
        <f t="shared" si="561"/>
        <v/>
      </c>
      <c r="DHB19" s="59" t="str">
        <f t="shared" si="561"/>
        <v/>
      </c>
      <c r="DHC19" s="59" t="str">
        <f t="shared" si="561"/>
        <v/>
      </c>
      <c r="DHD19" s="59" t="str">
        <f t="shared" si="561"/>
        <v/>
      </c>
      <c r="DHE19" s="59" t="str">
        <f t="shared" si="561"/>
        <v/>
      </c>
      <c r="DHF19" s="59" t="str">
        <f t="shared" si="561"/>
        <v/>
      </c>
      <c r="DHG19" s="59" t="str">
        <f t="shared" si="561"/>
        <v/>
      </c>
      <c r="DHH19" s="59" t="str">
        <f t="shared" si="561"/>
        <v/>
      </c>
      <c r="DHI19" s="59" t="str">
        <f t="shared" si="561"/>
        <v/>
      </c>
      <c r="DHJ19" s="59" t="str">
        <f t="shared" si="561"/>
        <v/>
      </c>
      <c r="DHK19" s="59" t="str">
        <f t="shared" si="561"/>
        <v/>
      </c>
      <c r="DHL19" s="59" t="str">
        <f t="shared" si="561"/>
        <v/>
      </c>
      <c r="DHM19" s="59" t="str">
        <f t="shared" si="561"/>
        <v/>
      </c>
      <c r="DHN19" s="59" t="str">
        <f t="shared" si="561"/>
        <v/>
      </c>
      <c r="DHO19" s="59" t="str">
        <f t="shared" si="561"/>
        <v/>
      </c>
      <c r="DHP19" s="59" t="str">
        <f t="shared" si="561"/>
        <v/>
      </c>
      <c r="DHQ19" s="59" t="str">
        <f t="shared" si="561"/>
        <v/>
      </c>
      <c r="DHR19" s="59" t="str">
        <f t="shared" si="561"/>
        <v/>
      </c>
      <c r="DHS19" s="59" t="str">
        <f t="shared" si="561"/>
        <v/>
      </c>
      <c r="DHT19" s="59" t="str">
        <f t="shared" si="561"/>
        <v/>
      </c>
      <c r="DHU19" s="59" t="str">
        <f t="shared" si="561"/>
        <v/>
      </c>
      <c r="DHV19" s="59" t="str">
        <f t="shared" si="561"/>
        <v/>
      </c>
      <c r="DHW19" s="59" t="str">
        <f t="shared" si="561"/>
        <v/>
      </c>
      <c r="DHX19" s="59" t="str">
        <f t="shared" si="561"/>
        <v/>
      </c>
      <c r="DHY19" s="59" t="str">
        <f t="shared" si="561"/>
        <v/>
      </c>
      <c r="DHZ19" s="59" t="str">
        <f t="shared" si="561"/>
        <v/>
      </c>
      <c r="DIA19" s="59" t="str">
        <f t="shared" si="561"/>
        <v/>
      </c>
      <c r="DIB19" s="59" t="str">
        <f t="shared" si="561"/>
        <v/>
      </c>
      <c r="DIC19" s="59" t="str">
        <f t="shared" si="561"/>
        <v/>
      </c>
      <c r="DID19" s="59" t="str">
        <f t="shared" si="561"/>
        <v/>
      </c>
      <c r="DIE19" s="59" t="str">
        <f t="shared" si="561"/>
        <v/>
      </c>
      <c r="DIF19" s="59" t="str">
        <f t="shared" si="561"/>
        <v/>
      </c>
      <c r="DIG19" s="59" t="str">
        <f t="shared" si="561"/>
        <v/>
      </c>
      <c r="DIH19" s="59" t="str">
        <f t="shared" si="561"/>
        <v/>
      </c>
      <c r="DII19" s="59" t="str">
        <f t="shared" si="561"/>
        <v/>
      </c>
      <c r="DIJ19" s="59" t="str">
        <f t="shared" si="561"/>
        <v/>
      </c>
      <c r="DIK19" s="59" t="str">
        <f t="shared" si="561"/>
        <v/>
      </c>
      <c r="DIL19" s="59" t="str">
        <f t="shared" si="561"/>
        <v/>
      </c>
      <c r="DIM19" s="59" t="str">
        <f t="shared" si="561"/>
        <v/>
      </c>
      <c r="DIN19" s="59" t="str">
        <f t="shared" si="561"/>
        <v/>
      </c>
      <c r="DIO19" s="59" t="str">
        <f t="shared" si="561"/>
        <v/>
      </c>
      <c r="DIP19" s="59" t="str">
        <f t="shared" ref="DIP19:DLA19" si="562">IF(ISNUMBER(DIP17),DIP17-DIP18,"")</f>
        <v/>
      </c>
      <c r="DIQ19" s="59" t="str">
        <f t="shared" si="562"/>
        <v/>
      </c>
      <c r="DIR19" s="59" t="str">
        <f t="shared" si="562"/>
        <v/>
      </c>
      <c r="DIS19" s="59" t="str">
        <f t="shared" si="562"/>
        <v/>
      </c>
      <c r="DIT19" s="59" t="str">
        <f t="shared" si="562"/>
        <v/>
      </c>
      <c r="DIU19" s="59" t="str">
        <f t="shared" si="562"/>
        <v/>
      </c>
      <c r="DIV19" s="59" t="str">
        <f t="shared" si="562"/>
        <v/>
      </c>
      <c r="DIW19" s="59" t="str">
        <f t="shared" si="562"/>
        <v/>
      </c>
      <c r="DIX19" s="59" t="str">
        <f t="shared" si="562"/>
        <v/>
      </c>
      <c r="DIY19" s="59" t="str">
        <f t="shared" si="562"/>
        <v/>
      </c>
      <c r="DIZ19" s="59" t="str">
        <f t="shared" si="562"/>
        <v/>
      </c>
      <c r="DJA19" s="59" t="str">
        <f t="shared" si="562"/>
        <v/>
      </c>
      <c r="DJB19" s="59" t="str">
        <f t="shared" si="562"/>
        <v/>
      </c>
      <c r="DJC19" s="59" t="str">
        <f t="shared" si="562"/>
        <v/>
      </c>
      <c r="DJD19" s="59" t="str">
        <f t="shared" si="562"/>
        <v/>
      </c>
      <c r="DJE19" s="59" t="str">
        <f t="shared" si="562"/>
        <v/>
      </c>
      <c r="DJF19" s="59" t="str">
        <f t="shared" si="562"/>
        <v/>
      </c>
      <c r="DJG19" s="59" t="str">
        <f t="shared" si="562"/>
        <v/>
      </c>
      <c r="DJH19" s="59" t="str">
        <f t="shared" si="562"/>
        <v/>
      </c>
      <c r="DJI19" s="59" t="str">
        <f t="shared" si="562"/>
        <v/>
      </c>
      <c r="DJJ19" s="59" t="str">
        <f t="shared" si="562"/>
        <v/>
      </c>
      <c r="DJK19" s="59" t="str">
        <f t="shared" si="562"/>
        <v/>
      </c>
      <c r="DJL19" s="59" t="str">
        <f t="shared" si="562"/>
        <v/>
      </c>
      <c r="DJM19" s="59" t="str">
        <f t="shared" si="562"/>
        <v/>
      </c>
      <c r="DJN19" s="59" t="str">
        <f t="shared" si="562"/>
        <v/>
      </c>
      <c r="DJO19" s="59" t="str">
        <f t="shared" si="562"/>
        <v/>
      </c>
      <c r="DJP19" s="59" t="str">
        <f t="shared" si="562"/>
        <v/>
      </c>
      <c r="DJQ19" s="59" t="str">
        <f t="shared" si="562"/>
        <v/>
      </c>
      <c r="DJR19" s="59" t="str">
        <f t="shared" si="562"/>
        <v/>
      </c>
      <c r="DJS19" s="59" t="str">
        <f t="shared" si="562"/>
        <v/>
      </c>
      <c r="DJT19" s="59" t="str">
        <f t="shared" si="562"/>
        <v/>
      </c>
      <c r="DJU19" s="59" t="str">
        <f t="shared" si="562"/>
        <v/>
      </c>
      <c r="DJV19" s="59" t="str">
        <f t="shared" si="562"/>
        <v/>
      </c>
      <c r="DJW19" s="59" t="str">
        <f t="shared" si="562"/>
        <v/>
      </c>
      <c r="DJX19" s="59" t="str">
        <f t="shared" si="562"/>
        <v/>
      </c>
      <c r="DJY19" s="59" t="str">
        <f t="shared" si="562"/>
        <v/>
      </c>
      <c r="DJZ19" s="59" t="str">
        <f t="shared" si="562"/>
        <v/>
      </c>
      <c r="DKA19" s="59" t="str">
        <f t="shared" si="562"/>
        <v/>
      </c>
      <c r="DKB19" s="59" t="str">
        <f t="shared" si="562"/>
        <v/>
      </c>
      <c r="DKC19" s="59" t="str">
        <f t="shared" si="562"/>
        <v/>
      </c>
      <c r="DKD19" s="59" t="str">
        <f t="shared" si="562"/>
        <v/>
      </c>
      <c r="DKE19" s="59" t="str">
        <f t="shared" si="562"/>
        <v/>
      </c>
      <c r="DKF19" s="59" t="str">
        <f t="shared" si="562"/>
        <v/>
      </c>
      <c r="DKG19" s="59" t="str">
        <f t="shared" si="562"/>
        <v/>
      </c>
      <c r="DKH19" s="59" t="str">
        <f t="shared" si="562"/>
        <v/>
      </c>
      <c r="DKI19" s="59" t="str">
        <f t="shared" si="562"/>
        <v/>
      </c>
      <c r="DKJ19" s="59" t="str">
        <f t="shared" si="562"/>
        <v/>
      </c>
      <c r="DKK19" s="59" t="str">
        <f t="shared" si="562"/>
        <v/>
      </c>
      <c r="DKL19" s="59" t="str">
        <f t="shared" si="562"/>
        <v/>
      </c>
      <c r="DKM19" s="59" t="str">
        <f t="shared" si="562"/>
        <v/>
      </c>
      <c r="DKN19" s="59" t="str">
        <f t="shared" si="562"/>
        <v/>
      </c>
      <c r="DKO19" s="59" t="str">
        <f t="shared" si="562"/>
        <v/>
      </c>
      <c r="DKP19" s="59" t="str">
        <f t="shared" si="562"/>
        <v/>
      </c>
      <c r="DKQ19" s="59" t="str">
        <f t="shared" si="562"/>
        <v/>
      </c>
      <c r="DKR19" s="59" t="str">
        <f t="shared" si="562"/>
        <v/>
      </c>
      <c r="DKS19" s="59" t="str">
        <f t="shared" si="562"/>
        <v/>
      </c>
      <c r="DKT19" s="59" t="str">
        <f t="shared" si="562"/>
        <v/>
      </c>
      <c r="DKU19" s="59" t="str">
        <f t="shared" si="562"/>
        <v/>
      </c>
      <c r="DKV19" s="59" t="str">
        <f t="shared" si="562"/>
        <v/>
      </c>
      <c r="DKW19" s="59" t="str">
        <f t="shared" si="562"/>
        <v/>
      </c>
      <c r="DKX19" s="59" t="str">
        <f t="shared" si="562"/>
        <v/>
      </c>
      <c r="DKY19" s="59" t="str">
        <f t="shared" si="562"/>
        <v/>
      </c>
      <c r="DKZ19" s="59" t="str">
        <f t="shared" si="562"/>
        <v/>
      </c>
      <c r="DLA19" s="59" t="str">
        <f t="shared" si="562"/>
        <v/>
      </c>
      <c r="DLB19" s="59" t="str">
        <f t="shared" ref="DLB19:DNM19" si="563">IF(ISNUMBER(DLB17),DLB17-DLB18,"")</f>
        <v/>
      </c>
      <c r="DLC19" s="59" t="str">
        <f t="shared" si="563"/>
        <v/>
      </c>
      <c r="DLD19" s="59" t="str">
        <f t="shared" si="563"/>
        <v/>
      </c>
      <c r="DLE19" s="59" t="str">
        <f t="shared" si="563"/>
        <v/>
      </c>
      <c r="DLF19" s="59" t="str">
        <f t="shared" si="563"/>
        <v/>
      </c>
      <c r="DLG19" s="59" t="str">
        <f t="shared" si="563"/>
        <v/>
      </c>
      <c r="DLH19" s="59" t="str">
        <f t="shared" si="563"/>
        <v/>
      </c>
      <c r="DLI19" s="59" t="str">
        <f t="shared" si="563"/>
        <v/>
      </c>
      <c r="DLJ19" s="59" t="str">
        <f t="shared" si="563"/>
        <v/>
      </c>
      <c r="DLK19" s="59" t="str">
        <f t="shared" si="563"/>
        <v/>
      </c>
      <c r="DLL19" s="59" t="str">
        <f t="shared" si="563"/>
        <v/>
      </c>
      <c r="DLM19" s="59" t="str">
        <f t="shared" si="563"/>
        <v/>
      </c>
      <c r="DLN19" s="59" t="str">
        <f t="shared" si="563"/>
        <v/>
      </c>
      <c r="DLO19" s="59" t="str">
        <f t="shared" si="563"/>
        <v/>
      </c>
      <c r="DLP19" s="59" t="str">
        <f t="shared" si="563"/>
        <v/>
      </c>
      <c r="DLQ19" s="59" t="str">
        <f t="shared" si="563"/>
        <v/>
      </c>
      <c r="DLR19" s="59" t="str">
        <f t="shared" si="563"/>
        <v/>
      </c>
      <c r="DLS19" s="59" t="str">
        <f t="shared" si="563"/>
        <v/>
      </c>
      <c r="DLT19" s="59" t="str">
        <f t="shared" si="563"/>
        <v/>
      </c>
      <c r="DLU19" s="59" t="str">
        <f t="shared" si="563"/>
        <v/>
      </c>
      <c r="DLV19" s="59" t="str">
        <f t="shared" si="563"/>
        <v/>
      </c>
      <c r="DLW19" s="59" t="str">
        <f t="shared" si="563"/>
        <v/>
      </c>
      <c r="DLX19" s="59" t="str">
        <f t="shared" si="563"/>
        <v/>
      </c>
      <c r="DLY19" s="59" t="str">
        <f t="shared" si="563"/>
        <v/>
      </c>
      <c r="DLZ19" s="59" t="str">
        <f t="shared" si="563"/>
        <v/>
      </c>
      <c r="DMA19" s="59" t="str">
        <f t="shared" si="563"/>
        <v/>
      </c>
      <c r="DMB19" s="59" t="str">
        <f t="shared" si="563"/>
        <v/>
      </c>
      <c r="DMC19" s="59" t="str">
        <f t="shared" si="563"/>
        <v/>
      </c>
      <c r="DMD19" s="59" t="str">
        <f t="shared" si="563"/>
        <v/>
      </c>
      <c r="DME19" s="59" t="str">
        <f t="shared" si="563"/>
        <v/>
      </c>
      <c r="DMF19" s="59" t="str">
        <f t="shared" si="563"/>
        <v/>
      </c>
      <c r="DMG19" s="59" t="str">
        <f t="shared" si="563"/>
        <v/>
      </c>
      <c r="DMH19" s="59" t="str">
        <f t="shared" si="563"/>
        <v/>
      </c>
      <c r="DMI19" s="59" t="str">
        <f t="shared" si="563"/>
        <v/>
      </c>
      <c r="DMJ19" s="59" t="str">
        <f t="shared" si="563"/>
        <v/>
      </c>
      <c r="DMK19" s="59" t="str">
        <f t="shared" si="563"/>
        <v/>
      </c>
      <c r="DML19" s="59" t="str">
        <f t="shared" si="563"/>
        <v/>
      </c>
      <c r="DMM19" s="59" t="str">
        <f t="shared" si="563"/>
        <v/>
      </c>
      <c r="DMN19" s="59" t="str">
        <f t="shared" si="563"/>
        <v/>
      </c>
      <c r="DMO19" s="59" t="str">
        <f t="shared" si="563"/>
        <v/>
      </c>
      <c r="DMP19" s="59" t="str">
        <f t="shared" si="563"/>
        <v/>
      </c>
      <c r="DMQ19" s="59" t="str">
        <f t="shared" si="563"/>
        <v/>
      </c>
      <c r="DMR19" s="59" t="str">
        <f t="shared" si="563"/>
        <v/>
      </c>
      <c r="DMS19" s="59" t="str">
        <f t="shared" si="563"/>
        <v/>
      </c>
      <c r="DMT19" s="59" t="str">
        <f t="shared" si="563"/>
        <v/>
      </c>
      <c r="DMU19" s="59" t="str">
        <f t="shared" si="563"/>
        <v/>
      </c>
      <c r="DMV19" s="59" t="str">
        <f t="shared" si="563"/>
        <v/>
      </c>
      <c r="DMW19" s="59" t="str">
        <f t="shared" si="563"/>
        <v/>
      </c>
      <c r="DMX19" s="59" t="str">
        <f t="shared" si="563"/>
        <v/>
      </c>
      <c r="DMY19" s="59" t="str">
        <f t="shared" si="563"/>
        <v/>
      </c>
      <c r="DMZ19" s="59" t="str">
        <f t="shared" si="563"/>
        <v/>
      </c>
      <c r="DNA19" s="59" t="str">
        <f t="shared" si="563"/>
        <v/>
      </c>
      <c r="DNB19" s="59" t="str">
        <f t="shared" si="563"/>
        <v/>
      </c>
      <c r="DNC19" s="59" t="str">
        <f t="shared" si="563"/>
        <v/>
      </c>
      <c r="DND19" s="59" t="str">
        <f t="shared" si="563"/>
        <v/>
      </c>
      <c r="DNE19" s="59" t="str">
        <f t="shared" si="563"/>
        <v/>
      </c>
      <c r="DNF19" s="59" t="str">
        <f t="shared" si="563"/>
        <v/>
      </c>
      <c r="DNG19" s="59" t="str">
        <f t="shared" si="563"/>
        <v/>
      </c>
      <c r="DNH19" s="59" t="str">
        <f t="shared" si="563"/>
        <v/>
      </c>
      <c r="DNI19" s="59" t="str">
        <f t="shared" si="563"/>
        <v/>
      </c>
      <c r="DNJ19" s="59" t="str">
        <f t="shared" si="563"/>
        <v/>
      </c>
      <c r="DNK19" s="59" t="str">
        <f t="shared" si="563"/>
        <v/>
      </c>
      <c r="DNL19" s="59" t="str">
        <f t="shared" si="563"/>
        <v/>
      </c>
      <c r="DNM19" s="59" t="str">
        <f t="shared" si="563"/>
        <v/>
      </c>
      <c r="DNN19" s="59" t="str">
        <f t="shared" ref="DNN19:DPY19" si="564">IF(ISNUMBER(DNN17),DNN17-DNN18,"")</f>
        <v/>
      </c>
      <c r="DNO19" s="59" t="str">
        <f t="shared" si="564"/>
        <v/>
      </c>
      <c r="DNP19" s="59" t="str">
        <f t="shared" si="564"/>
        <v/>
      </c>
      <c r="DNQ19" s="59" t="str">
        <f t="shared" si="564"/>
        <v/>
      </c>
      <c r="DNR19" s="59" t="str">
        <f t="shared" si="564"/>
        <v/>
      </c>
      <c r="DNS19" s="59" t="str">
        <f t="shared" si="564"/>
        <v/>
      </c>
      <c r="DNT19" s="59" t="str">
        <f t="shared" si="564"/>
        <v/>
      </c>
      <c r="DNU19" s="59" t="str">
        <f t="shared" si="564"/>
        <v/>
      </c>
      <c r="DNV19" s="59" t="str">
        <f t="shared" si="564"/>
        <v/>
      </c>
      <c r="DNW19" s="59" t="str">
        <f t="shared" si="564"/>
        <v/>
      </c>
      <c r="DNX19" s="59" t="str">
        <f t="shared" si="564"/>
        <v/>
      </c>
      <c r="DNY19" s="59" t="str">
        <f t="shared" si="564"/>
        <v/>
      </c>
      <c r="DNZ19" s="59" t="str">
        <f t="shared" si="564"/>
        <v/>
      </c>
      <c r="DOA19" s="59" t="str">
        <f t="shared" si="564"/>
        <v/>
      </c>
      <c r="DOB19" s="59" t="str">
        <f t="shared" si="564"/>
        <v/>
      </c>
      <c r="DOC19" s="59" t="str">
        <f t="shared" si="564"/>
        <v/>
      </c>
      <c r="DOD19" s="59" t="str">
        <f t="shared" si="564"/>
        <v/>
      </c>
      <c r="DOE19" s="59" t="str">
        <f t="shared" si="564"/>
        <v/>
      </c>
      <c r="DOF19" s="59" t="str">
        <f t="shared" si="564"/>
        <v/>
      </c>
      <c r="DOG19" s="59" t="str">
        <f t="shared" si="564"/>
        <v/>
      </c>
      <c r="DOH19" s="59" t="str">
        <f t="shared" si="564"/>
        <v/>
      </c>
      <c r="DOI19" s="59" t="str">
        <f t="shared" si="564"/>
        <v/>
      </c>
      <c r="DOJ19" s="59" t="str">
        <f t="shared" si="564"/>
        <v/>
      </c>
      <c r="DOK19" s="59" t="str">
        <f t="shared" si="564"/>
        <v/>
      </c>
      <c r="DOL19" s="59" t="str">
        <f t="shared" si="564"/>
        <v/>
      </c>
      <c r="DOM19" s="59" t="str">
        <f t="shared" si="564"/>
        <v/>
      </c>
      <c r="DON19" s="59" t="str">
        <f t="shared" si="564"/>
        <v/>
      </c>
      <c r="DOO19" s="59" t="str">
        <f t="shared" si="564"/>
        <v/>
      </c>
      <c r="DOP19" s="59" t="str">
        <f t="shared" si="564"/>
        <v/>
      </c>
      <c r="DOQ19" s="59" t="str">
        <f t="shared" si="564"/>
        <v/>
      </c>
      <c r="DOR19" s="59" t="str">
        <f t="shared" si="564"/>
        <v/>
      </c>
      <c r="DOS19" s="59" t="str">
        <f t="shared" si="564"/>
        <v/>
      </c>
      <c r="DOT19" s="59" t="str">
        <f t="shared" si="564"/>
        <v/>
      </c>
      <c r="DOU19" s="59" t="str">
        <f t="shared" si="564"/>
        <v/>
      </c>
      <c r="DOV19" s="59" t="str">
        <f t="shared" si="564"/>
        <v/>
      </c>
      <c r="DOW19" s="59" t="str">
        <f t="shared" si="564"/>
        <v/>
      </c>
      <c r="DOX19" s="59" t="str">
        <f t="shared" si="564"/>
        <v/>
      </c>
      <c r="DOY19" s="59" t="str">
        <f t="shared" si="564"/>
        <v/>
      </c>
      <c r="DOZ19" s="59" t="str">
        <f t="shared" si="564"/>
        <v/>
      </c>
      <c r="DPA19" s="59" t="str">
        <f t="shared" si="564"/>
        <v/>
      </c>
      <c r="DPB19" s="59" t="str">
        <f t="shared" si="564"/>
        <v/>
      </c>
      <c r="DPC19" s="59" t="str">
        <f t="shared" si="564"/>
        <v/>
      </c>
      <c r="DPD19" s="59" t="str">
        <f t="shared" si="564"/>
        <v/>
      </c>
      <c r="DPE19" s="59" t="str">
        <f t="shared" si="564"/>
        <v/>
      </c>
      <c r="DPF19" s="59" t="str">
        <f t="shared" si="564"/>
        <v/>
      </c>
      <c r="DPG19" s="59" t="str">
        <f t="shared" si="564"/>
        <v/>
      </c>
      <c r="DPH19" s="59" t="str">
        <f t="shared" si="564"/>
        <v/>
      </c>
      <c r="DPI19" s="59" t="str">
        <f t="shared" si="564"/>
        <v/>
      </c>
      <c r="DPJ19" s="59" t="str">
        <f t="shared" si="564"/>
        <v/>
      </c>
      <c r="DPK19" s="59" t="str">
        <f t="shared" si="564"/>
        <v/>
      </c>
      <c r="DPL19" s="59" t="str">
        <f t="shared" si="564"/>
        <v/>
      </c>
      <c r="DPM19" s="59" t="str">
        <f t="shared" si="564"/>
        <v/>
      </c>
      <c r="DPN19" s="59" t="str">
        <f t="shared" si="564"/>
        <v/>
      </c>
      <c r="DPO19" s="59" t="str">
        <f t="shared" si="564"/>
        <v/>
      </c>
      <c r="DPP19" s="59" t="str">
        <f t="shared" si="564"/>
        <v/>
      </c>
      <c r="DPQ19" s="59" t="str">
        <f t="shared" si="564"/>
        <v/>
      </c>
      <c r="DPR19" s="59" t="str">
        <f t="shared" si="564"/>
        <v/>
      </c>
      <c r="DPS19" s="59" t="str">
        <f t="shared" si="564"/>
        <v/>
      </c>
      <c r="DPT19" s="59" t="str">
        <f t="shared" si="564"/>
        <v/>
      </c>
      <c r="DPU19" s="59" t="str">
        <f t="shared" si="564"/>
        <v/>
      </c>
      <c r="DPV19" s="59" t="str">
        <f t="shared" si="564"/>
        <v/>
      </c>
      <c r="DPW19" s="59" t="str">
        <f t="shared" si="564"/>
        <v/>
      </c>
      <c r="DPX19" s="59" t="str">
        <f t="shared" si="564"/>
        <v/>
      </c>
      <c r="DPY19" s="59" t="str">
        <f t="shared" si="564"/>
        <v/>
      </c>
      <c r="DPZ19" s="59" t="str">
        <f t="shared" ref="DPZ19:DSK19" si="565">IF(ISNUMBER(DPZ17),DPZ17-DPZ18,"")</f>
        <v/>
      </c>
      <c r="DQA19" s="59" t="str">
        <f t="shared" si="565"/>
        <v/>
      </c>
      <c r="DQB19" s="59" t="str">
        <f t="shared" si="565"/>
        <v/>
      </c>
      <c r="DQC19" s="59" t="str">
        <f t="shared" si="565"/>
        <v/>
      </c>
      <c r="DQD19" s="59" t="str">
        <f t="shared" si="565"/>
        <v/>
      </c>
      <c r="DQE19" s="59" t="str">
        <f t="shared" si="565"/>
        <v/>
      </c>
      <c r="DQF19" s="59" t="str">
        <f t="shared" si="565"/>
        <v/>
      </c>
      <c r="DQG19" s="59" t="str">
        <f t="shared" si="565"/>
        <v/>
      </c>
      <c r="DQH19" s="59" t="str">
        <f t="shared" si="565"/>
        <v/>
      </c>
      <c r="DQI19" s="59" t="str">
        <f t="shared" si="565"/>
        <v/>
      </c>
      <c r="DQJ19" s="59" t="str">
        <f t="shared" si="565"/>
        <v/>
      </c>
      <c r="DQK19" s="59" t="str">
        <f t="shared" si="565"/>
        <v/>
      </c>
      <c r="DQL19" s="59" t="str">
        <f t="shared" si="565"/>
        <v/>
      </c>
      <c r="DQM19" s="59" t="str">
        <f t="shared" si="565"/>
        <v/>
      </c>
      <c r="DQN19" s="59" t="str">
        <f t="shared" si="565"/>
        <v/>
      </c>
      <c r="DQO19" s="59" t="str">
        <f t="shared" si="565"/>
        <v/>
      </c>
      <c r="DQP19" s="59" t="str">
        <f t="shared" si="565"/>
        <v/>
      </c>
      <c r="DQQ19" s="59" t="str">
        <f t="shared" si="565"/>
        <v/>
      </c>
      <c r="DQR19" s="59" t="str">
        <f t="shared" si="565"/>
        <v/>
      </c>
      <c r="DQS19" s="59" t="str">
        <f t="shared" si="565"/>
        <v/>
      </c>
      <c r="DQT19" s="59" t="str">
        <f t="shared" si="565"/>
        <v/>
      </c>
      <c r="DQU19" s="59" t="str">
        <f t="shared" si="565"/>
        <v/>
      </c>
      <c r="DQV19" s="59" t="str">
        <f t="shared" si="565"/>
        <v/>
      </c>
      <c r="DQW19" s="59" t="str">
        <f t="shared" si="565"/>
        <v/>
      </c>
      <c r="DQX19" s="59" t="str">
        <f t="shared" si="565"/>
        <v/>
      </c>
      <c r="DQY19" s="59" t="str">
        <f t="shared" si="565"/>
        <v/>
      </c>
      <c r="DQZ19" s="59" t="str">
        <f t="shared" si="565"/>
        <v/>
      </c>
      <c r="DRA19" s="59" t="str">
        <f t="shared" si="565"/>
        <v/>
      </c>
      <c r="DRB19" s="59" t="str">
        <f t="shared" si="565"/>
        <v/>
      </c>
      <c r="DRC19" s="59" t="str">
        <f t="shared" si="565"/>
        <v/>
      </c>
      <c r="DRD19" s="59" t="str">
        <f t="shared" si="565"/>
        <v/>
      </c>
      <c r="DRE19" s="59" t="str">
        <f t="shared" si="565"/>
        <v/>
      </c>
      <c r="DRF19" s="59" t="str">
        <f t="shared" si="565"/>
        <v/>
      </c>
      <c r="DRG19" s="59" t="str">
        <f t="shared" si="565"/>
        <v/>
      </c>
      <c r="DRH19" s="59" t="str">
        <f t="shared" si="565"/>
        <v/>
      </c>
      <c r="DRI19" s="59" t="str">
        <f t="shared" si="565"/>
        <v/>
      </c>
      <c r="DRJ19" s="59" t="str">
        <f t="shared" si="565"/>
        <v/>
      </c>
      <c r="DRK19" s="59" t="str">
        <f t="shared" si="565"/>
        <v/>
      </c>
      <c r="DRL19" s="59" t="str">
        <f t="shared" si="565"/>
        <v/>
      </c>
      <c r="DRM19" s="59" t="str">
        <f t="shared" si="565"/>
        <v/>
      </c>
      <c r="DRN19" s="59" t="str">
        <f t="shared" si="565"/>
        <v/>
      </c>
      <c r="DRO19" s="59" t="str">
        <f t="shared" si="565"/>
        <v/>
      </c>
      <c r="DRP19" s="59" t="str">
        <f t="shared" si="565"/>
        <v/>
      </c>
      <c r="DRQ19" s="59" t="str">
        <f t="shared" si="565"/>
        <v/>
      </c>
      <c r="DRR19" s="59" t="str">
        <f t="shared" si="565"/>
        <v/>
      </c>
      <c r="DRS19" s="59" t="str">
        <f t="shared" si="565"/>
        <v/>
      </c>
      <c r="DRT19" s="59" t="str">
        <f t="shared" si="565"/>
        <v/>
      </c>
      <c r="DRU19" s="59" t="str">
        <f t="shared" si="565"/>
        <v/>
      </c>
      <c r="DRV19" s="59" t="str">
        <f t="shared" si="565"/>
        <v/>
      </c>
      <c r="DRW19" s="59" t="str">
        <f t="shared" si="565"/>
        <v/>
      </c>
      <c r="DRX19" s="59" t="str">
        <f t="shared" si="565"/>
        <v/>
      </c>
      <c r="DRY19" s="59" t="str">
        <f t="shared" si="565"/>
        <v/>
      </c>
      <c r="DRZ19" s="59" t="str">
        <f t="shared" si="565"/>
        <v/>
      </c>
      <c r="DSA19" s="59" t="str">
        <f t="shared" si="565"/>
        <v/>
      </c>
      <c r="DSB19" s="59" t="str">
        <f t="shared" si="565"/>
        <v/>
      </c>
      <c r="DSC19" s="59" t="str">
        <f t="shared" si="565"/>
        <v/>
      </c>
      <c r="DSD19" s="59" t="str">
        <f t="shared" si="565"/>
        <v/>
      </c>
      <c r="DSE19" s="59" t="str">
        <f t="shared" si="565"/>
        <v/>
      </c>
      <c r="DSF19" s="59" t="str">
        <f t="shared" si="565"/>
        <v/>
      </c>
      <c r="DSG19" s="59" t="str">
        <f t="shared" si="565"/>
        <v/>
      </c>
      <c r="DSH19" s="59" t="str">
        <f t="shared" si="565"/>
        <v/>
      </c>
      <c r="DSI19" s="59" t="str">
        <f t="shared" si="565"/>
        <v/>
      </c>
      <c r="DSJ19" s="59" t="str">
        <f t="shared" si="565"/>
        <v/>
      </c>
      <c r="DSK19" s="59" t="str">
        <f t="shared" si="565"/>
        <v/>
      </c>
      <c r="DSL19" s="59" t="str">
        <f t="shared" ref="DSL19:DUW19" si="566">IF(ISNUMBER(DSL17),DSL17-DSL18,"")</f>
        <v/>
      </c>
      <c r="DSM19" s="59" t="str">
        <f t="shared" si="566"/>
        <v/>
      </c>
      <c r="DSN19" s="59" t="str">
        <f t="shared" si="566"/>
        <v/>
      </c>
      <c r="DSO19" s="59" t="str">
        <f t="shared" si="566"/>
        <v/>
      </c>
      <c r="DSP19" s="59" t="str">
        <f t="shared" si="566"/>
        <v/>
      </c>
      <c r="DSQ19" s="59" t="str">
        <f t="shared" si="566"/>
        <v/>
      </c>
      <c r="DSR19" s="59" t="str">
        <f t="shared" si="566"/>
        <v/>
      </c>
      <c r="DSS19" s="59" t="str">
        <f t="shared" si="566"/>
        <v/>
      </c>
      <c r="DST19" s="59" t="str">
        <f t="shared" si="566"/>
        <v/>
      </c>
      <c r="DSU19" s="59" t="str">
        <f t="shared" si="566"/>
        <v/>
      </c>
      <c r="DSV19" s="59" t="str">
        <f t="shared" si="566"/>
        <v/>
      </c>
      <c r="DSW19" s="59" t="str">
        <f t="shared" si="566"/>
        <v/>
      </c>
      <c r="DSX19" s="59" t="str">
        <f t="shared" si="566"/>
        <v/>
      </c>
      <c r="DSY19" s="59" t="str">
        <f t="shared" si="566"/>
        <v/>
      </c>
      <c r="DSZ19" s="59" t="str">
        <f t="shared" si="566"/>
        <v/>
      </c>
      <c r="DTA19" s="59" t="str">
        <f t="shared" si="566"/>
        <v/>
      </c>
      <c r="DTB19" s="59" t="str">
        <f t="shared" si="566"/>
        <v/>
      </c>
      <c r="DTC19" s="59" t="str">
        <f t="shared" si="566"/>
        <v/>
      </c>
      <c r="DTD19" s="59" t="str">
        <f t="shared" si="566"/>
        <v/>
      </c>
      <c r="DTE19" s="59" t="str">
        <f t="shared" si="566"/>
        <v/>
      </c>
      <c r="DTF19" s="59" t="str">
        <f t="shared" si="566"/>
        <v/>
      </c>
      <c r="DTG19" s="59" t="str">
        <f t="shared" si="566"/>
        <v/>
      </c>
      <c r="DTH19" s="59" t="str">
        <f t="shared" si="566"/>
        <v/>
      </c>
      <c r="DTI19" s="59" t="str">
        <f t="shared" si="566"/>
        <v/>
      </c>
      <c r="DTJ19" s="59" t="str">
        <f t="shared" si="566"/>
        <v/>
      </c>
      <c r="DTK19" s="59" t="str">
        <f t="shared" si="566"/>
        <v/>
      </c>
      <c r="DTL19" s="59" t="str">
        <f t="shared" si="566"/>
        <v/>
      </c>
      <c r="DTM19" s="59" t="str">
        <f t="shared" si="566"/>
        <v/>
      </c>
      <c r="DTN19" s="59" t="str">
        <f t="shared" si="566"/>
        <v/>
      </c>
      <c r="DTO19" s="59" t="str">
        <f t="shared" si="566"/>
        <v/>
      </c>
      <c r="DTP19" s="59" t="str">
        <f t="shared" si="566"/>
        <v/>
      </c>
      <c r="DTQ19" s="59" t="str">
        <f t="shared" si="566"/>
        <v/>
      </c>
      <c r="DTR19" s="59" t="str">
        <f t="shared" si="566"/>
        <v/>
      </c>
      <c r="DTS19" s="59" t="str">
        <f t="shared" si="566"/>
        <v/>
      </c>
      <c r="DTT19" s="59" t="str">
        <f t="shared" si="566"/>
        <v/>
      </c>
      <c r="DTU19" s="59" t="str">
        <f t="shared" si="566"/>
        <v/>
      </c>
      <c r="DTV19" s="59" t="str">
        <f t="shared" si="566"/>
        <v/>
      </c>
      <c r="DTW19" s="59" t="str">
        <f t="shared" si="566"/>
        <v/>
      </c>
      <c r="DTX19" s="59" t="str">
        <f t="shared" si="566"/>
        <v/>
      </c>
      <c r="DTY19" s="59" t="str">
        <f t="shared" si="566"/>
        <v/>
      </c>
      <c r="DTZ19" s="59" t="str">
        <f t="shared" si="566"/>
        <v/>
      </c>
      <c r="DUA19" s="59" t="str">
        <f t="shared" si="566"/>
        <v/>
      </c>
      <c r="DUB19" s="59" t="str">
        <f t="shared" si="566"/>
        <v/>
      </c>
      <c r="DUC19" s="59" t="str">
        <f t="shared" si="566"/>
        <v/>
      </c>
      <c r="DUD19" s="59" t="str">
        <f t="shared" si="566"/>
        <v/>
      </c>
      <c r="DUE19" s="59" t="str">
        <f t="shared" si="566"/>
        <v/>
      </c>
      <c r="DUF19" s="59" t="str">
        <f t="shared" si="566"/>
        <v/>
      </c>
      <c r="DUG19" s="59" t="str">
        <f t="shared" si="566"/>
        <v/>
      </c>
      <c r="DUH19" s="59" t="str">
        <f t="shared" si="566"/>
        <v/>
      </c>
      <c r="DUI19" s="59" t="str">
        <f t="shared" si="566"/>
        <v/>
      </c>
      <c r="DUJ19" s="59" t="str">
        <f t="shared" si="566"/>
        <v/>
      </c>
      <c r="DUK19" s="59" t="str">
        <f t="shared" si="566"/>
        <v/>
      </c>
      <c r="DUL19" s="59" t="str">
        <f t="shared" si="566"/>
        <v/>
      </c>
      <c r="DUM19" s="59" t="str">
        <f t="shared" si="566"/>
        <v/>
      </c>
      <c r="DUN19" s="59" t="str">
        <f t="shared" si="566"/>
        <v/>
      </c>
      <c r="DUO19" s="59" t="str">
        <f t="shared" si="566"/>
        <v/>
      </c>
      <c r="DUP19" s="59" t="str">
        <f t="shared" si="566"/>
        <v/>
      </c>
      <c r="DUQ19" s="59" t="str">
        <f t="shared" si="566"/>
        <v/>
      </c>
      <c r="DUR19" s="59" t="str">
        <f t="shared" si="566"/>
        <v/>
      </c>
      <c r="DUS19" s="59" t="str">
        <f t="shared" si="566"/>
        <v/>
      </c>
      <c r="DUT19" s="59" t="str">
        <f t="shared" si="566"/>
        <v/>
      </c>
      <c r="DUU19" s="59" t="str">
        <f t="shared" si="566"/>
        <v/>
      </c>
      <c r="DUV19" s="59" t="str">
        <f t="shared" si="566"/>
        <v/>
      </c>
      <c r="DUW19" s="59" t="str">
        <f t="shared" si="566"/>
        <v/>
      </c>
      <c r="DUX19" s="59" t="str">
        <f t="shared" ref="DUX19:DXI19" si="567">IF(ISNUMBER(DUX17),DUX17-DUX18,"")</f>
        <v/>
      </c>
      <c r="DUY19" s="59" t="str">
        <f t="shared" si="567"/>
        <v/>
      </c>
      <c r="DUZ19" s="59" t="str">
        <f t="shared" si="567"/>
        <v/>
      </c>
      <c r="DVA19" s="59" t="str">
        <f t="shared" si="567"/>
        <v/>
      </c>
      <c r="DVB19" s="59" t="str">
        <f t="shared" si="567"/>
        <v/>
      </c>
      <c r="DVC19" s="59" t="str">
        <f t="shared" si="567"/>
        <v/>
      </c>
      <c r="DVD19" s="59" t="str">
        <f t="shared" si="567"/>
        <v/>
      </c>
      <c r="DVE19" s="59" t="str">
        <f t="shared" si="567"/>
        <v/>
      </c>
      <c r="DVF19" s="59" t="str">
        <f t="shared" si="567"/>
        <v/>
      </c>
      <c r="DVG19" s="59" t="str">
        <f t="shared" si="567"/>
        <v/>
      </c>
      <c r="DVH19" s="59" t="str">
        <f t="shared" si="567"/>
        <v/>
      </c>
      <c r="DVI19" s="59" t="str">
        <f t="shared" si="567"/>
        <v/>
      </c>
      <c r="DVJ19" s="59" t="str">
        <f t="shared" si="567"/>
        <v/>
      </c>
      <c r="DVK19" s="59" t="str">
        <f t="shared" si="567"/>
        <v/>
      </c>
      <c r="DVL19" s="59" t="str">
        <f t="shared" si="567"/>
        <v/>
      </c>
      <c r="DVM19" s="59" t="str">
        <f t="shared" si="567"/>
        <v/>
      </c>
      <c r="DVN19" s="59" t="str">
        <f t="shared" si="567"/>
        <v/>
      </c>
      <c r="DVO19" s="59" t="str">
        <f t="shared" si="567"/>
        <v/>
      </c>
      <c r="DVP19" s="59" t="str">
        <f t="shared" si="567"/>
        <v/>
      </c>
      <c r="DVQ19" s="59" t="str">
        <f t="shared" si="567"/>
        <v/>
      </c>
      <c r="DVR19" s="59" t="str">
        <f t="shared" si="567"/>
        <v/>
      </c>
      <c r="DVS19" s="59" t="str">
        <f t="shared" si="567"/>
        <v/>
      </c>
      <c r="DVT19" s="59" t="str">
        <f t="shared" si="567"/>
        <v/>
      </c>
      <c r="DVU19" s="59" t="str">
        <f t="shared" si="567"/>
        <v/>
      </c>
      <c r="DVV19" s="59" t="str">
        <f t="shared" si="567"/>
        <v/>
      </c>
      <c r="DVW19" s="59" t="str">
        <f t="shared" si="567"/>
        <v/>
      </c>
      <c r="DVX19" s="59" t="str">
        <f t="shared" si="567"/>
        <v/>
      </c>
      <c r="DVY19" s="59" t="str">
        <f t="shared" si="567"/>
        <v/>
      </c>
      <c r="DVZ19" s="59" t="str">
        <f t="shared" si="567"/>
        <v/>
      </c>
      <c r="DWA19" s="59" t="str">
        <f t="shared" si="567"/>
        <v/>
      </c>
      <c r="DWB19" s="59" t="str">
        <f t="shared" si="567"/>
        <v/>
      </c>
      <c r="DWC19" s="59" t="str">
        <f t="shared" si="567"/>
        <v/>
      </c>
      <c r="DWD19" s="59" t="str">
        <f t="shared" si="567"/>
        <v/>
      </c>
      <c r="DWE19" s="59" t="str">
        <f t="shared" si="567"/>
        <v/>
      </c>
      <c r="DWF19" s="59" t="str">
        <f t="shared" si="567"/>
        <v/>
      </c>
      <c r="DWG19" s="59" t="str">
        <f t="shared" si="567"/>
        <v/>
      </c>
      <c r="DWH19" s="59" t="str">
        <f t="shared" si="567"/>
        <v/>
      </c>
      <c r="DWI19" s="59" t="str">
        <f t="shared" si="567"/>
        <v/>
      </c>
      <c r="DWJ19" s="59" t="str">
        <f t="shared" si="567"/>
        <v/>
      </c>
      <c r="DWK19" s="59" t="str">
        <f t="shared" si="567"/>
        <v/>
      </c>
      <c r="DWL19" s="59" t="str">
        <f t="shared" si="567"/>
        <v/>
      </c>
      <c r="DWM19" s="59" t="str">
        <f t="shared" si="567"/>
        <v/>
      </c>
      <c r="DWN19" s="59" t="str">
        <f t="shared" si="567"/>
        <v/>
      </c>
      <c r="DWO19" s="59" t="str">
        <f t="shared" si="567"/>
        <v/>
      </c>
      <c r="DWP19" s="59" t="str">
        <f t="shared" si="567"/>
        <v/>
      </c>
      <c r="DWQ19" s="59" t="str">
        <f t="shared" si="567"/>
        <v/>
      </c>
      <c r="DWR19" s="59" t="str">
        <f t="shared" si="567"/>
        <v/>
      </c>
      <c r="DWS19" s="59" t="str">
        <f t="shared" si="567"/>
        <v/>
      </c>
      <c r="DWT19" s="59" t="str">
        <f t="shared" si="567"/>
        <v/>
      </c>
      <c r="DWU19" s="59" t="str">
        <f t="shared" si="567"/>
        <v/>
      </c>
      <c r="DWV19" s="59" t="str">
        <f t="shared" si="567"/>
        <v/>
      </c>
      <c r="DWW19" s="59" t="str">
        <f t="shared" si="567"/>
        <v/>
      </c>
      <c r="DWX19" s="59" t="str">
        <f t="shared" si="567"/>
        <v/>
      </c>
      <c r="DWY19" s="59" t="str">
        <f t="shared" si="567"/>
        <v/>
      </c>
      <c r="DWZ19" s="59" t="str">
        <f t="shared" si="567"/>
        <v/>
      </c>
      <c r="DXA19" s="59" t="str">
        <f t="shared" si="567"/>
        <v/>
      </c>
      <c r="DXB19" s="59" t="str">
        <f t="shared" si="567"/>
        <v/>
      </c>
      <c r="DXC19" s="59" t="str">
        <f t="shared" si="567"/>
        <v/>
      </c>
      <c r="DXD19" s="59" t="str">
        <f t="shared" si="567"/>
        <v/>
      </c>
      <c r="DXE19" s="59" t="str">
        <f t="shared" si="567"/>
        <v/>
      </c>
      <c r="DXF19" s="59" t="str">
        <f t="shared" si="567"/>
        <v/>
      </c>
      <c r="DXG19" s="59" t="str">
        <f t="shared" si="567"/>
        <v/>
      </c>
      <c r="DXH19" s="59" t="str">
        <f t="shared" si="567"/>
        <v/>
      </c>
      <c r="DXI19" s="59" t="str">
        <f t="shared" si="567"/>
        <v/>
      </c>
      <c r="DXJ19" s="59" t="str">
        <f t="shared" ref="DXJ19:DZU19" si="568">IF(ISNUMBER(DXJ17),DXJ17-DXJ18,"")</f>
        <v/>
      </c>
      <c r="DXK19" s="59" t="str">
        <f t="shared" si="568"/>
        <v/>
      </c>
      <c r="DXL19" s="59" t="str">
        <f t="shared" si="568"/>
        <v/>
      </c>
      <c r="DXM19" s="59" t="str">
        <f t="shared" si="568"/>
        <v/>
      </c>
      <c r="DXN19" s="59" t="str">
        <f t="shared" si="568"/>
        <v/>
      </c>
      <c r="DXO19" s="59" t="str">
        <f t="shared" si="568"/>
        <v/>
      </c>
      <c r="DXP19" s="59" t="str">
        <f t="shared" si="568"/>
        <v/>
      </c>
      <c r="DXQ19" s="59" t="str">
        <f t="shared" si="568"/>
        <v/>
      </c>
      <c r="DXR19" s="59" t="str">
        <f t="shared" si="568"/>
        <v/>
      </c>
      <c r="DXS19" s="59" t="str">
        <f t="shared" si="568"/>
        <v/>
      </c>
      <c r="DXT19" s="59" t="str">
        <f t="shared" si="568"/>
        <v/>
      </c>
      <c r="DXU19" s="59" t="str">
        <f t="shared" si="568"/>
        <v/>
      </c>
      <c r="DXV19" s="59" t="str">
        <f t="shared" si="568"/>
        <v/>
      </c>
      <c r="DXW19" s="59" t="str">
        <f t="shared" si="568"/>
        <v/>
      </c>
      <c r="DXX19" s="59" t="str">
        <f t="shared" si="568"/>
        <v/>
      </c>
      <c r="DXY19" s="59" t="str">
        <f t="shared" si="568"/>
        <v/>
      </c>
      <c r="DXZ19" s="59" t="str">
        <f t="shared" si="568"/>
        <v/>
      </c>
      <c r="DYA19" s="59" t="str">
        <f t="shared" si="568"/>
        <v/>
      </c>
      <c r="DYB19" s="59" t="str">
        <f t="shared" si="568"/>
        <v/>
      </c>
      <c r="DYC19" s="59" t="str">
        <f t="shared" si="568"/>
        <v/>
      </c>
      <c r="DYD19" s="59" t="str">
        <f t="shared" si="568"/>
        <v/>
      </c>
      <c r="DYE19" s="59" t="str">
        <f t="shared" si="568"/>
        <v/>
      </c>
      <c r="DYF19" s="59" t="str">
        <f t="shared" si="568"/>
        <v/>
      </c>
      <c r="DYG19" s="59" t="str">
        <f t="shared" si="568"/>
        <v/>
      </c>
      <c r="DYH19" s="59" t="str">
        <f t="shared" si="568"/>
        <v/>
      </c>
      <c r="DYI19" s="59" t="str">
        <f t="shared" si="568"/>
        <v/>
      </c>
      <c r="DYJ19" s="59" t="str">
        <f t="shared" si="568"/>
        <v/>
      </c>
      <c r="DYK19" s="59" t="str">
        <f t="shared" si="568"/>
        <v/>
      </c>
      <c r="DYL19" s="59" t="str">
        <f t="shared" si="568"/>
        <v/>
      </c>
      <c r="DYM19" s="59" t="str">
        <f t="shared" si="568"/>
        <v/>
      </c>
      <c r="DYN19" s="59" t="str">
        <f t="shared" si="568"/>
        <v/>
      </c>
      <c r="DYO19" s="59" t="str">
        <f t="shared" si="568"/>
        <v/>
      </c>
      <c r="DYP19" s="59" t="str">
        <f t="shared" si="568"/>
        <v/>
      </c>
      <c r="DYQ19" s="59" t="str">
        <f t="shared" si="568"/>
        <v/>
      </c>
      <c r="DYR19" s="59" t="str">
        <f t="shared" si="568"/>
        <v/>
      </c>
      <c r="DYS19" s="59" t="str">
        <f t="shared" si="568"/>
        <v/>
      </c>
      <c r="DYT19" s="59" t="str">
        <f t="shared" si="568"/>
        <v/>
      </c>
      <c r="DYU19" s="59" t="str">
        <f t="shared" si="568"/>
        <v/>
      </c>
      <c r="DYV19" s="59" t="str">
        <f t="shared" si="568"/>
        <v/>
      </c>
      <c r="DYW19" s="59" t="str">
        <f t="shared" si="568"/>
        <v/>
      </c>
      <c r="DYX19" s="59" t="str">
        <f t="shared" si="568"/>
        <v/>
      </c>
      <c r="DYY19" s="59" t="str">
        <f t="shared" si="568"/>
        <v/>
      </c>
      <c r="DYZ19" s="59" t="str">
        <f t="shared" si="568"/>
        <v/>
      </c>
      <c r="DZA19" s="59" t="str">
        <f t="shared" si="568"/>
        <v/>
      </c>
      <c r="DZB19" s="59" t="str">
        <f t="shared" si="568"/>
        <v/>
      </c>
      <c r="DZC19" s="59" t="str">
        <f t="shared" si="568"/>
        <v/>
      </c>
      <c r="DZD19" s="59" t="str">
        <f t="shared" si="568"/>
        <v/>
      </c>
      <c r="DZE19" s="59" t="str">
        <f t="shared" si="568"/>
        <v/>
      </c>
      <c r="DZF19" s="59" t="str">
        <f t="shared" si="568"/>
        <v/>
      </c>
      <c r="DZG19" s="59" t="str">
        <f t="shared" si="568"/>
        <v/>
      </c>
      <c r="DZH19" s="59" t="str">
        <f t="shared" si="568"/>
        <v/>
      </c>
      <c r="DZI19" s="59" t="str">
        <f t="shared" si="568"/>
        <v/>
      </c>
      <c r="DZJ19" s="59" t="str">
        <f t="shared" si="568"/>
        <v/>
      </c>
      <c r="DZK19" s="59" t="str">
        <f t="shared" si="568"/>
        <v/>
      </c>
      <c r="DZL19" s="59" t="str">
        <f t="shared" si="568"/>
        <v/>
      </c>
      <c r="DZM19" s="59" t="str">
        <f t="shared" si="568"/>
        <v/>
      </c>
      <c r="DZN19" s="59" t="str">
        <f t="shared" si="568"/>
        <v/>
      </c>
      <c r="DZO19" s="59" t="str">
        <f t="shared" si="568"/>
        <v/>
      </c>
      <c r="DZP19" s="59" t="str">
        <f t="shared" si="568"/>
        <v/>
      </c>
      <c r="DZQ19" s="59" t="str">
        <f t="shared" si="568"/>
        <v/>
      </c>
      <c r="DZR19" s="59" t="str">
        <f t="shared" si="568"/>
        <v/>
      </c>
      <c r="DZS19" s="59" t="str">
        <f t="shared" si="568"/>
        <v/>
      </c>
      <c r="DZT19" s="59" t="str">
        <f t="shared" si="568"/>
        <v/>
      </c>
      <c r="DZU19" s="59" t="str">
        <f t="shared" si="568"/>
        <v/>
      </c>
      <c r="DZV19" s="59" t="str">
        <f t="shared" ref="DZV19:ECG19" si="569">IF(ISNUMBER(DZV17),DZV17-DZV18,"")</f>
        <v/>
      </c>
      <c r="DZW19" s="59" t="str">
        <f t="shared" si="569"/>
        <v/>
      </c>
      <c r="DZX19" s="59" t="str">
        <f t="shared" si="569"/>
        <v/>
      </c>
      <c r="DZY19" s="59" t="str">
        <f t="shared" si="569"/>
        <v/>
      </c>
      <c r="DZZ19" s="59" t="str">
        <f t="shared" si="569"/>
        <v/>
      </c>
      <c r="EAA19" s="59" t="str">
        <f t="shared" si="569"/>
        <v/>
      </c>
      <c r="EAB19" s="59" t="str">
        <f t="shared" si="569"/>
        <v/>
      </c>
      <c r="EAC19" s="59" t="str">
        <f t="shared" si="569"/>
        <v/>
      </c>
      <c r="EAD19" s="59" t="str">
        <f t="shared" si="569"/>
        <v/>
      </c>
      <c r="EAE19" s="59" t="str">
        <f t="shared" si="569"/>
        <v/>
      </c>
      <c r="EAF19" s="59" t="str">
        <f t="shared" si="569"/>
        <v/>
      </c>
      <c r="EAG19" s="59" t="str">
        <f t="shared" si="569"/>
        <v/>
      </c>
      <c r="EAH19" s="59" t="str">
        <f t="shared" si="569"/>
        <v/>
      </c>
      <c r="EAI19" s="59" t="str">
        <f t="shared" si="569"/>
        <v/>
      </c>
      <c r="EAJ19" s="59" t="str">
        <f t="shared" si="569"/>
        <v/>
      </c>
      <c r="EAK19" s="59" t="str">
        <f t="shared" si="569"/>
        <v/>
      </c>
      <c r="EAL19" s="59" t="str">
        <f t="shared" si="569"/>
        <v/>
      </c>
      <c r="EAM19" s="59" t="str">
        <f t="shared" si="569"/>
        <v/>
      </c>
      <c r="EAN19" s="59" t="str">
        <f t="shared" si="569"/>
        <v/>
      </c>
      <c r="EAO19" s="59" t="str">
        <f t="shared" si="569"/>
        <v/>
      </c>
      <c r="EAP19" s="59" t="str">
        <f t="shared" si="569"/>
        <v/>
      </c>
      <c r="EAQ19" s="59" t="str">
        <f t="shared" si="569"/>
        <v/>
      </c>
      <c r="EAR19" s="59" t="str">
        <f t="shared" si="569"/>
        <v/>
      </c>
      <c r="EAS19" s="59" t="str">
        <f t="shared" si="569"/>
        <v/>
      </c>
      <c r="EAT19" s="59" t="str">
        <f t="shared" si="569"/>
        <v/>
      </c>
      <c r="EAU19" s="59" t="str">
        <f t="shared" si="569"/>
        <v/>
      </c>
      <c r="EAV19" s="59" t="str">
        <f t="shared" si="569"/>
        <v/>
      </c>
      <c r="EAW19" s="59" t="str">
        <f t="shared" si="569"/>
        <v/>
      </c>
      <c r="EAX19" s="59" t="str">
        <f t="shared" si="569"/>
        <v/>
      </c>
      <c r="EAY19" s="59" t="str">
        <f t="shared" si="569"/>
        <v/>
      </c>
      <c r="EAZ19" s="59" t="str">
        <f t="shared" si="569"/>
        <v/>
      </c>
      <c r="EBA19" s="59" t="str">
        <f t="shared" si="569"/>
        <v/>
      </c>
      <c r="EBB19" s="59" t="str">
        <f t="shared" si="569"/>
        <v/>
      </c>
      <c r="EBC19" s="59" t="str">
        <f t="shared" si="569"/>
        <v/>
      </c>
      <c r="EBD19" s="59" t="str">
        <f t="shared" si="569"/>
        <v/>
      </c>
      <c r="EBE19" s="59" t="str">
        <f t="shared" si="569"/>
        <v/>
      </c>
      <c r="EBF19" s="59" t="str">
        <f t="shared" si="569"/>
        <v/>
      </c>
      <c r="EBG19" s="59" t="str">
        <f t="shared" si="569"/>
        <v/>
      </c>
      <c r="EBH19" s="59" t="str">
        <f t="shared" si="569"/>
        <v/>
      </c>
      <c r="EBI19" s="59" t="str">
        <f t="shared" si="569"/>
        <v/>
      </c>
      <c r="EBJ19" s="59" t="str">
        <f t="shared" si="569"/>
        <v/>
      </c>
      <c r="EBK19" s="59" t="str">
        <f t="shared" si="569"/>
        <v/>
      </c>
      <c r="EBL19" s="59" t="str">
        <f t="shared" si="569"/>
        <v/>
      </c>
      <c r="EBM19" s="59" t="str">
        <f t="shared" si="569"/>
        <v/>
      </c>
      <c r="EBN19" s="59" t="str">
        <f t="shared" si="569"/>
        <v/>
      </c>
      <c r="EBO19" s="59" t="str">
        <f t="shared" si="569"/>
        <v/>
      </c>
      <c r="EBP19" s="59" t="str">
        <f t="shared" si="569"/>
        <v/>
      </c>
      <c r="EBQ19" s="59" t="str">
        <f t="shared" si="569"/>
        <v/>
      </c>
      <c r="EBR19" s="59" t="str">
        <f t="shared" si="569"/>
        <v/>
      </c>
      <c r="EBS19" s="59" t="str">
        <f t="shared" si="569"/>
        <v/>
      </c>
      <c r="EBT19" s="59" t="str">
        <f t="shared" si="569"/>
        <v/>
      </c>
      <c r="EBU19" s="59" t="str">
        <f t="shared" si="569"/>
        <v/>
      </c>
      <c r="EBV19" s="59" t="str">
        <f t="shared" si="569"/>
        <v/>
      </c>
      <c r="EBW19" s="59" t="str">
        <f t="shared" si="569"/>
        <v/>
      </c>
      <c r="EBX19" s="59" t="str">
        <f t="shared" si="569"/>
        <v/>
      </c>
      <c r="EBY19" s="59" t="str">
        <f t="shared" si="569"/>
        <v/>
      </c>
      <c r="EBZ19" s="59" t="str">
        <f t="shared" si="569"/>
        <v/>
      </c>
      <c r="ECA19" s="59" t="str">
        <f t="shared" si="569"/>
        <v/>
      </c>
      <c r="ECB19" s="59" t="str">
        <f t="shared" si="569"/>
        <v/>
      </c>
      <c r="ECC19" s="59" t="str">
        <f t="shared" si="569"/>
        <v/>
      </c>
      <c r="ECD19" s="59" t="str">
        <f t="shared" si="569"/>
        <v/>
      </c>
      <c r="ECE19" s="59" t="str">
        <f t="shared" si="569"/>
        <v/>
      </c>
      <c r="ECF19" s="59" t="str">
        <f t="shared" si="569"/>
        <v/>
      </c>
      <c r="ECG19" s="59" t="str">
        <f t="shared" si="569"/>
        <v/>
      </c>
      <c r="ECH19" s="59" t="str">
        <f t="shared" ref="ECH19:EES19" si="570">IF(ISNUMBER(ECH17),ECH17-ECH18,"")</f>
        <v/>
      </c>
      <c r="ECI19" s="59" t="str">
        <f t="shared" si="570"/>
        <v/>
      </c>
      <c r="ECJ19" s="59" t="str">
        <f t="shared" si="570"/>
        <v/>
      </c>
      <c r="ECK19" s="59" t="str">
        <f t="shared" si="570"/>
        <v/>
      </c>
      <c r="ECL19" s="59" t="str">
        <f t="shared" si="570"/>
        <v/>
      </c>
      <c r="ECM19" s="59" t="str">
        <f t="shared" si="570"/>
        <v/>
      </c>
      <c r="ECN19" s="59" t="str">
        <f t="shared" si="570"/>
        <v/>
      </c>
      <c r="ECO19" s="59" t="str">
        <f t="shared" si="570"/>
        <v/>
      </c>
      <c r="ECP19" s="59" t="str">
        <f t="shared" si="570"/>
        <v/>
      </c>
      <c r="ECQ19" s="59" t="str">
        <f t="shared" si="570"/>
        <v/>
      </c>
      <c r="ECR19" s="59" t="str">
        <f t="shared" si="570"/>
        <v/>
      </c>
      <c r="ECS19" s="59" t="str">
        <f t="shared" si="570"/>
        <v/>
      </c>
      <c r="ECT19" s="59" t="str">
        <f t="shared" si="570"/>
        <v/>
      </c>
      <c r="ECU19" s="59" t="str">
        <f t="shared" si="570"/>
        <v/>
      </c>
      <c r="ECV19" s="59" t="str">
        <f t="shared" si="570"/>
        <v/>
      </c>
      <c r="ECW19" s="59" t="str">
        <f t="shared" si="570"/>
        <v/>
      </c>
      <c r="ECX19" s="59" t="str">
        <f t="shared" si="570"/>
        <v/>
      </c>
      <c r="ECY19" s="59" t="str">
        <f t="shared" si="570"/>
        <v/>
      </c>
      <c r="ECZ19" s="59" t="str">
        <f t="shared" si="570"/>
        <v/>
      </c>
      <c r="EDA19" s="59" t="str">
        <f t="shared" si="570"/>
        <v/>
      </c>
      <c r="EDB19" s="59" t="str">
        <f t="shared" si="570"/>
        <v/>
      </c>
      <c r="EDC19" s="59" t="str">
        <f t="shared" si="570"/>
        <v/>
      </c>
      <c r="EDD19" s="59" t="str">
        <f t="shared" si="570"/>
        <v/>
      </c>
      <c r="EDE19" s="59" t="str">
        <f t="shared" si="570"/>
        <v/>
      </c>
      <c r="EDF19" s="59" t="str">
        <f t="shared" si="570"/>
        <v/>
      </c>
      <c r="EDG19" s="59" t="str">
        <f t="shared" si="570"/>
        <v/>
      </c>
      <c r="EDH19" s="59" t="str">
        <f t="shared" si="570"/>
        <v/>
      </c>
      <c r="EDI19" s="59" t="str">
        <f t="shared" si="570"/>
        <v/>
      </c>
      <c r="EDJ19" s="59" t="str">
        <f t="shared" si="570"/>
        <v/>
      </c>
      <c r="EDK19" s="59" t="str">
        <f t="shared" si="570"/>
        <v/>
      </c>
      <c r="EDL19" s="59" t="str">
        <f t="shared" si="570"/>
        <v/>
      </c>
      <c r="EDM19" s="59" t="str">
        <f t="shared" si="570"/>
        <v/>
      </c>
      <c r="EDN19" s="59" t="str">
        <f t="shared" si="570"/>
        <v/>
      </c>
      <c r="EDO19" s="59" t="str">
        <f t="shared" si="570"/>
        <v/>
      </c>
      <c r="EDP19" s="59" t="str">
        <f t="shared" si="570"/>
        <v/>
      </c>
      <c r="EDQ19" s="59" t="str">
        <f t="shared" si="570"/>
        <v/>
      </c>
      <c r="EDR19" s="59" t="str">
        <f t="shared" si="570"/>
        <v/>
      </c>
      <c r="EDS19" s="59" t="str">
        <f t="shared" si="570"/>
        <v/>
      </c>
      <c r="EDT19" s="59" t="str">
        <f t="shared" si="570"/>
        <v/>
      </c>
      <c r="EDU19" s="59" t="str">
        <f t="shared" si="570"/>
        <v/>
      </c>
      <c r="EDV19" s="59" t="str">
        <f t="shared" si="570"/>
        <v/>
      </c>
      <c r="EDW19" s="59" t="str">
        <f t="shared" si="570"/>
        <v/>
      </c>
      <c r="EDX19" s="59" t="str">
        <f t="shared" si="570"/>
        <v/>
      </c>
      <c r="EDY19" s="59" t="str">
        <f t="shared" si="570"/>
        <v/>
      </c>
      <c r="EDZ19" s="59" t="str">
        <f t="shared" si="570"/>
        <v/>
      </c>
      <c r="EEA19" s="59" t="str">
        <f t="shared" si="570"/>
        <v/>
      </c>
      <c r="EEB19" s="59" t="str">
        <f t="shared" si="570"/>
        <v/>
      </c>
      <c r="EEC19" s="59" t="str">
        <f t="shared" si="570"/>
        <v/>
      </c>
      <c r="EED19" s="59" t="str">
        <f t="shared" si="570"/>
        <v/>
      </c>
      <c r="EEE19" s="59" t="str">
        <f t="shared" si="570"/>
        <v/>
      </c>
      <c r="EEF19" s="59" t="str">
        <f t="shared" si="570"/>
        <v/>
      </c>
      <c r="EEG19" s="59" t="str">
        <f t="shared" si="570"/>
        <v/>
      </c>
      <c r="EEH19" s="59" t="str">
        <f t="shared" si="570"/>
        <v/>
      </c>
      <c r="EEI19" s="59" t="str">
        <f t="shared" si="570"/>
        <v/>
      </c>
      <c r="EEJ19" s="59" t="str">
        <f t="shared" si="570"/>
        <v/>
      </c>
      <c r="EEK19" s="59" t="str">
        <f t="shared" si="570"/>
        <v/>
      </c>
      <c r="EEL19" s="59" t="str">
        <f t="shared" si="570"/>
        <v/>
      </c>
      <c r="EEM19" s="59" t="str">
        <f t="shared" si="570"/>
        <v/>
      </c>
      <c r="EEN19" s="59" t="str">
        <f t="shared" si="570"/>
        <v/>
      </c>
      <c r="EEO19" s="59" t="str">
        <f t="shared" si="570"/>
        <v/>
      </c>
      <c r="EEP19" s="59" t="str">
        <f t="shared" si="570"/>
        <v/>
      </c>
      <c r="EEQ19" s="59" t="str">
        <f t="shared" si="570"/>
        <v/>
      </c>
      <c r="EER19" s="59" t="str">
        <f t="shared" si="570"/>
        <v/>
      </c>
      <c r="EES19" s="59" t="str">
        <f t="shared" si="570"/>
        <v/>
      </c>
      <c r="EET19" s="59" t="str">
        <f t="shared" ref="EET19:EHE19" si="571">IF(ISNUMBER(EET17),EET17-EET18,"")</f>
        <v/>
      </c>
      <c r="EEU19" s="59" t="str">
        <f t="shared" si="571"/>
        <v/>
      </c>
      <c r="EEV19" s="59" t="str">
        <f t="shared" si="571"/>
        <v/>
      </c>
      <c r="EEW19" s="59" t="str">
        <f t="shared" si="571"/>
        <v/>
      </c>
      <c r="EEX19" s="59" t="str">
        <f t="shared" si="571"/>
        <v/>
      </c>
      <c r="EEY19" s="59" t="str">
        <f t="shared" si="571"/>
        <v/>
      </c>
      <c r="EEZ19" s="59" t="str">
        <f t="shared" si="571"/>
        <v/>
      </c>
      <c r="EFA19" s="59" t="str">
        <f t="shared" si="571"/>
        <v/>
      </c>
      <c r="EFB19" s="59" t="str">
        <f t="shared" si="571"/>
        <v/>
      </c>
      <c r="EFC19" s="59" t="str">
        <f t="shared" si="571"/>
        <v/>
      </c>
      <c r="EFD19" s="59" t="str">
        <f t="shared" si="571"/>
        <v/>
      </c>
      <c r="EFE19" s="59" t="str">
        <f t="shared" si="571"/>
        <v/>
      </c>
      <c r="EFF19" s="59" t="str">
        <f t="shared" si="571"/>
        <v/>
      </c>
      <c r="EFG19" s="59" t="str">
        <f t="shared" si="571"/>
        <v/>
      </c>
      <c r="EFH19" s="59" t="str">
        <f t="shared" si="571"/>
        <v/>
      </c>
      <c r="EFI19" s="59" t="str">
        <f t="shared" si="571"/>
        <v/>
      </c>
      <c r="EFJ19" s="59" t="str">
        <f t="shared" si="571"/>
        <v/>
      </c>
      <c r="EFK19" s="59" t="str">
        <f t="shared" si="571"/>
        <v/>
      </c>
      <c r="EFL19" s="59" t="str">
        <f t="shared" si="571"/>
        <v/>
      </c>
      <c r="EFM19" s="59" t="str">
        <f t="shared" si="571"/>
        <v/>
      </c>
      <c r="EFN19" s="59" t="str">
        <f t="shared" si="571"/>
        <v/>
      </c>
      <c r="EFO19" s="59" t="str">
        <f t="shared" si="571"/>
        <v/>
      </c>
      <c r="EFP19" s="59" t="str">
        <f t="shared" si="571"/>
        <v/>
      </c>
      <c r="EFQ19" s="59" t="str">
        <f t="shared" si="571"/>
        <v/>
      </c>
      <c r="EFR19" s="59" t="str">
        <f t="shared" si="571"/>
        <v/>
      </c>
      <c r="EFS19" s="59" t="str">
        <f t="shared" si="571"/>
        <v/>
      </c>
      <c r="EFT19" s="59" t="str">
        <f t="shared" si="571"/>
        <v/>
      </c>
      <c r="EFU19" s="59" t="str">
        <f t="shared" si="571"/>
        <v/>
      </c>
      <c r="EFV19" s="59" t="str">
        <f t="shared" si="571"/>
        <v/>
      </c>
      <c r="EFW19" s="59" t="str">
        <f t="shared" si="571"/>
        <v/>
      </c>
      <c r="EFX19" s="59" t="str">
        <f t="shared" si="571"/>
        <v/>
      </c>
      <c r="EFY19" s="59" t="str">
        <f t="shared" si="571"/>
        <v/>
      </c>
      <c r="EFZ19" s="59" t="str">
        <f t="shared" si="571"/>
        <v/>
      </c>
      <c r="EGA19" s="59" t="str">
        <f t="shared" si="571"/>
        <v/>
      </c>
      <c r="EGB19" s="59" t="str">
        <f t="shared" si="571"/>
        <v/>
      </c>
      <c r="EGC19" s="59" t="str">
        <f t="shared" si="571"/>
        <v/>
      </c>
      <c r="EGD19" s="59" t="str">
        <f t="shared" si="571"/>
        <v/>
      </c>
      <c r="EGE19" s="59" t="str">
        <f t="shared" si="571"/>
        <v/>
      </c>
      <c r="EGF19" s="59" t="str">
        <f t="shared" si="571"/>
        <v/>
      </c>
      <c r="EGG19" s="59" t="str">
        <f t="shared" si="571"/>
        <v/>
      </c>
      <c r="EGH19" s="59" t="str">
        <f t="shared" si="571"/>
        <v/>
      </c>
      <c r="EGI19" s="59" t="str">
        <f t="shared" si="571"/>
        <v/>
      </c>
      <c r="EGJ19" s="59" t="str">
        <f t="shared" si="571"/>
        <v/>
      </c>
      <c r="EGK19" s="59" t="str">
        <f t="shared" si="571"/>
        <v/>
      </c>
      <c r="EGL19" s="59" t="str">
        <f t="shared" si="571"/>
        <v/>
      </c>
      <c r="EGM19" s="59" t="str">
        <f t="shared" si="571"/>
        <v/>
      </c>
      <c r="EGN19" s="59" t="str">
        <f t="shared" si="571"/>
        <v/>
      </c>
      <c r="EGO19" s="59" t="str">
        <f t="shared" si="571"/>
        <v/>
      </c>
      <c r="EGP19" s="59" t="str">
        <f t="shared" si="571"/>
        <v/>
      </c>
      <c r="EGQ19" s="59" t="str">
        <f t="shared" si="571"/>
        <v/>
      </c>
      <c r="EGR19" s="59" t="str">
        <f t="shared" si="571"/>
        <v/>
      </c>
      <c r="EGS19" s="59" t="str">
        <f t="shared" si="571"/>
        <v/>
      </c>
      <c r="EGT19" s="59" t="str">
        <f t="shared" si="571"/>
        <v/>
      </c>
      <c r="EGU19" s="59" t="str">
        <f t="shared" si="571"/>
        <v/>
      </c>
      <c r="EGV19" s="59" t="str">
        <f t="shared" si="571"/>
        <v/>
      </c>
      <c r="EGW19" s="59" t="str">
        <f t="shared" si="571"/>
        <v/>
      </c>
      <c r="EGX19" s="59" t="str">
        <f t="shared" si="571"/>
        <v/>
      </c>
      <c r="EGY19" s="59" t="str">
        <f t="shared" si="571"/>
        <v/>
      </c>
      <c r="EGZ19" s="59" t="str">
        <f t="shared" si="571"/>
        <v/>
      </c>
      <c r="EHA19" s="59" t="str">
        <f t="shared" si="571"/>
        <v/>
      </c>
      <c r="EHB19" s="59" t="str">
        <f t="shared" si="571"/>
        <v/>
      </c>
      <c r="EHC19" s="59" t="str">
        <f t="shared" si="571"/>
        <v/>
      </c>
      <c r="EHD19" s="59" t="str">
        <f t="shared" si="571"/>
        <v/>
      </c>
      <c r="EHE19" s="59" t="str">
        <f t="shared" si="571"/>
        <v/>
      </c>
      <c r="EHF19" s="59" t="str">
        <f t="shared" ref="EHF19:EJQ19" si="572">IF(ISNUMBER(EHF17),EHF17-EHF18,"")</f>
        <v/>
      </c>
      <c r="EHG19" s="59" t="str">
        <f t="shared" si="572"/>
        <v/>
      </c>
      <c r="EHH19" s="59" t="str">
        <f t="shared" si="572"/>
        <v/>
      </c>
      <c r="EHI19" s="59" t="str">
        <f t="shared" si="572"/>
        <v/>
      </c>
      <c r="EHJ19" s="59" t="str">
        <f t="shared" si="572"/>
        <v/>
      </c>
      <c r="EHK19" s="59" t="str">
        <f t="shared" si="572"/>
        <v/>
      </c>
      <c r="EHL19" s="59" t="str">
        <f t="shared" si="572"/>
        <v/>
      </c>
      <c r="EHM19" s="59" t="str">
        <f t="shared" si="572"/>
        <v/>
      </c>
      <c r="EHN19" s="59" t="str">
        <f t="shared" si="572"/>
        <v/>
      </c>
      <c r="EHO19" s="59" t="str">
        <f t="shared" si="572"/>
        <v/>
      </c>
      <c r="EHP19" s="59" t="str">
        <f t="shared" si="572"/>
        <v/>
      </c>
      <c r="EHQ19" s="59" t="str">
        <f t="shared" si="572"/>
        <v/>
      </c>
      <c r="EHR19" s="59" t="str">
        <f t="shared" si="572"/>
        <v/>
      </c>
      <c r="EHS19" s="59" t="str">
        <f t="shared" si="572"/>
        <v/>
      </c>
      <c r="EHT19" s="59" t="str">
        <f t="shared" si="572"/>
        <v/>
      </c>
      <c r="EHU19" s="59" t="str">
        <f t="shared" si="572"/>
        <v/>
      </c>
      <c r="EHV19" s="59" t="str">
        <f t="shared" si="572"/>
        <v/>
      </c>
      <c r="EHW19" s="59" t="str">
        <f t="shared" si="572"/>
        <v/>
      </c>
      <c r="EHX19" s="59" t="str">
        <f t="shared" si="572"/>
        <v/>
      </c>
      <c r="EHY19" s="59" t="str">
        <f t="shared" si="572"/>
        <v/>
      </c>
      <c r="EHZ19" s="59" t="str">
        <f t="shared" si="572"/>
        <v/>
      </c>
      <c r="EIA19" s="59" t="str">
        <f t="shared" si="572"/>
        <v/>
      </c>
      <c r="EIB19" s="59" t="str">
        <f t="shared" si="572"/>
        <v/>
      </c>
      <c r="EIC19" s="59" t="str">
        <f t="shared" si="572"/>
        <v/>
      </c>
      <c r="EID19" s="59" t="str">
        <f t="shared" si="572"/>
        <v/>
      </c>
      <c r="EIE19" s="59" t="str">
        <f t="shared" si="572"/>
        <v/>
      </c>
      <c r="EIF19" s="59" t="str">
        <f t="shared" si="572"/>
        <v/>
      </c>
      <c r="EIG19" s="59" t="str">
        <f t="shared" si="572"/>
        <v/>
      </c>
      <c r="EIH19" s="59" t="str">
        <f t="shared" si="572"/>
        <v/>
      </c>
      <c r="EII19" s="59" t="str">
        <f t="shared" si="572"/>
        <v/>
      </c>
      <c r="EIJ19" s="59" t="str">
        <f t="shared" si="572"/>
        <v/>
      </c>
      <c r="EIK19" s="59" t="str">
        <f t="shared" si="572"/>
        <v/>
      </c>
      <c r="EIL19" s="59" t="str">
        <f t="shared" si="572"/>
        <v/>
      </c>
      <c r="EIM19" s="59" t="str">
        <f t="shared" si="572"/>
        <v/>
      </c>
      <c r="EIN19" s="59" t="str">
        <f t="shared" si="572"/>
        <v/>
      </c>
      <c r="EIO19" s="59" t="str">
        <f t="shared" si="572"/>
        <v/>
      </c>
      <c r="EIP19" s="59" t="str">
        <f t="shared" si="572"/>
        <v/>
      </c>
      <c r="EIQ19" s="59" t="str">
        <f t="shared" si="572"/>
        <v/>
      </c>
      <c r="EIR19" s="59" t="str">
        <f t="shared" si="572"/>
        <v/>
      </c>
      <c r="EIS19" s="59" t="str">
        <f t="shared" si="572"/>
        <v/>
      </c>
      <c r="EIT19" s="59" t="str">
        <f t="shared" si="572"/>
        <v/>
      </c>
      <c r="EIU19" s="59" t="str">
        <f t="shared" si="572"/>
        <v/>
      </c>
      <c r="EIV19" s="59" t="str">
        <f t="shared" si="572"/>
        <v/>
      </c>
      <c r="EIW19" s="59" t="str">
        <f t="shared" si="572"/>
        <v/>
      </c>
      <c r="EIX19" s="59" t="str">
        <f t="shared" si="572"/>
        <v/>
      </c>
      <c r="EIY19" s="59" t="str">
        <f t="shared" si="572"/>
        <v/>
      </c>
      <c r="EIZ19" s="59" t="str">
        <f t="shared" si="572"/>
        <v/>
      </c>
      <c r="EJA19" s="59" t="str">
        <f t="shared" si="572"/>
        <v/>
      </c>
      <c r="EJB19" s="59" t="str">
        <f t="shared" si="572"/>
        <v/>
      </c>
      <c r="EJC19" s="59" t="str">
        <f t="shared" si="572"/>
        <v/>
      </c>
      <c r="EJD19" s="59" t="str">
        <f t="shared" si="572"/>
        <v/>
      </c>
      <c r="EJE19" s="59" t="str">
        <f t="shared" si="572"/>
        <v/>
      </c>
      <c r="EJF19" s="59" t="str">
        <f t="shared" si="572"/>
        <v/>
      </c>
      <c r="EJG19" s="59" t="str">
        <f t="shared" si="572"/>
        <v/>
      </c>
      <c r="EJH19" s="59" t="str">
        <f t="shared" si="572"/>
        <v/>
      </c>
      <c r="EJI19" s="59" t="str">
        <f t="shared" si="572"/>
        <v/>
      </c>
      <c r="EJJ19" s="59" t="str">
        <f t="shared" si="572"/>
        <v/>
      </c>
      <c r="EJK19" s="59" t="str">
        <f t="shared" si="572"/>
        <v/>
      </c>
      <c r="EJL19" s="59" t="str">
        <f t="shared" si="572"/>
        <v/>
      </c>
      <c r="EJM19" s="59" t="str">
        <f t="shared" si="572"/>
        <v/>
      </c>
      <c r="EJN19" s="59" t="str">
        <f t="shared" si="572"/>
        <v/>
      </c>
      <c r="EJO19" s="59" t="str">
        <f t="shared" si="572"/>
        <v/>
      </c>
      <c r="EJP19" s="59" t="str">
        <f t="shared" si="572"/>
        <v/>
      </c>
      <c r="EJQ19" s="59" t="str">
        <f t="shared" si="572"/>
        <v/>
      </c>
      <c r="EJR19" s="59" t="str">
        <f t="shared" ref="EJR19:EMC19" si="573">IF(ISNUMBER(EJR17),EJR17-EJR18,"")</f>
        <v/>
      </c>
      <c r="EJS19" s="59" t="str">
        <f t="shared" si="573"/>
        <v/>
      </c>
      <c r="EJT19" s="59" t="str">
        <f t="shared" si="573"/>
        <v/>
      </c>
      <c r="EJU19" s="59" t="str">
        <f t="shared" si="573"/>
        <v/>
      </c>
      <c r="EJV19" s="59" t="str">
        <f t="shared" si="573"/>
        <v/>
      </c>
      <c r="EJW19" s="59" t="str">
        <f t="shared" si="573"/>
        <v/>
      </c>
      <c r="EJX19" s="59" t="str">
        <f t="shared" si="573"/>
        <v/>
      </c>
      <c r="EJY19" s="59" t="str">
        <f t="shared" si="573"/>
        <v/>
      </c>
      <c r="EJZ19" s="59" t="str">
        <f t="shared" si="573"/>
        <v/>
      </c>
      <c r="EKA19" s="59" t="str">
        <f t="shared" si="573"/>
        <v/>
      </c>
      <c r="EKB19" s="59" t="str">
        <f t="shared" si="573"/>
        <v/>
      </c>
      <c r="EKC19" s="59" t="str">
        <f t="shared" si="573"/>
        <v/>
      </c>
      <c r="EKD19" s="59" t="str">
        <f t="shared" si="573"/>
        <v/>
      </c>
      <c r="EKE19" s="59" t="str">
        <f t="shared" si="573"/>
        <v/>
      </c>
      <c r="EKF19" s="59" t="str">
        <f t="shared" si="573"/>
        <v/>
      </c>
      <c r="EKG19" s="59" t="str">
        <f t="shared" si="573"/>
        <v/>
      </c>
      <c r="EKH19" s="59" t="str">
        <f t="shared" si="573"/>
        <v/>
      </c>
      <c r="EKI19" s="59" t="str">
        <f t="shared" si="573"/>
        <v/>
      </c>
      <c r="EKJ19" s="59" t="str">
        <f t="shared" si="573"/>
        <v/>
      </c>
      <c r="EKK19" s="59" t="str">
        <f t="shared" si="573"/>
        <v/>
      </c>
      <c r="EKL19" s="59" t="str">
        <f t="shared" si="573"/>
        <v/>
      </c>
      <c r="EKM19" s="59" t="str">
        <f t="shared" si="573"/>
        <v/>
      </c>
      <c r="EKN19" s="59" t="str">
        <f t="shared" si="573"/>
        <v/>
      </c>
      <c r="EKO19" s="59" t="str">
        <f t="shared" si="573"/>
        <v/>
      </c>
      <c r="EKP19" s="59" t="str">
        <f t="shared" si="573"/>
        <v/>
      </c>
      <c r="EKQ19" s="59" t="str">
        <f t="shared" si="573"/>
        <v/>
      </c>
      <c r="EKR19" s="59" t="str">
        <f t="shared" si="573"/>
        <v/>
      </c>
      <c r="EKS19" s="59" t="str">
        <f t="shared" si="573"/>
        <v/>
      </c>
      <c r="EKT19" s="59" t="str">
        <f t="shared" si="573"/>
        <v/>
      </c>
      <c r="EKU19" s="59" t="str">
        <f t="shared" si="573"/>
        <v/>
      </c>
      <c r="EKV19" s="59" t="str">
        <f t="shared" si="573"/>
        <v/>
      </c>
      <c r="EKW19" s="59" t="str">
        <f t="shared" si="573"/>
        <v/>
      </c>
      <c r="EKX19" s="59" t="str">
        <f t="shared" si="573"/>
        <v/>
      </c>
      <c r="EKY19" s="59" t="str">
        <f t="shared" si="573"/>
        <v/>
      </c>
      <c r="EKZ19" s="59" t="str">
        <f t="shared" si="573"/>
        <v/>
      </c>
      <c r="ELA19" s="59" t="str">
        <f t="shared" si="573"/>
        <v/>
      </c>
      <c r="ELB19" s="59" t="str">
        <f t="shared" si="573"/>
        <v/>
      </c>
      <c r="ELC19" s="59" t="str">
        <f t="shared" si="573"/>
        <v/>
      </c>
      <c r="ELD19" s="59" t="str">
        <f t="shared" si="573"/>
        <v/>
      </c>
      <c r="ELE19" s="59" t="str">
        <f t="shared" si="573"/>
        <v/>
      </c>
      <c r="ELF19" s="59" t="str">
        <f t="shared" si="573"/>
        <v/>
      </c>
      <c r="ELG19" s="59" t="str">
        <f t="shared" si="573"/>
        <v/>
      </c>
      <c r="ELH19" s="59" t="str">
        <f t="shared" si="573"/>
        <v/>
      </c>
      <c r="ELI19" s="59" t="str">
        <f t="shared" si="573"/>
        <v/>
      </c>
      <c r="ELJ19" s="59" t="str">
        <f t="shared" si="573"/>
        <v/>
      </c>
      <c r="ELK19" s="59" t="str">
        <f t="shared" si="573"/>
        <v/>
      </c>
      <c r="ELL19" s="59" t="str">
        <f t="shared" si="573"/>
        <v/>
      </c>
      <c r="ELM19" s="59" t="str">
        <f t="shared" si="573"/>
        <v/>
      </c>
      <c r="ELN19" s="59" t="str">
        <f t="shared" si="573"/>
        <v/>
      </c>
      <c r="ELO19" s="59" t="str">
        <f t="shared" si="573"/>
        <v/>
      </c>
      <c r="ELP19" s="59" t="str">
        <f t="shared" si="573"/>
        <v/>
      </c>
      <c r="ELQ19" s="59" t="str">
        <f t="shared" si="573"/>
        <v/>
      </c>
      <c r="ELR19" s="59" t="str">
        <f t="shared" si="573"/>
        <v/>
      </c>
      <c r="ELS19" s="59" t="str">
        <f t="shared" si="573"/>
        <v/>
      </c>
      <c r="ELT19" s="59" t="str">
        <f t="shared" si="573"/>
        <v/>
      </c>
      <c r="ELU19" s="59" t="str">
        <f t="shared" si="573"/>
        <v/>
      </c>
      <c r="ELV19" s="59" t="str">
        <f t="shared" si="573"/>
        <v/>
      </c>
      <c r="ELW19" s="59" t="str">
        <f t="shared" si="573"/>
        <v/>
      </c>
      <c r="ELX19" s="59" t="str">
        <f t="shared" si="573"/>
        <v/>
      </c>
      <c r="ELY19" s="59" t="str">
        <f t="shared" si="573"/>
        <v/>
      </c>
      <c r="ELZ19" s="59" t="str">
        <f t="shared" si="573"/>
        <v/>
      </c>
      <c r="EMA19" s="59" t="str">
        <f t="shared" si="573"/>
        <v/>
      </c>
      <c r="EMB19" s="59" t="str">
        <f t="shared" si="573"/>
        <v/>
      </c>
      <c r="EMC19" s="59" t="str">
        <f t="shared" si="573"/>
        <v/>
      </c>
      <c r="EMD19" s="59" t="str">
        <f t="shared" ref="EMD19:EOO19" si="574">IF(ISNUMBER(EMD17),EMD17-EMD18,"")</f>
        <v/>
      </c>
      <c r="EME19" s="59" t="str">
        <f t="shared" si="574"/>
        <v/>
      </c>
      <c r="EMF19" s="59" t="str">
        <f t="shared" si="574"/>
        <v/>
      </c>
      <c r="EMG19" s="59" t="str">
        <f t="shared" si="574"/>
        <v/>
      </c>
      <c r="EMH19" s="59" t="str">
        <f t="shared" si="574"/>
        <v/>
      </c>
      <c r="EMI19" s="59" t="str">
        <f t="shared" si="574"/>
        <v/>
      </c>
      <c r="EMJ19" s="59" t="str">
        <f t="shared" si="574"/>
        <v/>
      </c>
      <c r="EMK19" s="59" t="str">
        <f t="shared" si="574"/>
        <v/>
      </c>
      <c r="EML19" s="59" t="str">
        <f t="shared" si="574"/>
        <v/>
      </c>
      <c r="EMM19" s="59" t="str">
        <f t="shared" si="574"/>
        <v/>
      </c>
      <c r="EMN19" s="59" t="str">
        <f t="shared" si="574"/>
        <v/>
      </c>
      <c r="EMO19" s="59" t="str">
        <f t="shared" si="574"/>
        <v/>
      </c>
      <c r="EMP19" s="59" t="str">
        <f t="shared" si="574"/>
        <v/>
      </c>
      <c r="EMQ19" s="59" t="str">
        <f t="shared" si="574"/>
        <v/>
      </c>
      <c r="EMR19" s="59" t="str">
        <f t="shared" si="574"/>
        <v/>
      </c>
      <c r="EMS19" s="59" t="str">
        <f t="shared" si="574"/>
        <v/>
      </c>
      <c r="EMT19" s="59" t="str">
        <f t="shared" si="574"/>
        <v/>
      </c>
      <c r="EMU19" s="59" t="str">
        <f t="shared" si="574"/>
        <v/>
      </c>
      <c r="EMV19" s="59" t="str">
        <f t="shared" si="574"/>
        <v/>
      </c>
      <c r="EMW19" s="59" t="str">
        <f t="shared" si="574"/>
        <v/>
      </c>
      <c r="EMX19" s="59" t="str">
        <f t="shared" si="574"/>
        <v/>
      </c>
      <c r="EMY19" s="59" t="str">
        <f t="shared" si="574"/>
        <v/>
      </c>
      <c r="EMZ19" s="59" t="str">
        <f t="shared" si="574"/>
        <v/>
      </c>
      <c r="ENA19" s="59" t="str">
        <f t="shared" si="574"/>
        <v/>
      </c>
      <c r="ENB19" s="59" t="str">
        <f t="shared" si="574"/>
        <v/>
      </c>
      <c r="ENC19" s="59" t="str">
        <f t="shared" si="574"/>
        <v/>
      </c>
      <c r="END19" s="59" t="str">
        <f t="shared" si="574"/>
        <v/>
      </c>
      <c r="ENE19" s="59" t="str">
        <f t="shared" si="574"/>
        <v/>
      </c>
      <c r="ENF19" s="59" t="str">
        <f t="shared" si="574"/>
        <v/>
      </c>
      <c r="ENG19" s="59" t="str">
        <f t="shared" si="574"/>
        <v/>
      </c>
      <c r="ENH19" s="59" t="str">
        <f t="shared" si="574"/>
        <v/>
      </c>
      <c r="ENI19" s="59" t="str">
        <f t="shared" si="574"/>
        <v/>
      </c>
      <c r="ENJ19" s="59" t="str">
        <f t="shared" si="574"/>
        <v/>
      </c>
      <c r="ENK19" s="59" t="str">
        <f t="shared" si="574"/>
        <v/>
      </c>
      <c r="ENL19" s="59" t="str">
        <f t="shared" si="574"/>
        <v/>
      </c>
      <c r="ENM19" s="59" t="str">
        <f t="shared" si="574"/>
        <v/>
      </c>
      <c r="ENN19" s="59" t="str">
        <f t="shared" si="574"/>
        <v/>
      </c>
      <c r="ENO19" s="59" t="str">
        <f t="shared" si="574"/>
        <v/>
      </c>
      <c r="ENP19" s="59" t="str">
        <f t="shared" si="574"/>
        <v/>
      </c>
      <c r="ENQ19" s="59" t="str">
        <f t="shared" si="574"/>
        <v/>
      </c>
      <c r="ENR19" s="59" t="str">
        <f t="shared" si="574"/>
        <v/>
      </c>
      <c r="ENS19" s="59" t="str">
        <f t="shared" si="574"/>
        <v/>
      </c>
      <c r="ENT19" s="59" t="str">
        <f t="shared" si="574"/>
        <v/>
      </c>
      <c r="ENU19" s="59" t="str">
        <f t="shared" si="574"/>
        <v/>
      </c>
      <c r="ENV19" s="59" t="str">
        <f t="shared" si="574"/>
        <v/>
      </c>
      <c r="ENW19" s="59" t="str">
        <f t="shared" si="574"/>
        <v/>
      </c>
      <c r="ENX19" s="59" t="str">
        <f t="shared" si="574"/>
        <v/>
      </c>
      <c r="ENY19" s="59" t="str">
        <f t="shared" si="574"/>
        <v/>
      </c>
      <c r="ENZ19" s="59" t="str">
        <f t="shared" si="574"/>
        <v/>
      </c>
      <c r="EOA19" s="59" t="str">
        <f t="shared" si="574"/>
        <v/>
      </c>
      <c r="EOB19" s="59" t="str">
        <f t="shared" si="574"/>
        <v/>
      </c>
      <c r="EOC19" s="59" t="str">
        <f t="shared" si="574"/>
        <v/>
      </c>
      <c r="EOD19" s="59" t="str">
        <f t="shared" si="574"/>
        <v/>
      </c>
      <c r="EOE19" s="59" t="str">
        <f t="shared" si="574"/>
        <v/>
      </c>
      <c r="EOF19" s="59" t="str">
        <f t="shared" si="574"/>
        <v/>
      </c>
      <c r="EOG19" s="59" t="str">
        <f t="shared" si="574"/>
        <v/>
      </c>
      <c r="EOH19" s="59" t="str">
        <f t="shared" si="574"/>
        <v/>
      </c>
      <c r="EOI19" s="59" t="str">
        <f t="shared" si="574"/>
        <v/>
      </c>
      <c r="EOJ19" s="59" t="str">
        <f t="shared" si="574"/>
        <v/>
      </c>
      <c r="EOK19" s="59" t="str">
        <f t="shared" si="574"/>
        <v/>
      </c>
      <c r="EOL19" s="59" t="str">
        <f t="shared" si="574"/>
        <v/>
      </c>
      <c r="EOM19" s="59" t="str">
        <f t="shared" si="574"/>
        <v/>
      </c>
      <c r="EON19" s="59" t="str">
        <f t="shared" si="574"/>
        <v/>
      </c>
      <c r="EOO19" s="59" t="str">
        <f t="shared" si="574"/>
        <v/>
      </c>
      <c r="EOP19" s="59" t="str">
        <f t="shared" ref="EOP19:ERA19" si="575">IF(ISNUMBER(EOP17),EOP17-EOP18,"")</f>
        <v/>
      </c>
      <c r="EOQ19" s="59" t="str">
        <f t="shared" si="575"/>
        <v/>
      </c>
      <c r="EOR19" s="59" t="str">
        <f t="shared" si="575"/>
        <v/>
      </c>
      <c r="EOS19" s="59" t="str">
        <f t="shared" si="575"/>
        <v/>
      </c>
      <c r="EOT19" s="59" t="str">
        <f t="shared" si="575"/>
        <v/>
      </c>
      <c r="EOU19" s="59" t="str">
        <f t="shared" si="575"/>
        <v/>
      </c>
      <c r="EOV19" s="59" t="str">
        <f t="shared" si="575"/>
        <v/>
      </c>
      <c r="EOW19" s="59" t="str">
        <f t="shared" si="575"/>
        <v/>
      </c>
      <c r="EOX19" s="59" t="str">
        <f t="shared" si="575"/>
        <v/>
      </c>
      <c r="EOY19" s="59" t="str">
        <f t="shared" si="575"/>
        <v/>
      </c>
      <c r="EOZ19" s="59" t="str">
        <f t="shared" si="575"/>
        <v/>
      </c>
      <c r="EPA19" s="59" t="str">
        <f t="shared" si="575"/>
        <v/>
      </c>
      <c r="EPB19" s="59" t="str">
        <f t="shared" si="575"/>
        <v/>
      </c>
      <c r="EPC19" s="59" t="str">
        <f t="shared" si="575"/>
        <v/>
      </c>
      <c r="EPD19" s="59" t="str">
        <f t="shared" si="575"/>
        <v/>
      </c>
      <c r="EPE19" s="59" t="str">
        <f t="shared" si="575"/>
        <v/>
      </c>
      <c r="EPF19" s="59" t="str">
        <f t="shared" si="575"/>
        <v/>
      </c>
      <c r="EPG19" s="59" t="str">
        <f t="shared" si="575"/>
        <v/>
      </c>
      <c r="EPH19" s="59" t="str">
        <f t="shared" si="575"/>
        <v/>
      </c>
      <c r="EPI19" s="59" t="str">
        <f t="shared" si="575"/>
        <v/>
      </c>
      <c r="EPJ19" s="59" t="str">
        <f t="shared" si="575"/>
        <v/>
      </c>
      <c r="EPK19" s="59" t="str">
        <f t="shared" si="575"/>
        <v/>
      </c>
      <c r="EPL19" s="59" t="str">
        <f t="shared" si="575"/>
        <v/>
      </c>
      <c r="EPM19" s="59" t="str">
        <f t="shared" si="575"/>
        <v/>
      </c>
      <c r="EPN19" s="59" t="str">
        <f t="shared" si="575"/>
        <v/>
      </c>
      <c r="EPO19" s="59" t="str">
        <f t="shared" si="575"/>
        <v/>
      </c>
      <c r="EPP19" s="59" t="str">
        <f t="shared" si="575"/>
        <v/>
      </c>
      <c r="EPQ19" s="59" t="str">
        <f t="shared" si="575"/>
        <v/>
      </c>
      <c r="EPR19" s="59" t="str">
        <f t="shared" si="575"/>
        <v/>
      </c>
      <c r="EPS19" s="59" t="str">
        <f t="shared" si="575"/>
        <v/>
      </c>
      <c r="EPT19" s="59" t="str">
        <f t="shared" si="575"/>
        <v/>
      </c>
      <c r="EPU19" s="59" t="str">
        <f t="shared" si="575"/>
        <v/>
      </c>
      <c r="EPV19" s="59" t="str">
        <f t="shared" si="575"/>
        <v/>
      </c>
      <c r="EPW19" s="59" t="str">
        <f t="shared" si="575"/>
        <v/>
      </c>
      <c r="EPX19" s="59" t="str">
        <f t="shared" si="575"/>
        <v/>
      </c>
      <c r="EPY19" s="59" t="str">
        <f t="shared" si="575"/>
        <v/>
      </c>
      <c r="EPZ19" s="59" t="str">
        <f t="shared" si="575"/>
        <v/>
      </c>
      <c r="EQA19" s="59" t="str">
        <f t="shared" si="575"/>
        <v/>
      </c>
      <c r="EQB19" s="59" t="str">
        <f t="shared" si="575"/>
        <v/>
      </c>
      <c r="EQC19" s="59" t="str">
        <f t="shared" si="575"/>
        <v/>
      </c>
      <c r="EQD19" s="59" t="str">
        <f t="shared" si="575"/>
        <v/>
      </c>
      <c r="EQE19" s="59" t="str">
        <f t="shared" si="575"/>
        <v/>
      </c>
      <c r="EQF19" s="59" t="str">
        <f t="shared" si="575"/>
        <v/>
      </c>
      <c r="EQG19" s="59" t="str">
        <f t="shared" si="575"/>
        <v/>
      </c>
      <c r="EQH19" s="59" t="str">
        <f t="shared" si="575"/>
        <v/>
      </c>
      <c r="EQI19" s="59" t="str">
        <f t="shared" si="575"/>
        <v/>
      </c>
      <c r="EQJ19" s="59" t="str">
        <f t="shared" si="575"/>
        <v/>
      </c>
      <c r="EQK19" s="59" t="str">
        <f t="shared" si="575"/>
        <v/>
      </c>
      <c r="EQL19" s="59" t="str">
        <f t="shared" si="575"/>
        <v/>
      </c>
      <c r="EQM19" s="59" t="str">
        <f t="shared" si="575"/>
        <v/>
      </c>
      <c r="EQN19" s="59" t="str">
        <f t="shared" si="575"/>
        <v/>
      </c>
      <c r="EQO19" s="59" t="str">
        <f t="shared" si="575"/>
        <v/>
      </c>
      <c r="EQP19" s="59" t="str">
        <f t="shared" si="575"/>
        <v/>
      </c>
      <c r="EQQ19" s="59" t="str">
        <f t="shared" si="575"/>
        <v/>
      </c>
      <c r="EQR19" s="59" t="str">
        <f t="shared" si="575"/>
        <v/>
      </c>
      <c r="EQS19" s="59" t="str">
        <f t="shared" si="575"/>
        <v/>
      </c>
      <c r="EQT19" s="59" t="str">
        <f t="shared" si="575"/>
        <v/>
      </c>
      <c r="EQU19" s="59" t="str">
        <f t="shared" si="575"/>
        <v/>
      </c>
      <c r="EQV19" s="59" t="str">
        <f t="shared" si="575"/>
        <v/>
      </c>
      <c r="EQW19" s="59" t="str">
        <f t="shared" si="575"/>
        <v/>
      </c>
      <c r="EQX19" s="59" t="str">
        <f t="shared" si="575"/>
        <v/>
      </c>
      <c r="EQY19" s="59" t="str">
        <f t="shared" si="575"/>
        <v/>
      </c>
      <c r="EQZ19" s="59" t="str">
        <f t="shared" si="575"/>
        <v/>
      </c>
      <c r="ERA19" s="59" t="str">
        <f t="shared" si="575"/>
        <v/>
      </c>
      <c r="ERB19" s="59" t="str">
        <f t="shared" ref="ERB19:ETM19" si="576">IF(ISNUMBER(ERB17),ERB17-ERB18,"")</f>
        <v/>
      </c>
      <c r="ERC19" s="59" t="str">
        <f t="shared" si="576"/>
        <v/>
      </c>
      <c r="ERD19" s="59" t="str">
        <f t="shared" si="576"/>
        <v/>
      </c>
      <c r="ERE19" s="59" t="str">
        <f t="shared" si="576"/>
        <v/>
      </c>
      <c r="ERF19" s="59" t="str">
        <f t="shared" si="576"/>
        <v/>
      </c>
      <c r="ERG19" s="59" t="str">
        <f t="shared" si="576"/>
        <v/>
      </c>
      <c r="ERH19" s="59" t="str">
        <f t="shared" si="576"/>
        <v/>
      </c>
      <c r="ERI19" s="59" t="str">
        <f t="shared" si="576"/>
        <v/>
      </c>
      <c r="ERJ19" s="59" t="str">
        <f t="shared" si="576"/>
        <v/>
      </c>
      <c r="ERK19" s="59" t="str">
        <f t="shared" si="576"/>
        <v/>
      </c>
      <c r="ERL19" s="59" t="str">
        <f t="shared" si="576"/>
        <v/>
      </c>
      <c r="ERM19" s="59" t="str">
        <f t="shared" si="576"/>
        <v/>
      </c>
      <c r="ERN19" s="59" t="str">
        <f t="shared" si="576"/>
        <v/>
      </c>
      <c r="ERO19" s="59" t="str">
        <f t="shared" si="576"/>
        <v/>
      </c>
      <c r="ERP19" s="59" t="str">
        <f t="shared" si="576"/>
        <v/>
      </c>
      <c r="ERQ19" s="59" t="str">
        <f t="shared" si="576"/>
        <v/>
      </c>
      <c r="ERR19" s="59" t="str">
        <f t="shared" si="576"/>
        <v/>
      </c>
      <c r="ERS19" s="59" t="str">
        <f t="shared" si="576"/>
        <v/>
      </c>
      <c r="ERT19" s="59" t="str">
        <f t="shared" si="576"/>
        <v/>
      </c>
      <c r="ERU19" s="59" t="str">
        <f t="shared" si="576"/>
        <v/>
      </c>
      <c r="ERV19" s="59" t="str">
        <f t="shared" si="576"/>
        <v/>
      </c>
      <c r="ERW19" s="59" t="str">
        <f t="shared" si="576"/>
        <v/>
      </c>
      <c r="ERX19" s="59" t="str">
        <f t="shared" si="576"/>
        <v/>
      </c>
      <c r="ERY19" s="59" t="str">
        <f t="shared" si="576"/>
        <v/>
      </c>
      <c r="ERZ19" s="59" t="str">
        <f t="shared" si="576"/>
        <v/>
      </c>
      <c r="ESA19" s="59" t="str">
        <f t="shared" si="576"/>
        <v/>
      </c>
      <c r="ESB19" s="59" t="str">
        <f t="shared" si="576"/>
        <v/>
      </c>
      <c r="ESC19" s="59" t="str">
        <f t="shared" si="576"/>
        <v/>
      </c>
      <c r="ESD19" s="59" t="str">
        <f t="shared" si="576"/>
        <v/>
      </c>
      <c r="ESE19" s="59" t="str">
        <f t="shared" si="576"/>
        <v/>
      </c>
      <c r="ESF19" s="59" t="str">
        <f t="shared" si="576"/>
        <v/>
      </c>
      <c r="ESG19" s="59" t="str">
        <f t="shared" si="576"/>
        <v/>
      </c>
      <c r="ESH19" s="59" t="str">
        <f t="shared" si="576"/>
        <v/>
      </c>
      <c r="ESI19" s="59" t="str">
        <f t="shared" si="576"/>
        <v/>
      </c>
      <c r="ESJ19" s="59" t="str">
        <f t="shared" si="576"/>
        <v/>
      </c>
      <c r="ESK19" s="59" t="str">
        <f t="shared" si="576"/>
        <v/>
      </c>
      <c r="ESL19" s="59" t="str">
        <f t="shared" si="576"/>
        <v/>
      </c>
      <c r="ESM19" s="59" t="str">
        <f t="shared" si="576"/>
        <v/>
      </c>
      <c r="ESN19" s="59" t="str">
        <f t="shared" si="576"/>
        <v/>
      </c>
      <c r="ESO19" s="59" t="str">
        <f t="shared" si="576"/>
        <v/>
      </c>
      <c r="ESP19" s="59" t="str">
        <f t="shared" si="576"/>
        <v/>
      </c>
      <c r="ESQ19" s="59" t="str">
        <f t="shared" si="576"/>
        <v/>
      </c>
      <c r="ESR19" s="59" t="str">
        <f t="shared" si="576"/>
        <v/>
      </c>
      <c r="ESS19" s="59" t="str">
        <f t="shared" si="576"/>
        <v/>
      </c>
      <c r="EST19" s="59" t="str">
        <f t="shared" si="576"/>
        <v/>
      </c>
      <c r="ESU19" s="59" t="str">
        <f t="shared" si="576"/>
        <v/>
      </c>
      <c r="ESV19" s="59" t="str">
        <f t="shared" si="576"/>
        <v/>
      </c>
      <c r="ESW19" s="59" t="str">
        <f t="shared" si="576"/>
        <v/>
      </c>
      <c r="ESX19" s="59" t="str">
        <f t="shared" si="576"/>
        <v/>
      </c>
      <c r="ESY19" s="59" t="str">
        <f t="shared" si="576"/>
        <v/>
      </c>
      <c r="ESZ19" s="59" t="str">
        <f t="shared" si="576"/>
        <v/>
      </c>
      <c r="ETA19" s="59" t="str">
        <f t="shared" si="576"/>
        <v/>
      </c>
      <c r="ETB19" s="59" t="str">
        <f t="shared" si="576"/>
        <v/>
      </c>
      <c r="ETC19" s="59" t="str">
        <f t="shared" si="576"/>
        <v/>
      </c>
      <c r="ETD19" s="59" t="str">
        <f t="shared" si="576"/>
        <v/>
      </c>
      <c r="ETE19" s="59" t="str">
        <f t="shared" si="576"/>
        <v/>
      </c>
      <c r="ETF19" s="59" t="str">
        <f t="shared" si="576"/>
        <v/>
      </c>
      <c r="ETG19" s="59" t="str">
        <f t="shared" si="576"/>
        <v/>
      </c>
      <c r="ETH19" s="59" t="str">
        <f t="shared" si="576"/>
        <v/>
      </c>
      <c r="ETI19" s="59" t="str">
        <f t="shared" si="576"/>
        <v/>
      </c>
      <c r="ETJ19" s="59" t="str">
        <f t="shared" si="576"/>
        <v/>
      </c>
      <c r="ETK19" s="59" t="str">
        <f t="shared" si="576"/>
        <v/>
      </c>
      <c r="ETL19" s="59" t="str">
        <f t="shared" si="576"/>
        <v/>
      </c>
      <c r="ETM19" s="59" t="str">
        <f t="shared" si="576"/>
        <v/>
      </c>
      <c r="ETN19" s="59" t="str">
        <f t="shared" ref="ETN19:EVY19" si="577">IF(ISNUMBER(ETN17),ETN17-ETN18,"")</f>
        <v/>
      </c>
      <c r="ETO19" s="59" t="str">
        <f t="shared" si="577"/>
        <v/>
      </c>
      <c r="ETP19" s="59" t="str">
        <f t="shared" si="577"/>
        <v/>
      </c>
      <c r="ETQ19" s="59" t="str">
        <f t="shared" si="577"/>
        <v/>
      </c>
      <c r="ETR19" s="59" t="str">
        <f t="shared" si="577"/>
        <v/>
      </c>
      <c r="ETS19" s="59" t="str">
        <f t="shared" si="577"/>
        <v/>
      </c>
      <c r="ETT19" s="59" t="str">
        <f t="shared" si="577"/>
        <v/>
      </c>
      <c r="ETU19" s="59" t="str">
        <f t="shared" si="577"/>
        <v/>
      </c>
      <c r="ETV19" s="59" t="str">
        <f t="shared" si="577"/>
        <v/>
      </c>
      <c r="ETW19" s="59" t="str">
        <f t="shared" si="577"/>
        <v/>
      </c>
      <c r="ETX19" s="59" t="str">
        <f t="shared" si="577"/>
        <v/>
      </c>
      <c r="ETY19" s="59" t="str">
        <f t="shared" si="577"/>
        <v/>
      </c>
      <c r="ETZ19" s="59" t="str">
        <f t="shared" si="577"/>
        <v/>
      </c>
      <c r="EUA19" s="59" t="str">
        <f t="shared" si="577"/>
        <v/>
      </c>
      <c r="EUB19" s="59" t="str">
        <f t="shared" si="577"/>
        <v/>
      </c>
      <c r="EUC19" s="59" t="str">
        <f t="shared" si="577"/>
        <v/>
      </c>
      <c r="EUD19" s="59" t="str">
        <f t="shared" si="577"/>
        <v/>
      </c>
      <c r="EUE19" s="59" t="str">
        <f t="shared" si="577"/>
        <v/>
      </c>
      <c r="EUF19" s="59" t="str">
        <f t="shared" si="577"/>
        <v/>
      </c>
      <c r="EUG19" s="59" t="str">
        <f t="shared" si="577"/>
        <v/>
      </c>
      <c r="EUH19" s="59" t="str">
        <f t="shared" si="577"/>
        <v/>
      </c>
      <c r="EUI19" s="59" t="str">
        <f t="shared" si="577"/>
        <v/>
      </c>
      <c r="EUJ19" s="59" t="str">
        <f t="shared" si="577"/>
        <v/>
      </c>
      <c r="EUK19" s="59" t="str">
        <f t="shared" si="577"/>
        <v/>
      </c>
      <c r="EUL19" s="59" t="str">
        <f t="shared" si="577"/>
        <v/>
      </c>
      <c r="EUM19" s="59" t="str">
        <f t="shared" si="577"/>
        <v/>
      </c>
      <c r="EUN19" s="59" t="str">
        <f t="shared" si="577"/>
        <v/>
      </c>
      <c r="EUO19" s="59" t="str">
        <f t="shared" si="577"/>
        <v/>
      </c>
      <c r="EUP19" s="59" t="str">
        <f t="shared" si="577"/>
        <v/>
      </c>
      <c r="EUQ19" s="59" t="str">
        <f t="shared" si="577"/>
        <v/>
      </c>
      <c r="EUR19" s="59" t="str">
        <f t="shared" si="577"/>
        <v/>
      </c>
      <c r="EUS19" s="59" t="str">
        <f t="shared" si="577"/>
        <v/>
      </c>
      <c r="EUT19" s="59" t="str">
        <f t="shared" si="577"/>
        <v/>
      </c>
      <c r="EUU19" s="59" t="str">
        <f t="shared" si="577"/>
        <v/>
      </c>
      <c r="EUV19" s="59" t="str">
        <f t="shared" si="577"/>
        <v/>
      </c>
      <c r="EUW19" s="59" t="str">
        <f t="shared" si="577"/>
        <v/>
      </c>
      <c r="EUX19" s="59" t="str">
        <f t="shared" si="577"/>
        <v/>
      </c>
      <c r="EUY19" s="59" t="str">
        <f t="shared" si="577"/>
        <v/>
      </c>
      <c r="EUZ19" s="59" t="str">
        <f t="shared" si="577"/>
        <v/>
      </c>
      <c r="EVA19" s="59" t="str">
        <f t="shared" si="577"/>
        <v/>
      </c>
      <c r="EVB19" s="59" t="str">
        <f t="shared" si="577"/>
        <v/>
      </c>
      <c r="EVC19" s="59" t="str">
        <f t="shared" si="577"/>
        <v/>
      </c>
      <c r="EVD19" s="59" t="str">
        <f t="shared" si="577"/>
        <v/>
      </c>
      <c r="EVE19" s="59" t="str">
        <f t="shared" si="577"/>
        <v/>
      </c>
      <c r="EVF19" s="59" t="str">
        <f t="shared" si="577"/>
        <v/>
      </c>
      <c r="EVG19" s="59" t="str">
        <f t="shared" si="577"/>
        <v/>
      </c>
      <c r="EVH19" s="59" t="str">
        <f t="shared" si="577"/>
        <v/>
      </c>
      <c r="EVI19" s="59" t="str">
        <f t="shared" si="577"/>
        <v/>
      </c>
      <c r="EVJ19" s="59" t="str">
        <f t="shared" si="577"/>
        <v/>
      </c>
      <c r="EVK19" s="59" t="str">
        <f t="shared" si="577"/>
        <v/>
      </c>
      <c r="EVL19" s="59" t="str">
        <f t="shared" si="577"/>
        <v/>
      </c>
      <c r="EVM19" s="59" t="str">
        <f t="shared" si="577"/>
        <v/>
      </c>
      <c r="EVN19" s="59" t="str">
        <f t="shared" si="577"/>
        <v/>
      </c>
      <c r="EVO19" s="59" t="str">
        <f t="shared" si="577"/>
        <v/>
      </c>
      <c r="EVP19" s="59" t="str">
        <f t="shared" si="577"/>
        <v/>
      </c>
      <c r="EVQ19" s="59" t="str">
        <f t="shared" si="577"/>
        <v/>
      </c>
      <c r="EVR19" s="59" t="str">
        <f t="shared" si="577"/>
        <v/>
      </c>
      <c r="EVS19" s="59" t="str">
        <f t="shared" si="577"/>
        <v/>
      </c>
      <c r="EVT19" s="59" t="str">
        <f t="shared" si="577"/>
        <v/>
      </c>
      <c r="EVU19" s="59" t="str">
        <f t="shared" si="577"/>
        <v/>
      </c>
      <c r="EVV19" s="59" t="str">
        <f t="shared" si="577"/>
        <v/>
      </c>
      <c r="EVW19" s="59" t="str">
        <f t="shared" si="577"/>
        <v/>
      </c>
      <c r="EVX19" s="59" t="str">
        <f t="shared" si="577"/>
        <v/>
      </c>
      <c r="EVY19" s="59" t="str">
        <f t="shared" si="577"/>
        <v/>
      </c>
      <c r="EVZ19" s="59" t="str">
        <f t="shared" ref="EVZ19:EYK19" si="578">IF(ISNUMBER(EVZ17),EVZ17-EVZ18,"")</f>
        <v/>
      </c>
      <c r="EWA19" s="59" t="str">
        <f t="shared" si="578"/>
        <v/>
      </c>
      <c r="EWB19" s="59" t="str">
        <f t="shared" si="578"/>
        <v/>
      </c>
      <c r="EWC19" s="59" t="str">
        <f t="shared" si="578"/>
        <v/>
      </c>
      <c r="EWD19" s="59" t="str">
        <f t="shared" si="578"/>
        <v/>
      </c>
      <c r="EWE19" s="59" t="str">
        <f t="shared" si="578"/>
        <v/>
      </c>
      <c r="EWF19" s="59" t="str">
        <f t="shared" si="578"/>
        <v/>
      </c>
      <c r="EWG19" s="59" t="str">
        <f t="shared" si="578"/>
        <v/>
      </c>
      <c r="EWH19" s="59" t="str">
        <f t="shared" si="578"/>
        <v/>
      </c>
      <c r="EWI19" s="59" t="str">
        <f t="shared" si="578"/>
        <v/>
      </c>
      <c r="EWJ19" s="59" t="str">
        <f t="shared" si="578"/>
        <v/>
      </c>
      <c r="EWK19" s="59" t="str">
        <f t="shared" si="578"/>
        <v/>
      </c>
      <c r="EWL19" s="59" t="str">
        <f t="shared" si="578"/>
        <v/>
      </c>
      <c r="EWM19" s="59" t="str">
        <f t="shared" si="578"/>
        <v/>
      </c>
      <c r="EWN19" s="59" t="str">
        <f t="shared" si="578"/>
        <v/>
      </c>
      <c r="EWO19" s="59" t="str">
        <f t="shared" si="578"/>
        <v/>
      </c>
      <c r="EWP19" s="59" t="str">
        <f t="shared" si="578"/>
        <v/>
      </c>
      <c r="EWQ19" s="59" t="str">
        <f t="shared" si="578"/>
        <v/>
      </c>
      <c r="EWR19" s="59" t="str">
        <f t="shared" si="578"/>
        <v/>
      </c>
      <c r="EWS19" s="59" t="str">
        <f t="shared" si="578"/>
        <v/>
      </c>
      <c r="EWT19" s="59" t="str">
        <f t="shared" si="578"/>
        <v/>
      </c>
      <c r="EWU19" s="59" t="str">
        <f t="shared" si="578"/>
        <v/>
      </c>
      <c r="EWV19" s="59" t="str">
        <f t="shared" si="578"/>
        <v/>
      </c>
      <c r="EWW19" s="59" t="str">
        <f t="shared" si="578"/>
        <v/>
      </c>
      <c r="EWX19" s="59" t="str">
        <f t="shared" si="578"/>
        <v/>
      </c>
      <c r="EWY19" s="59" t="str">
        <f t="shared" si="578"/>
        <v/>
      </c>
      <c r="EWZ19" s="59" t="str">
        <f t="shared" si="578"/>
        <v/>
      </c>
      <c r="EXA19" s="59" t="str">
        <f t="shared" si="578"/>
        <v/>
      </c>
      <c r="EXB19" s="59" t="str">
        <f t="shared" si="578"/>
        <v/>
      </c>
      <c r="EXC19" s="59" t="str">
        <f t="shared" si="578"/>
        <v/>
      </c>
      <c r="EXD19" s="59" t="str">
        <f t="shared" si="578"/>
        <v/>
      </c>
      <c r="EXE19" s="59" t="str">
        <f t="shared" si="578"/>
        <v/>
      </c>
      <c r="EXF19" s="59" t="str">
        <f t="shared" si="578"/>
        <v/>
      </c>
      <c r="EXG19" s="59" t="str">
        <f t="shared" si="578"/>
        <v/>
      </c>
      <c r="EXH19" s="59" t="str">
        <f t="shared" si="578"/>
        <v/>
      </c>
      <c r="EXI19" s="59" t="str">
        <f t="shared" si="578"/>
        <v/>
      </c>
      <c r="EXJ19" s="59" t="str">
        <f t="shared" si="578"/>
        <v/>
      </c>
      <c r="EXK19" s="59" t="str">
        <f t="shared" si="578"/>
        <v/>
      </c>
      <c r="EXL19" s="59" t="str">
        <f t="shared" si="578"/>
        <v/>
      </c>
      <c r="EXM19" s="59" t="str">
        <f t="shared" si="578"/>
        <v/>
      </c>
      <c r="EXN19" s="59" t="str">
        <f t="shared" si="578"/>
        <v/>
      </c>
      <c r="EXO19" s="59" t="str">
        <f t="shared" si="578"/>
        <v/>
      </c>
      <c r="EXP19" s="59" t="str">
        <f t="shared" si="578"/>
        <v/>
      </c>
      <c r="EXQ19" s="59" t="str">
        <f t="shared" si="578"/>
        <v/>
      </c>
      <c r="EXR19" s="59" t="str">
        <f t="shared" si="578"/>
        <v/>
      </c>
      <c r="EXS19" s="59" t="str">
        <f t="shared" si="578"/>
        <v/>
      </c>
      <c r="EXT19" s="59" t="str">
        <f t="shared" si="578"/>
        <v/>
      </c>
      <c r="EXU19" s="59" t="str">
        <f t="shared" si="578"/>
        <v/>
      </c>
      <c r="EXV19" s="59" t="str">
        <f t="shared" si="578"/>
        <v/>
      </c>
      <c r="EXW19" s="59" t="str">
        <f t="shared" si="578"/>
        <v/>
      </c>
      <c r="EXX19" s="59" t="str">
        <f t="shared" si="578"/>
        <v/>
      </c>
      <c r="EXY19" s="59" t="str">
        <f t="shared" si="578"/>
        <v/>
      </c>
      <c r="EXZ19" s="59" t="str">
        <f t="shared" si="578"/>
        <v/>
      </c>
      <c r="EYA19" s="59" t="str">
        <f t="shared" si="578"/>
        <v/>
      </c>
      <c r="EYB19" s="59" t="str">
        <f t="shared" si="578"/>
        <v/>
      </c>
      <c r="EYC19" s="59" t="str">
        <f t="shared" si="578"/>
        <v/>
      </c>
      <c r="EYD19" s="59" t="str">
        <f t="shared" si="578"/>
        <v/>
      </c>
      <c r="EYE19" s="59" t="str">
        <f t="shared" si="578"/>
        <v/>
      </c>
      <c r="EYF19" s="59" t="str">
        <f t="shared" si="578"/>
        <v/>
      </c>
      <c r="EYG19" s="59" t="str">
        <f t="shared" si="578"/>
        <v/>
      </c>
      <c r="EYH19" s="59" t="str">
        <f t="shared" si="578"/>
        <v/>
      </c>
      <c r="EYI19" s="59" t="str">
        <f t="shared" si="578"/>
        <v/>
      </c>
      <c r="EYJ19" s="59" t="str">
        <f t="shared" si="578"/>
        <v/>
      </c>
      <c r="EYK19" s="59" t="str">
        <f t="shared" si="578"/>
        <v/>
      </c>
      <c r="EYL19" s="59" t="str">
        <f t="shared" ref="EYL19:FAW19" si="579">IF(ISNUMBER(EYL17),EYL17-EYL18,"")</f>
        <v/>
      </c>
      <c r="EYM19" s="59" t="str">
        <f t="shared" si="579"/>
        <v/>
      </c>
      <c r="EYN19" s="59" t="str">
        <f t="shared" si="579"/>
        <v/>
      </c>
      <c r="EYO19" s="59" t="str">
        <f t="shared" si="579"/>
        <v/>
      </c>
      <c r="EYP19" s="59" t="str">
        <f t="shared" si="579"/>
        <v/>
      </c>
      <c r="EYQ19" s="59" t="str">
        <f t="shared" si="579"/>
        <v/>
      </c>
      <c r="EYR19" s="59" t="str">
        <f t="shared" si="579"/>
        <v/>
      </c>
      <c r="EYS19" s="59" t="str">
        <f t="shared" si="579"/>
        <v/>
      </c>
      <c r="EYT19" s="59" t="str">
        <f t="shared" si="579"/>
        <v/>
      </c>
      <c r="EYU19" s="59" t="str">
        <f t="shared" si="579"/>
        <v/>
      </c>
      <c r="EYV19" s="59" t="str">
        <f t="shared" si="579"/>
        <v/>
      </c>
      <c r="EYW19" s="59" t="str">
        <f t="shared" si="579"/>
        <v/>
      </c>
      <c r="EYX19" s="59" t="str">
        <f t="shared" si="579"/>
        <v/>
      </c>
      <c r="EYY19" s="59" t="str">
        <f t="shared" si="579"/>
        <v/>
      </c>
      <c r="EYZ19" s="59" t="str">
        <f t="shared" si="579"/>
        <v/>
      </c>
      <c r="EZA19" s="59" t="str">
        <f t="shared" si="579"/>
        <v/>
      </c>
      <c r="EZB19" s="59" t="str">
        <f t="shared" si="579"/>
        <v/>
      </c>
      <c r="EZC19" s="59" t="str">
        <f t="shared" si="579"/>
        <v/>
      </c>
      <c r="EZD19" s="59" t="str">
        <f t="shared" si="579"/>
        <v/>
      </c>
      <c r="EZE19" s="59" t="str">
        <f t="shared" si="579"/>
        <v/>
      </c>
      <c r="EZF19" s="59" t="str">
        <f t="shared" si="579"/>
        <v/>
      </c>
      <c r="EZG19" s="59" t="str">
        <f t="shared" si="579"/>
        <v/>
      </c>
      <c r="EZH19" s="59" t="str">
        <f t="shared" si="579"/>
        <v/>
      </c>
      <c r="EZI19" s="59" t="str">
        <f t="shared" si="579"/>
        <v/>
      </c>
      <c r="EZJ19" s="59" t="str">
        <f t="shared" si="579"/>
        <v/>
      </c>
      <c r="EZK19" s="59" t="str">
        <f t="shared" si="579"/>
        <v/>
      </c>
      <c r="EZL19" s="59" t="str">
        <f t="shared" si="579"/>
        <v/>
      </c>
      <c r="EZM19" s="59" t="str">
        <f t="shared" si="579"/>
        <v/>
      </c>
      <c r="EZN19" s="59" t="str">
        <f t="shared" si="579"/>
        <v/>
      </c>
      <c r="EZO19" s="59" t="str">
        <f t="shared" si="579"/>
        <v/>
      </c>
      <c r="EZP19" s="59" t="str">
        <f t="shared" si="579"/>
        <v/>
      </c>
      <c r="EZQ19" s="59" t="str">
        <f t="shared" si="579"/>
        <v/>
      </c>
      <c r="EZR19" s="59" t="str">
        <f t="shared" si="579"/>
        <v/>
      </c>
      <c r="EZS19" s="59" t="str">
        <f t="shared" si="579"/>
        <v/>
      </c>
      <c r="EZT19" s="59" t="str">
        <f t="shared" si="579"/>
        <v/>
      </c>
      <c r="EZU19" s="59" t="str">
        <f t="shared" si="579"/>
        <v/>
      </c>
      <c r="EZV19" s="59" t="str">
        <f t="shared" si="579"/>
        <v/>
      </c>
      <c r="EZW19" s="59" t="str">
        <f t="shared" si="579"/>
        <v/>
      </c>
      <c r="EZX19" s="59" t="str">
        <f t="shared" si="579"/>
        <v/>
      </c>
      <c r="EZY19" s="59" t="str">
        <f t="shared" si="579"/>
        <v/>
      </c>
      <c r="EZZ19" s="59" t="str">
        <f t="shared" si="579"/>
        <v/>
      </c>
      <c r="FAA19" s="59" t="str">
        <f t="shared" si="579"/>
        <v/>
      </c>
      <c r="FAB19" s="59" t="str">
        <f t="shared" si="579"/>
        <v/>
      </c>
      <c r="FAC19" s="59" t="str">
        <f t="shared" si="579"/>
        <v/>
      </c>
      <c r="FAD19" s="59" t="str">
        <f t="shared" si="579"/>
        <v/>
      </c>
      <c r="FAE19" s="59" t="str">
        <f t="shared" si="579"/>
        <v/>
      </c>
      <c r="FAF19" s="59" t="str">
        <f t="shared" si="579"/>
        <v/>
      </c>
      <c r="FAG19" s="59" t="str">
        <f t="shared" si="579"/>
        <v/>
      </c>
      <c r="FAH19" s="59" t="str">
        <f t="shared" si="579"/>
        <v/>
      </c>
      <c r="FAI19" s="59" t="str">
        <f t="shared" si="579"/>
        <v/>
      </c>
      <c r="FAJ19" s="59" t="str">
        <f t="shared" si="579"/>
        <v/>
      </c>
      <c r="FAK19" s="59" t="str">
        <f t="shared" si="579"/>
        <v/>
      </c>
      <c r="FAL19" s="59" t="str">
        <f t="shared" si="579"/>
        <v/>
      </c>
      <c r="FAM19" s="59" t="str">
        <f t="shared" si="579"/>
        <v/>
      </c>
      <c r="FAN19" s="59" t="str">
        <f t="shared" si="579"/>
        <v/>
      </c>
      <c r="FAO19" s="59" t="str">
        <f t="shared" si="579"/>
        <v/>
      </c>
      <c r="FAP19" s="59" t="str">
        <f t="shared" si="579"/>
        <v/>
      </c>
      <c r="FAQ19" s="59" t="str">
        <f t="shared" si="579"/>
        <v/>
      </c>
      <c r="FAR19" s="59" t="str">
        <f t="shared" si="579"/>
        <v/>
      </c>
      <c r="FAS19" s="59" t="str">
        <f t="shared" si="579"/>
        <v/>
      </c>
      <c r="FAT19" s="59" t="str">
        <f t="shared" si="579"/>
        <v/>
      </c>
      <c r="FAU19" s="59" t="str">
        <f t="shared" si="579"/>
        <v/>
      </c>
      <c r="FAV19" s="59" t="str">
        <f t="shared" si="579"/>
        <v/>
      </c>
      <c r="FAW19" s="59" t="str">
        <f t="shared" si="579"/>
        <v/>
      </c>
      <c r="FAX19" s="59" t="str">
        <f t="shared" ref="FAX19:FDI19" si="580">IF(ISNUMBER(FAX17),FAX17-FAX18,"")</f>
        <v/>
      </c>
      <c r="FAY19" s="59" t="str">
        <f t="shared" si="580"/>
        <v/>
      </c>
      <c r="FAZ19" s="59" t="str">
        <f t="shared" si="580"/>
        <v/>
      </c>
      <c r="FBA19" s="59" t="str">
        <f t="shared" si="580"/>
        <v/>
      </c>
      <c r="FBB19" s="59" t="str">
        <f t="shared" si="580"/>
        <v/>
      </c>
      <c r="FBC19" s="59" t="str">
        <f t="shared" si="580"/>
        <v/>
      </c>
      <c r="FBD19" s="59" t="str">
        <f t="shared" si="580"/>
        <v/>
      </c>
      <c r="FBE19" s="59" t="str">
        <f t="shared" si="580"/>
        <v/>
      </c>
      <c r="FBF19" s="59" t="str">
        <f t="shared" si="580"/>
        <v/>
      </c>
      <c r="FBG19" s="59" t="str">
        <f t="shared" si="580"/>
        <v/>
      </c>
      <c r="FBH19" s="59" t="str">
        <f t="shared" si="580"/>
        <v/>
      </c>
      <c r="FBI19" s="59" t="str">
        <f t="shared" si="580"/>
        <v/>
      </c>
      <c r="FBJ19" s="59" t="str">
        <f t="shared" si="580"/>
        <v/>
      </c>
      <c r="FBK19" s="59" t="str">
        <f t="shared" si="580"/>
        <v/>
      </c>
      <c r="FBL19" s="59" t="str">
        <f t="shared" si="580"/>
        <v/>
      </c>
      <c r="FBM19" s="59" t="str">
        <f t="shared" si="580"/>
        <v/>
      </c>
      <c r="FBN19" s="59" t="str">
        <f t="shared" si="580"/>
        <v/>
      </c>
      <c r="FBO19" s="59" t="str">
        <f t="shared" si="580"/>
        <v/>
      </c>
      <c r="FBP19" s="59" t="str">
        <f t="shared" si="580"/>
        <v/>
      </c>
      <c r="FBQ19" s="59" t="str">
        <f t="shared" si="580"/>
        <v/>
      </c>
      <c r="FBR19" s="59" t="str">
        <f t="shared" si="580"/>
        <v/>
      </c>
      <c r="FBS19" s="59" t="str">
        <f t="shared" si="580"/>
        <v/>
      </c>
      <c r="FBT19" s="59" t="str">
        <f t="shared" si="580"/>
        <v/>
      </c>
      <c r="FBU19" s="59" t="str">
        <f t="shared" si="580"/>
        <v/>
      </c>
      <c r="FBV19" s="59" t="str">
        <f t="shared" si="580"/>
        <v/>
      </c>
      <c r="FBW19" s="59" t="str">
        <f t="shared" si="580"/>
        <v/>
      </c>
      <c r="FBX19" s="59" t="str">
        <f t="shared" si="580"/>
        <v/>
      </c>
      <c r="FBY19" s="59" t="str">
        <f t="shared" si="580"/>
        <v/>
      </c>
      <c r="FBZ19" s="59" t="str">
        <f t="shared" si="580"/>
        <v/>
      </c>
      <c r="FCA19" s="59" t="str">
        <f t="shared" si="580"/>
        <v/>
      </c>
      <c r="FCB19" s="59" t="str">
        <f t="shared" si="580"/>
        <v/>
      </c>
      <c r="FCC19" s="59" t="str">
        <f t="shared" si="580"/>
        <v/>
      </c>
      <c r="FCD19" s="59" t="str">
        <f t="shared" si="580"/>
        <v/>
      </c>
      <c r="FCE19" s="59" t="str">
        <f t="shared" si="580"/>
        <v/>
      </c>
      <c r="FCF19" s="59" t="str">
        <f t="shared" si="580"/>
        <v/>
      </c>
      <c r="FCG19" s="59" t="str">
        <f t="shared" si="580"/>
        <v/>
      </c>
      <c r="FCH19" s="59" t="str">
        <f t="shared" si="580"/>
        <v/>
      </c>
      <c r="FCI19" s="59" t="str">
        <f t="shared" si="580"/>
        <v/>
      </c>
      <c r="FCJ19" s="59" t="str">
        <f t="shared" si="580"/>
        <v/>
      </c>
      <c r="FCK19" s="59" t="str">
        <f t="shared" si="580"/>
        <v/>
      </c>
      <c r="FCL19" s="59" t="str">
        <f t="shared" si="580"/>
        <v/>
      </c>
      <c r="FCM19" s="59" t="str">
        <f t="shared" si="580"/>
        <v/>
      </c>
      <c r="FCN19" s="59" t="str">
        <f t="shared" si="580"/>
        <v/>
      </c>
      <c r="FCO19" s="59" t="str">
        <f t="shared" si="580"/>
        <v/>
      </c>
      <c r="FCP19" s="59" t="str">
        <f t="shared" si="580"/>
        <v/>
      </c>
      <c r="FCQ19" s="59" t="str">
        <f t="shared" si="580"/>
        <v/>
      </c>
      <c r="FCR19" s="59" t="str">
        <f t="shared" si="580"/>
        <v/>
      </c>
      <c r="FCS19" s="59" t="str">
        <f t="shared" si="580"/>
        <v/>
      </c>
      <c r="FCT19" s="59" t="str">
        <f t="shared" si="580"/>
        <v/>
      </c>
      <c r="FCU19" s="59" t="str">
        <f t="shared" si="580"/>
        <v/>
      </c>
      <c r="FCV19" s="59" t="str">
        <f t="shared" si="580"/>
        <v/>
      </c>
      <c r="FCW19" s="59" t="str">
        <f t="shared" si="580"/>
        <v/>
      </c>
      <c r="FCX19" s="59" t="str">
        <f t="shared" si="580"/>
        <v/>
      </c>
      <c r="FCY19" s="59" t="str">
        <f t="shared" si="580"/>
        <v/>
      </c>
      <c r="FCZ19" s="59" t="str">
        <f t="shared" si="580"/>
        <v/>
      </c>
      <c r="FDA19" s="59" t="str">
        <f t="shared" si="580"/>
        <v/>
      </c>
      <c r="FDB19" s="59" t="str">
        <f t="shared" si="580"/>
        <v/>
      </c>
      <c r="FDC19" s="59" t="str">
        <f t="shared" si="580"/>
        <v/>
      </c>
      <c r="FDD19" s="59" t="str">
        <f t="shared" si="580"/>
        <v/>
      </c>
      <c r="FDE19" s="59" t="str">
        <f t="shared" si="580"/>
        <v/>
      </c>
      <c r="FDF19" s="59" t="str">
        <f t="shared" si="580"/>
        <v/>
      </c>
      <c r="FDG19" s="59" t="str">
        <f t="shared" si="580"/>
        <v/>
      </c>
      <c r="FDH19" s="59" t="str">
        <f t="shared" si="580"/>
        <v/>
      </c>
      <c r="FDI19" s="59" t="str">
        <f t="shared" si="580"/>
        <v/>
      </c>
      <c r="FDJ19" s="59" t="str">
        <f t="shared" ref="FDJ19:FFU19" si="581">IF(ISNUMBER(FDJ17),FDJ17-FDJ18,"")</f>
        <v/>
      </c>
      <c r="FDK19" s="59" t="str">
        <f t="shared" si="581"/>
        <v/>
      </c>
      <c r="FDL19" s="59" t="str">
        <f t="shared" si="581"/>
        <v/>
      </c>
      <c r="FDM19" s="59" t="str">
        <f t="shared" si="581"/>
        <v/>
      </c>
      <c r="FDN19" s="59" t="str">
        <f t="shared" si="581"/>
        <v/>
      </c>
      <c r="FDO19" s="59" t="str">
        <f t="shared" si="581"/>
        <v/>
      </c>
      <c r="FDP19" s="59" t="str">
        <f t="shared" si="581"/>
        <v/>
      </c>
      <c r="FDQ19" s="59" t="str">
        <f t="shared" si="581"/>
        <v/>
      </c>
      <c r="FDR19" s="59" t="str">
        <f t="shared" si="581"/>
        <v/>
      </c>
      <c r="FDS19" s="59" t="str">
        <f t="shared" si="581"/>
        <v/>
      </c>
      <c r="FDT19" s="59" t="str">
        <f t="shared" si="581"/>
        <v/>
      </c>
      <c r="FDU19" s="59" t="str">
        <f t="shared" si="581"/>
        <v/>
      </c>
      <c r="FDV19" s="59" t="str">
        <f t="shared" si="581"/>
        <v/>
      </c>
      <c r="FDW19" s="59" t="str">
        <f t="shared" si="581"/>
        <v/>
      </c>
      <c r="FDX19" s="59" t="str">
        <f t="shared" si="581"/>
        <v/>
      </c>
      <c r="FDY19" s="59" t="str">
        <f t="shared" si="581"/>
        <v/>
      </c>
      <c r="FDZ19" s="59" t="str">
        <f t="shared" si="581"/>
        <v/>
      </c>
      <c r="FEA19" s="59" t="str">
        <f t="shared" si="581"/>
        <v/>
      </c>
      <c r="FEB19" s="59" t="str">
        <f t="shared" si="581"/>
        <v/>
      </c>
      <c r="FEC19" s="59" t="str">
        <f t="shared" si="581"/>
        <v/>
      </c>
      <c r="FED19" s="59" t="str">
        <f t="shared" si="581"/>
        <v/>
      </c>
      <c r="FEE19" s="59" t="str">
        <f t="shared" si="581"/>
        <v/>
      </c>
      <c r="FEF19" s="59" t="str">
        <f t="shared" si="581"/>
        <v/>
      </c>
      <c r="FEG19" s="59" t="str">
        <f t="shared" si="581"/>
        <v/>
      </c>
      <c r="FEH19" s="59" t="str">
        <f t="shared" si="581"/>
        <v/>
      </c>
      <c r="FEI19" s="59" t="str">
        <f t="shared" si="581"/>
        <v/>
      </c>
      <c r="FEJ19" s="59" t="str">
        <f t="shared" si="581"/>
        <v/>
      </c>
      <c r="FEK19" s="59" t="str">
        <f t="shared" si="581"/>
        <v/>
      </c>
      <c r="FEL19" s="59" t="str">
        <f t="shared" si="581"/>
        <v/>
      </c>
      <c r="FEM19" s="59" t="str">
        <f t="shared" si="581"/>
        <v/>
      </c>
      <c r="FEN19" s="59" t="str">
        <f t="shared" si="581"/>
        <v/>
      </c>
      <c r="FEO19" s="59" t="str">
        <f t="shared" si="581"/>
        <v/>
      </c>
      <c r="FEP19" s="59" t="str">
        <f t="shared" si="581"/>
        <v/>
      </c>
      <c r="FEQ19" s="59" t="str">
        <f t="shared" si="581"/>
        <v/>
      </c>
      <c r="FER19" s="59" t="str">
        <f t="shared" si="581"/>
        <v/>
      </c>
      <c r="FES19" s="59" t="str">
        <f t="shared" si="581"/>
        <v/>
      </c>
      <c r="FET19" s="59" t="str">
        <f t="shared" si="581"/>
        <v/>
      </c>
      <c r="FEU19" s="59" t="str">
        <f t="shared" si="581"/>
        <v/>
      </c>
      <c r="FEV19" s="59" t="str">
        <f t="shared" si="581"/>
        <v/>
      </c>
      <c r="FEW19" s="59" t="str">
        <f t="shared" si="581"/>
        <v/>
      </c>
      <c r="FEX19" s="59" t="str">
        <f t="shared" si="581"/>
        <v/>
      </c>
      <c r="FEY19" s="59" t="str">
        <f t="shared" si="581"/>
        <v/>
      </c>
      <c r="FEZ19" s="59" t="str">
        <f t="shared" si="581"/>
        <v/>
      </c>
      <c r="FFA19" s="59" t="str">
        <f t="shared" si="581"/>
        <v/>
      </c>
      <c r="FFB19" s="59" t="str">
        <f t="shared" si="581"/>
        <v/>
      </c>
      <c r="FFC19" s="59" t="str">
        <f t="shared" si="581"/>
        <v/>
      </c>
      <c r="FFD19" s="59" t="str">
        <f t="shared" si="581"/>
        <v/>
      </c>
      <c r="FFE19" s="59" t="str">
        <f t="shared" si="581"/>
        <v/>
      </c>
      <c r="FFF19" s="59" t="str">
        <f t="shared" si="581"/>
        <v/>
      </c>
      <c r="FFG19" s="59" t="str">
        <f t="shared" si="581"/>
        <v/>
      </c>
      <c r="FFH19" s="59" t="str">
        <f t="shared" si="581"/>
        <v/>
      </c>
      <c r="FFI19" s="59" t="str">
        <f t="shared" si="581"/>
        <v/>
      </c>
      <c r="FFJ19" s="59" t="str">
        <f t="shared" si="581"/>
        <v/>
      </c>
      <c r="FFK19" s="59" t="str">
        <f t="shared" si="581"/>
        <v/>
      </c>
      <c r="FFL19" s="59" t="str">
        <f t="shared" si="581"/>
        <v/>
      </c>
      <c r="FFM19" s="59" t="str">
        <f t="shared" si="581"/>
        <v/>
      </c>
      <c r="FFN19" s="59" t="str">
        <f t="shared" si="581"/>
        <v/>
      </c>
      <c r="FFO19" s="59" t="str">
        <f t="shared" si="581"/>
        <v/>
      </c>
      <c r="FFP19" s="59" t="str">
        <f t="shared" si="581"/>
        <v/>
      </c>
      <c r="FFQ19" s="59" t="str">
        <f t="shared" si="581"/>
        <v/>
      </c>
      <c r="FFR19" s="59" t="str">
        <f t="shared" si="581"/>
        <v/>
      </c>
      <c r="FFS19" s="59" t="str">
        <f t="shared" si="581"/>
        <v/>
      </c>
      <c r="FFT19" s="59" t="str">
        <f t="shared" si="581"/>
        <v/>
      </c>
      <c r="FFU19" s="59" t="str">
        <f t="shared" si="581"/>
        <v/>
      </c>
      <c r="FFV19" s="59" t="str">
        <f t="shared" ref="FFV19:FIG19" si="582">IF(ISNUMBER(FFV17),FFV17-FFV18,"")</f>
        <v/>
      </c>
      <c r="FFW19" s="59" t="str">
        <f t="shared" si="582"/>
        <v/>
      </c>
      <c r="FFX19" s="59" t="str">
        <f t="shared" si="582"/>
        <v/>
      </c>
      <c r="FFY19" s="59" t="str">
        <f t="shared" si="582"/>
        <v/>
      </c>
      <c r="FFZ19" s="59" t="str">
        <f t="shared" si="582"/>
        <v/>
      </c>
      <c r="FGA19" s="59" t="str">
        <f t="shared" si="582"/>
        <v/>
      </c>
      <c r="FGB19" s="59" t="str">
        <f t="shared" si="582"/>
        <v/>
      </c>
      <c r="FGC19" s="59" t="str">
        <f t="shared" si="582"/>
        <v/>
      </c>
      <c r="FGD19" s="59" t="str">
        <f t="shared" si="582"/>
        <v/>
      </c>
      <c r="FGE19" s="59" t="str">
        <f t="shared" si="582"/>
        <v/>
      </c>
      <c r="FGF19" s="59" t="str">
        <f t="shared" si="582"/>
        <v/>
      </c>
      <c r="FGG19" s="59" t="str">
        <f t="shared" si="582"/>
        <v/>
      </c>
      <c r="FGH19" s="59" t="str">
        <f t="shared" si="582"/>
        <v/>
      </c>
      <c r="FGI19" s="59" t="str">
        <f t="shared" si="582"/>
        <v/>
      </c>
      <c r="FGJ19" s="59" t="str">
        <f t="shared" si="582"/>
        <v/>
      </c>
      <c r="FGK19" s="59" t="str">
        <f t="shared" si="582"/>
        <v/>
      </c>
      <c r="FGL19" s="59" t="str">
        <f t="shared" si="582"/>
        <v/>
      </c>
      <c r="FGM19" s="59" t="str">
        <f t="shared" si="582"/>
        <v/>
      </c>
      <c r="FGN19" s="59" t="str">
        <f t="shared" si="582"/>
        <v/>
      </c>
      <c r="FGO19" s="59" t="str">
        <f t="shared" si="582"/>
        <v/>
      </c>
      <c r="FGP19" s="59" t="str">
        <f t="shared" si="582"/>
        <v/>
      </c>
      <c r="FGQ19" s="59" t="str">
        <f t="shared" si="582"/>
        <v/>
      </c>
      <c r="FGR19" s="59" t="str">
        <f t="shared" si="582"/>
        <v/>
      </c>
      <c r="FGS19" s="59" t="str">
        <f t="shared" si="582"/>
        <v/>
      </c>
      <c r="FGT19" s="59" t="str">
        <f t="shared" si="582"/>
        <v/>
      </c>
      <c r="FGU19" s="59" t="str">
        <f t="shared" si="582"/>
        <v/>
      </c>
      <c r="FGV19" s="59" t="str">
        <f t="shared" si="582"/>
        <v/>
      </c>
      <c r="FGW19" s="59" t="str">
        <f t="shared" si="582"/>
        <v/>
      </c>
      <c r="FGX19" s="59" t="str">
        <f t="shared" si="582"/>
        <v/>
      </c>
      <c r="FGY19" s="59" t="str">
        <f t="shared" si="582"/>
        <v/>
      </c>
      <c r="FGZ19" s="59" t="str">
        <f t="shared" si="582"/>
        <v/>
      </c>
      <c r="FHA19" s="59" t="str">
        <f t="shared" si="582"/>
        <v/>
      </c>
      <c r="FHB19" s="59" t="str">
        <f t="shared" si="582"/>
        <v/>
      </c>
      <c r="FHC19" s="59" t="str">
        <f t="shared" si="582"/>
        <v/>
      </c>
      <c r="FHD19" s="59" t="str">
        <f t="shared" si="582"/>
        <v/>
      </c>
      <c r="FHE19" s="59" t="str">
        <f t="shared" si="582"/>
        <v/>
      </c>
      <c r="FHF19" s="59" t="str">
        <f t="shared" si="582"/>
        <v/>
      </c>
      <c r="FHG19" s="59" t="str">
        <f t="shared" si="582"/>
        <v/>
      </c>
      <c r="FHH19" s="59" t="str">
        <f t="shared" si="582"/>
        <v/>
      </c>
      <c r="FHI19" s="59" t="str">
        <f t="shared" si="582"/>
        <v/>
      </c>
      <c r="FHJ19" s="59" t="str">
        <f t="shared" si="582"/>
        <v/>
      </c>
      <c r="FHK19" s="59" t="str">
        <f t="shared" si="582"/>
        <v/>
      </c>
      <c r="FHL19" s="59" t="str">
        <f t="shared" si="582"/>
        <v/>
      </c>
      <c r="FHM19" s="59" t="str">
        <f t="shared" si="582"/>
        <v/>
      </c>
      <c r="FHN19" s="59" t="str">
        <f t="shared" si="582"/>
        <v/>
      </c>
      <c r="FHO19" s="59" t="str">
        <f t="shared" si="582"/>
        <v/>
      </c>
      <c r="FHP19" s="59" t="str">
        <f t="shared" si="582"/>
        <v/>
      </c>
      <c r="FHQ19" s="59" t="str">
        <f t="shared" si="582"/>
        <v/>
      </c>
      <c r="FHR19" s="59" t="str">
        <f t="shared" si="582"/>
        <v/>
      </c>
      <c r="FHS19" s="59" t="str">
        <f t="shared" si="582"/>
        <v/>
      </c>
      <c r="FHT19" s="59" t="str">
        <f t="shared" si="582"/>
        <v/>
      </c>
      <c r="FHU19" s="59" t="str">
        <f t="shared" si="582"/>
        <v/>
      </c>
      <c r="FHV19" s="59" t="str">
        <f t="shared" si="582"/>
        <v/>
      </c>
      <c r="FHW19" s="59" t="str">
        <f t="shared" si="582"/>
        <v/>
      </c>
      <c r="FHX19" s="59" t="str">
        <f t="shared" si="582"/>
        <v/>
      </c>
      <c r="FHY19" s="59" t="str">
        <f t="shared" si="582"/>
        <v/>
      </c>
      <c r="FHZ19" s="59" t="str">
        <f t="shared" si="582"/>
        <v/>
      </c>
      <c r="FIA19" s="59" t="str">
        <f t="shared" si="582"/>
        <v/>
      </c>
      <c r="FIB19" s="59" t="str">
        <f t="shared" si="582"/>
        <v/>
      </c>
      <c r="FIC19" s="59" t="str">
        <f t="shared" si="582"/>
        <v/>
      </c>
      <c r="FID19" s="59" t="str">
        <f t="shared" si="582"/>
        <v/>
      </c>
      <c r="FIE19" s="59" t="str">
        <f t="shared" si="582"/>
        <v/>
      </c>
      <c r="FIF19" s="59" t="str">
        <f t="shared" si="582"/>
        <v/>
      </c>
      <c r="FIG19" s="59" t="str">
        <f t="shared" si="582"/>
        <v/>
      </c>
      <c r="FIH19" s="59" t="str">
        <f t="shared" ref="FIH19:FKS19" si="583">IF(ISNUMBER(FIH17),FIH17-FIH18,"")</f>
        <v/>
      </c>
      <c r="FII19" s="59" t="str">
        <f t="shared" si="583"/>
        <v/>
      </c>
      <c r="FIJ19" s="59" t="str">
        <f t="shared" si="583"/>
        <v/>
      </c>
      <c r="FIK19" s="59" t="str">
        <f t="shared" si="583"/>
        <v/>
      </c>
      <c r="FIL19" s="59" t="str">
        <f t="shared" si="583"/>
        <v/>
      </c>
      <c r="FIM19" s="59" t="str">
        <f t="shared" si="583"/>
        <v/>
      </c>
      <c r="FIN19" s="59" t="str">
        <f t="shared" si="583"/>
        <v/>
      </c>
      <c r="FIO19" s="59" t="str">
        <f t="shared" si="583"/>
        <v/>
      </c>
      <c r="FIP19" s="59" t="str">
        <f t="shared" si="583"/>
        <v/>
      </c>
      <c r="FIQ19" s="59" t="str">
        <f t="shared" si="583"/>
        <v/>
      </c>
      <c r="FIR19" s="59" t="str">
        <f t="shared" si="583"/>
        <v/>
      </c>
      <c r="FIS19" s="59" t="str">
        <f t="shared" si="583"/>
        <v/>
      </c>
      <c r="FIT19" s="59" t="str">
        <f t="shared" si="583"/>
        <v/>
      </c>
      <c r="FIU19" s="59" t="str">
        <f t="shared" si="583"/>
        <v/>
      </c>
      <c r="FIV19" s="59" t="str">
        <f t="shared" si="583"/>
        <v/>
      </c>
      <c r="FIW19" s="59" t="str">
        <f t="shared" si="583"/>
        <v/>
      </c>
      <c r="FIX19" s="59" t="str">
        <f t="shared" si="583"/>
        <v/>
      </c>
      <c r="FIY19" s="59" t="str">
        <f t="shared" si="583"/>
        <v/>
      </c>
      <c r="FIZ19" s="59" t="str">
        <f t="shared" si="583"/>
        <v/>
      </c>
      <c r="FJA19" s="59" t="str">
        <f t="shared" si="583"/>
        <v/>
      </c>
      <c r="FJB19" s="59" t="str">
        <f t="shared" si="583"/>
        <v/>
      </c>
      <c r="FJC19" s="59" t="str">
        <f t="shared" si="583"/>
        <v/>
      </c>
      <c r="FJD19" s="59" t="str">
        <f t="shared" si="583"/>
        <v/>
      </c>
      <c r="FJE19" s="59" t="str">
        <f t="shared" si="583"/>
        <v/>
      </c>
      <c r="FJF19" s="59" t="str">
        <f t="shared" si="583"/>
        <v/>
      </c>
      <c r="FJG19" s="59" t="str">
        <f t="shared" si="583"/>
        <v/>
      </c>
      <c r="FJH19" s="59" t="str">
        <f t="shared" si="583"/>
        <v/>
      </c>
      <c r="FJI19" s="59" t="str">
        <f t="shared" si="583"/>
        <v/>
      </c>
      <c r="FJJ19" s="59" t="str">
        <f t="shared" si="583"/>
        <v/>
      </c>
      <c r="FJK19" s="59" t="str">
        <f t="shared" si="583"/>
        <v/>
      </c>
      <c r="FJL19" s="59" t="str">
        <f t="shared" si="583"/>
        <v/>
      </c>
      <c r="FJM19" s="59" t="str">
        <f t="shared" si="583"/>
        <v/>
      </c>
      <c r="FJN19" s="59" t="str">
        <f t="shared" si="583"/>
        <v/>
      </c>
      <c r="FJO19" s="59" t="str">
        <f t="shared" si="583"/>
        <v/>
      </c>
      <c r="FJP19" s="59" t="str">
        <f t="shared" si="583"/>
        <v/>
      </c>
      <c r="FJQ19" s="59" t="str">
        <f t="shared" si="583"/>
        <v/>
      </c>
      <c r="FJR19" s="59" t="str">
        <f t="shared" si="583"/>
        <v/>
      </c>
      <c r="FJS19" s="59" t="str">
        <f t="shared" si="583"/>
        <v/>
      </c>
      <c r="FJT19" s="59" t="str">
        <f t="shared" si="583"/>
        <v/>
      </c>
      <c r="FJU19" s="59" t="str">
        <f t="shared" si="583"/>
        <v/>
      </c>
      <c r="FJV19" s="59" t="str">
        <f t="shared" si="583"/>
        <v/>
      </c>
      <c r="FJW19" s="59" t="str">
        <f t="shared" si="583"/>
        <v/>
      </c>
      <c r="FJX19" s="59" t="str">
        <f t="shared" si="583"/>
        <v/>
      </c>
      <c r="FJY19" s="59" t="str">
        <f t="shared" si="583"/>
        <v/>
      </c>
      <c r="FJZ19" s="59" t="str">
        <f t="shared" si="583"/>
        <v/>
      </c>
      <c r="FKA19" s="59" t="str">
        <f t="shared" si="583"/>
        <v/>
      </c>
      <c r="FKB19" s="59" t="str">
        <f t="shared" si="583"/>
        <v/>
      </c>
      <c r="FKC19" s="59" t="str">
        <f t="shared" si="583"/>
        <v/>
      </c>
      <c r="FKD19" s="59" t="str">
        <f t="shared" si="583"/>
        <v/>
      </c>
      <c r="FKE19" s="59" t="str">
        <f t="shared" si="583"/>
        <v/>
      </c>
      <c r="FKF19" s="59" t="str">
        <f t="shared" si="583"/>
        <v/>
      </c>
      <c r="FKG19" s="59" t="str">
        <f t="shared" si="583"/>
        <v/>
      </c>
      <c r="FKH19" s="59" t="str">
        <f t="shared" si="583"/>
        <v/>
      </c>
      <c r="FKI19" s="59" t="str">
        <f t="shared" si="583"/>
        <v/>
      </c>
      <c r="FKJ19" s="59" t="str">
        <f t="shared" si="583"/>
        <v/>
      </c>
      <c r="FKK19" s="59" t="str">
        <f t="shared" si="583"/>
        <v/>
      </c>
      <c r="FKL19" s="59" t="str">
        <f t="shared" si="583"/>
        <v/>
      </c>
      <c r="FKM19" s="59" t="str">
        <f t="shared" si="583"/>
        <v/>
      </c>
      <c r="FKN19" s="59" t="str">
        <f t="shared" si="583"/>
        <v/>
      </c>
      <c r="FKO19" s="59" t="str">
        <f t="shared" si="583"/>
        <v/>
      </c>
      <c r="FKP19" s="59" t="str">
        <f t="shared" si="583"/>
        <v/>
      </c>
      <c r="FKQ19" s="59" t="str">
        <f t="shared" si="583"/>
        <v/>
      </c>
      <c r="FKR19" s="59" t="str">
        <f t="shared" si="583"/>
        <v/>
      </c>
      <c r="FKS19" s="59" t="str">
        <f t="shared" si="583"/>
        <v/>
      </c>
      <c r="FKT19" s="59" t="str">
        <f t="shared" ref="FKT19:FNE19" si="584">IF(ISNUMBER(FKT17),FKT17-FKT18,"")</f>
        <v/>
      </c>
      <c r="FKU19" s="59" t="str">
        <f t="shared" si="584"/>
        <v/>
      </c>
      <c r="FKV19" s="59" t="str">
        <f t="shared" si="584"/>
        <v/>
      </c>
      <c r="FKW19" s="59" t="str">
        <f t="shared" si="584"/>
        <v/>
      </c>
      <c r="FKX19" s="59" t="str">
        <f t="shared" si="584"/>
        <v/>
      </c>
      <c r="FKY19" s="59" t="str">
        <f t="shared" si="584"/>
        <v/>
      </c>
      <c r="FKZ19" s="59" t="str">
        <f t="shared" si="584"/>
        <v/>
      </c>
      <c r="FLA19" s="59" t="str">
        <f t="shared" si="584"/>
        <v/>
      </c>
      <c r="FLB19" s="59" t="str">
        <f t="shared" si="584"/>
        <v/>
      </c>
      <c r="FLC19" s="59" t="str">
        <f t="shared" si="584"/>
        <v/>
      </c>
      <c r="FLD19" s="59" t="str">
        <f t="shared" si="584"/>
        <v/>
      </c>
      <c r="FLE19" s="59" t="str">
        <f t="shared" si="584"/>
        <v/>
      </c>
      <c r="FLF19" s="59" t="str">
        <f t="shared" si="584"/>
        <v/>
      </c>
      <c r="FLG19" s="59" t="str">
        <f t="shared" si="584"/>
        <v/>
      </c>
      <c r="FLH19" s="59" t="str">
        <f t="shared" si="584"/>
        <v/>
      </c>
      <c r="FLI19" s="59" t="str">
        <f t="shared" si="584"/>
        <v/>
      </c>
      <c r="FLJ19" s="59" t="str">
        <f t="shared" si="584"/>
        <v/>
      </c>
      <c r="FLK19" s="59" t="str">
        <f t="shared" si="584"/>
        <v/>
      </c>
      <c r="FLL19" s="59" t="str">
        <f t="shared" si="584"/>
        <v/>
      </c>
      <c r="FLM19" s="59" t="str">
        <f t="shared" si="584"/>
        <v/>
      </c>
      <c r="FLN19" s="59" t="str">
        <f t="shared" si="584"/>
        <v/>
      </c>
      <c r="FLO19" s="59" t="str">
        <f t="shared" si="584"/>
        <v/>
      </c>
      <c r="FLP19" s="59" t="str">
        <f t="shared" si="584"/>
        <v/>
      </c>
      <c r="FLQ19" s="59" t="str">
        <f t="shared" si="584"/>
        <v/>
      </c>
      <c r="FLR19" s="59" t="str">
        <f t="shared" si="584"/>
        <v/>
      </c>
      <c r="FLS19" s="59" t="str">
        <f t="shared" si="584"/>
        <v/>
      </c>
      <c r="FLT19" s="59" t="str">
        <f t="shared" si="584"/>
        <v/>
      </c>
      <c r="FLU19" s="59" t="str">
        <f t="shared" si="584"/>
        <v/>
      </c>
      <c r="FLV19" s="59" t="str">
        <f t="shared" si="584"/>
        <v/>
      </c>
      <c r="FLW19" s="59" t="str">
        <f t="shared" si="584"/>
        <v/>
      </c>
      <c r="FLX19" s="59" t="str">
        <f t="shared" si="584"/>
        <v/>
      </c>
      <c r="FLY19" s="59" t="str">
        <f t="shared" si="584"/>
        <v/>
      </c>
      <c r="FLZ19" s="59" t="str">
        <f t="shared" si="584"/>
        <v/>
      </c>
      <c r="FMA19" s="59" t="str">
        <f t="shared" si="584"/>
        <v/>
      </c>
      <c r="FMB19" s="59" t="str">
        <f t="shared" si="584"/>
        <v/>
      </c>
      <c r="FMC19" s="59" t="str">
        <f t="shared" si="584"/>
        <v/>
      </c>
      <c r="FMD19" s="59" t="str">
        <f t="shared" si="584"/>
        <v/>
      </c>
      <c r="FME19" s="59" t="str">
        <f t="shared" si="584"/>
        <v/>
      </c>
      <c r="FMF19" s="59" t="str">
        <f t="shared" si="584"/>
        <v/>
      </c>
      <c r="FMG19" s="59" t="str">
        <f t="shared" si="584"/>
        <v/>
      </c>
      <c r="FMH19" s="59" t="str">
        <f t="shared" si="584"/>
        <v/>
      </c>
      <c r="FMI19" s="59" t="str">
        <f t="shared" si="584"/>
        <v/>
      </c>
      <c r="FMJ19" s="59" t="str">
        <f t="shared" si="584"/>
        <v/>
      </c>
      <c r="FMK19" s="59" t="str">
        <f t="shared" si="584"/>
        <v/>
      </c>
      <c r="FML19" s="59" t="str">
        <f t="shared" si="584"/>
        <v/>
      </c>
      <c r="FMM19" s="59" t="str">
        <f t="shared" si="584"/>
        <v/>
      </c>
      <c r="FMN19" s="59" t="str">
        <f t="shared" si="584"/>
        <v/>
      </c>
      <c r="FMO19" s="59" t="str">
        <f t="shared" si="584"/>
        <v/>
      </c>
      <c r="FMP19" s="59" t="str">
        <f t="shared" si="584"/>
        <v/>
      </c>
      <c r="FMQ19" s="59" t="str">
        <f t="shared" si="584"/>
        <v/>
      </c>
      <c r="FMR19" s="59" t="str">
        <f t="shared" si="584"/>
        <v/>
      </c>
      <c r="FMS19" s="59" t="str">
        <f t="shared" si="584"/>
        <v/>
      </c>
      <c r="FMT19" s="59" t="str">
        <f t="shared" si="584"/>
        <v/>
      </c>
      <c r="FMU19" s="59" t="str">
        <f t="shared" si="584"/>
        <v/>
      </c>
      <c r="FMV19" s="59" t="str">
        <f t="shared" si="584"/>
        <v/>
      </c>
      <c r="FMW19" s="59" t="str">
        <f t="shared" si="584"/>
        <v/>
      </c>
      <c r="FMX19" s="59" t="str">
        <f t="shared" si="584"/>
        <v/>
      </c>
      <c r="FMY19" s="59" t="str">
        <f t="shared" si="584"/>
        <v/>
      </c>
      <c r="FMZ19" s="59" t="str">
        <f t="shared" si="584"/>
        <v/>
      </c>
      <c r="FNA19" s="59" t="str">
        <f t="shared" si="584"/>
        <v/>
      </c>
      <c r="FNB19" s="59" t="str">
        <f t="shared" si="584"/>
        <v/>
      </c>
      <c r="FNC19" s="59" t="str">
        <f t="shared" si="584"/>
        <v/>
      </c>
      <c r="FND19" s="59" t="str">
        <f t="shared" si="584"/>
        <v/>
      </c>
      <c r="FNE19" s="59" t="str">
        <f t="shared" si="584"/>
        <v/>
      </c>
      <c r="FNF19" s="59" t="str">
        <f t="shared" ref="FNF19:FPQ19" si="585">IF(ISNUMBER(FNF17),FNF17-FNF18,"")</f>
        <v/>
      </c>
      <c r="FNG19" s="59" t="str">
        <f t="shared" si="585"/>
        <v/>
      </c>
      <c r="FNH19" s="59" t="str">
        <f t="shared" si="585"/>
        <v/>
      </c>
      <c r="FNI19" s="59" t="str">
        <f t="shared" si="585"/>
        <v/>
      </c>
      <c r="FNJ19" s="59" t="str">
        <f t="shared" si="585"/>
        <v/>
      </c>
      <c r="FNK19" s="59" t="str">
        <f t="shared" si="585"/>
        <v/>
      </c>
      <c r="FNL19" s="59" t="str">
        <f t="shared" si="585"/>
        <v/>
      </c>
      <c r="FNM19" s="59" t="str">
        <f t="shared" si="585"/>
        <v/>
      </c>
      <c r="FNN19" s="59" t="str">
        <f t="shared" si="585"/>
        <v/>
      </c>
      <c r="FNO19" s="59" t="str">
        <f t="shared" si="585"/>
        <v/>
      </c>
      <c r="FNP19" s="59" t="str">
        <f t="shared" si="585"/>
        <v/>
      </c>
      <c r="FNQ19" s="59" t="str">
        <f t="shared" si="585"/>
        <v/>
      </c>
      <c r="FNR19" s="59" t="str">
        <f t="shared" si="585"/>
        <v/>
      </c>
      <c r="FNS19" s="59" t="str">
        <f t="shared" si="585"/>
        <v/>
      </c>
      <c r="FNT19" s="59" t="str">
        <f t="shared" si="585"/>
        <v/>
      </c>
      <c r="FNU19" s="59" t="str">
        <f t="shared" si="585"/>
        <v/>
      </c>
      <c r="FNV19" s="59" t="str">
        <f t="shared" si="585"/>
        <v/>
      </c>
      <c r="FNW19" s="59" t="str">
        <f t="shared" si="585"/>
        <v/>
      </c>
      <c r="FNX19" s="59" t="str">
        <f t="shared" si="585"/>
        <v/>
      </c>
      <c r="FNY19" s="59" t="str">
        <f t="shared" si="585"/>
        <v/>
      </c>
      <c r="FNZ19" s="59" t="str">
        <f t="shared" si="585"/>
        <v/>
      </c>
      <c r="FOA19" s="59" t="str">
        <f t="shared" si="585"/>
        <v/>
      </c>
      <c r="FOB19" s="59" t="str">
        <f t="shared" si="585"/>
        <v/>
      </c>
      <c r="FOC19" s="59" t="str">
        <f t="shared" si="585"/>
        <v/>
      </c>
      <c r="FOD19" s="59" t="str">
        <f t="shared" si="585"/>
        <v/>
      </c>
      <c r="FOE19" s="59" t="str">
        <f t="shared" si="585"/>
        <v/>
      </c>
      <c r="FOF19" s="59" t="str">
        <f t="shared" si="585"/>
        <v/>
      </c>
      <c r="FOG19" s="59" t="str">
        <f t="shared" si="585"/>
        <v/>
      </c>
      <c r="FOH19" s="59" t="str">
        <f t="shared" si="585"/>
        <v/>
      </c>
      <c r="FOI19" s="59" t="str">
        <f t="shared" si="585"/>
        <v/>
      </c>
      <c r="FOJ19" s="59" t="str">
        <f t="shared" si="585"/>
        <v/>
      </c>
      <c r="FOK19" s="59" t="str">
        <f t="shared" si="585"/>
        <v/>
      </c>
      <c r="FOL19" s="59" t="str">
        <f t="shared" si="585"/>
        <v/>
      </c>
      <c r="FOM19" s="59" t="str">
        <f t="shared" si="585"/>
        <v/>
      </c>
      <c r="FON19" s="59" t="str">
        <f t="shared" si="585"/>
        <v/>
      </c>
      <c r="FOO19" s="59" t="str">
        <f t="shared" si="585"/>
        <v/>
      </c>
      <c r="FOP19" s="59" t="str">
        <f t="shared" si="585"/>
        <v/>
      </c>
      <c r="FOQ19" s="59" t="str">
        <f t="shared" si="585"/>
        <v/>
      </c>
      <c r="FOR19" s="59" t="str">
        <f t="shared" si="585"/>
        <v/>
      </c>
      <c r="FOS19" s="59" t="str">
        <f t="shared" si="585"/>
        <v/>
      </c>
      <c r="FOT19" s="59" t="str">
        <f t="shared" si="585"/>
        <v/>
      </c>
      <c r="FOU19" s="59" t="str">
        <f t="shared" si="585"/>
        <v/>
      </c>
      <c r="FOV19" s="59" t="str">
        <f t="shared" si="585"/>
        <v/>
      </c>
      <c r="FOW19" s="59" t="str">
        <f t="shared" si="585"/>
        <v/>
      </c>
      <c r="FOX19" s="59" t="str">
        <f t="shared" si="585"/>
        <v/>
      </c>
      <c r="FOY19" s="59" t="str">
        <f t="shared" si="585"/>
        <v/>
      </c>
      <c r="FOZ19" s="59" t="str">
        <f t="shared" si="585"/>
        <v/>
      </c>
      <c r="FPA19" s="59" t="str">
        <f t="shared" si="585"/>
        <v/>
      </c>
      <c r="FPB19" s="59" t="str">
        <f t="shared" si="585"/>
        <v/>
      </c>
      <c r="FPC19" s="59" t="str">
        <f t="shared" si="585"/>
        <v/>
      </c>
      <c r="FPD19" s="59" t="str">
        <f t="shared" si="585"/>
        <v/>
      </c>
      <c r="FPE19" s="59" t="str">
        <f t="shared" si="585"/>
        <v/>
      </c>
      <c r="FPF19" s="59" t="str">
        <f t="shared" si="585"/>
        <v/>
      </c>
      <c r="FPG19" s="59" t="str">
        <f t="shared" si="585"/>
        <v/>
      </c>
      <c r="FPH19" s="59" t="str">
        <f t="shared" si="585"/>
        <v/>
      </c>
      <c r="FPI19" s="59" t="str">
        <f t="shared" si="585"/>
        <v/>
      </c>
      <c r="FPJ19" s="59" t="str">
        <f t="shared" si="585"/>
        <v/>
      </c>
      <c r="FPK19" s="59" t="str">
        <f t="shared" si="585"/>
        <v/>
      </c>
      <c r="FPL19" s="59" t="str">
        <f t="shared" si="585"/>
        <v/>
      </c>
      <c r="FPM19" s="59" t="str">
        <f t="shared" si="585"/>
        <v/>
      </c>
      <c r="FPN19" s="59" t="str">
        <f t="shared" si="585"/>
        <v/>
      </c>
      <c r="FPO19" s="59" t="str">
        <f t="shared" si="585"/>
        <v/>
      </c>
      <c r="FPP19" s="59" t="str">
        <f t="shared" si="585"/>
        <v/>
      </c>
      <c r="FPQ19" s="59" t="str">
        <f t="shared" si="585"/>
        <v/>
      </c>
      <c r="FPR19" s="59" t="str">
        <f t="shared" ref="FPR19:FSC19" si="586">IF(ISNUMBER(FPR17),FPR17-FPR18,"")</f>
        <v/>
      </c>
      <c r="FPS19" s="59" t="str">
        <f t="shared" si="586"/>
        <v/>
      </c>
      <c r="FPT19" s="59" t="str">
        <f t="shared" si="586"/>
        <v/>
      </c>
      <c r="FPU19" s="59" t="str">
        <f t="shared" si="586"/>
        <v/>
      </c>
      <c r="FPV19" s="59" t="str">
        <f t="shared" si="586"/>
        <v/>
      </c>
      <c r="FPW19" s="59" t="str">
        <f t="shared" si="586"/>
        <v/>
      </c>
      <c r="FPX19" s="59" t="str">
        <f t="shared" si="586"/>
        <v/>
      </c>
      <c r="FPY19" s="59" t="str">
        <f t="shared" si="586"/>
        <v/>
      </c>
      <c r="FPZ19" s="59" t="str">
        <f t="shared" si="586"/>
        <v/>
      </c>
      <c r="FQA19" s="59" t="str">
        <f t="shared" si="586"/>
        <v/>
      </c>
      <c r="FQB19" s="59" t="str">
        <f t="shared" si="586"/>
        <v/>
      </c>
      <c r="FQC19" s="59" t="str">
        <f t="shared" si="586"/>
        <v/>
      </c>
      <c r="FQD19" s="59" t="str">
        <f t="shared" si="586"/>
        <v/>
      </c>
      <c r="FQE19" s="59" t="str">
        <f t="shared" si="586"/>
        <v/>
      </c>
      <c r="FQF19" s="59" t="str">
        <f t="shared" si="586"/>
        <v/>
      </c>
      <c r="FQG19" s="59" t="str">
        <f t="shared" si="586"/>
        <v/>
      </c>
      <c r="FQH19" s="59" t="str">
        <f t="shared" si="586"/>
        <v/>
      </c>
      <c r="FQI19" s="59" t="str">
        <f t="shared" si="586"/>
        <v/>
      </c>
      <c r="FQJ19" s="59" t="str">
        <f t="shared" si="586"/>
        <v/>
      </c>
      <c r="FQK19" s="59" t="str">
        <f t="shared" si="586"/>
        <v/>
      </c>
      <c r="FQL19" s="59" t="str">
        <f t="shared" si="586"/>
        <v/>
      </c>
      <c r="FQM19" s="59" t="str">
        <f t="shared" si="586"/>
        <v/>
      </c>
      <c r="FQN19" s="59" t="str">
        <f t="shared" si="586"/>
        <v/>
      </c>
      <c r="FQO19" s="59" t="str">
        <f t="shared" si="586"/>
        <v/>
      </c>
      <c r="FQP19" s="59" t="str">
        <f t="shared" si="586"/>
        <v/>
      </c>
      <c r="FQQ19" s="59" t="str">
        <f t="shared" si="586"/>
        <v/>
      </c>
      <c r="FQR19" s="59" t="str">
        <f t="shared" si="586"/>
        <v/>
      </c>
      <c r="FQS19" s="59" t="str">
        <f t="shared" si="586"/>
        <v/>
      </c>
      <c r="FQT19" s="59" t="str">
        <f t="shared" si="586"/>
        <v/>
      </c>
      <c r="FQU19" s="59" t="str">
        <f t="shared" si="586"/>
        <v/>
      </c>
      <c r="FQV19" s="59" t="str">
        <f t="shared" si="586"/>
        <v/>
      </c>
      <c r="FQW19" s="59" t="str">
        <f t="shared" si="586"/>
        <v/>
      </c>
      <c r="FQX19" s="59" t="str">
        <f t="shared" si="586"/>
        <v/>
      </c>
      <c r="FQY19" s="59" t="str">
        <f t="shared" si="586"/>
        <v/>
      </c>
      <c r="FQZ19" s="59" t="str">
        <f t="shared" si="586"/>
        <v/>
      </c>
      <c r="FRA19" s="59" t="str">
        <f t="shared" si="586"/>
        <v/>
      </c>
      <c r="FRB19" s="59" t="str">
        <f t="shared" si="586"/>
        <v/>
      </c>
      <c r="FRC19" s="59" t="str">
        <f t="shared" si="586"/>
        <v/>
      </c>
      <c r="FRD19" s="59" t="str">
        <f t="shared" si="586"/>
        <v/>
      </c>
      <c r="FRE19" s="59" t="str">
        <f t="shared" si="586"/>
        <v/>
      </c>
      <c r="FRF19" s="59" t="str">
        <f t="shared" si="586"/>
        <v/>
      </c>
      <c r="FRG19" s="59" t="str">
        <f t="shared" si="586"/>
        <v/>
      </c>
      <c r="FRH19" s="59" t="str">
        <f t="shared" si="586"/>
        <v/>
      </c>
      <c r="FRI19" s="59" t="str">
        <f t="shared" si="586"/>
        <v/>
      </c>
      <c r="FRJ19" s="59" t="str">
        <f t="shared" si="586"/>
        <v/>
      </c>
      <c r="FRK19" s="59" t="str">
        <f t="shared" si="586"/>
        <v/>
      </c>
      <c r="FRL19" s="59" t="str">
        <f t="shared" si="586"/>
        <v/>
      </c>
      <c r="FRM19" s="59" t="str">
        <f t="shared" si="586"/>
        <v/>
      </c>
      <c r="FRN19" s="59" t="str">
        <f t="shared" si="586"/>
        <v/>
      </c>
      <c r="FRO19" s="59" t="str">
        <f t="shared" si="586"/>
        <v/>
      </c>
      <c r="FRP19" s="59" t="str">
        <f t="shared" si="586"/>
        <v/>
      </c>
      <c r="FRQ19" s="59" t="str">
        <f t="shared" si="586"/>
        <v/>
      </c>
      <c r="FRR19" s="59" t="str">
        <f t="shared" si="586"/>
        <v/>
      </c>
      <c r="FRS19" s="59" t="str">
        <f t="shared" si="586"/>
        <v/>
      </c>
      <c r="FRT19" s="59" t="str">
        <f t="shared" si="586"/>
        <v/>
      </c>
      <c r="FRU19" s="59" t="str">
        <f t="shared" si="586"/>
        <v/>
      </c>
      <c r="FRV19" s="59" t="str">
        <f t="shared" si="586"/>
        <v/>
      </c>
      <c r="FRW19" s="59" t="str">
        <f t="shared" si="586"/>
        <v/>
      </c>
      <c r="FRX19" s="59" t="str">
        <f t="shared" si="586"/>
        <v/>
      </c>
      <c r="FRY19" s="59" t="str">
        <f t="shared" si="586"/>
        <v/>
      </c>
      <c r="FRZ19" s="59" t="str">
        <f t="shared" si="586"/>
        <v/>
      </c>
      <c r="FSA19" s="59" t="str">
        <f t="shared" si="586"/>
        <v/>
      </c>
      <c r="FSB19" s="59" t="str">
        <f t="shared" si="586"/>
        <v/>
      </c>
      <c r="FSC19" s="59" t="str">
        <f t="shared" si="586"/>
        <v/>
      </c>
      <c r="FSD19" s="59" t="str">
        <f t="shared" ref="FSD19:FUO19" si="587">IF(ISNUMBER(FSD17),FSD17-FSD18,"")</f>
        <v/>
      </c>
      <c r="FSE19" s="59" t="str">
        <f t="shared" si="587"/>
        <v/>
      </c>
      <c r="FSF19" s="59" t="str">
        <f t="shared" si="587"/>
        <v/>
      </c>
      <c r="FSG19" s="59" t="str">
        <f t="shared" si="587"/>
        <v/>
      </c>
      <c r="FSH19" s="59" t="str">
        <f t="shared" si="587"/>
        <v/>
      </c>
      <c r="FSI19" s="59" t="str">
        <f t="shared" si="587"/>
        <v/>
      </c>
      <c r="FSJ19" s="59" t="str">
        <f t="shared" si="587"/>
        <v/>
      </c>
      <c r="FSK19" s="59" t="str">
        <f t="shared" si="587"/>
        <v/>
      </c>
      <c r="FSL19" s="59" t="str">
        <f t="shared" si="587"/>
        <v/>
      </c>
      <c r="FSM19" s="59" t="str">
        <f t="shared" si="587"/>
        <v/>
      </c>
      <c r="FSN19" s="59" t="str">
        <f t="shared" si="587"/>
        <v/>
      </c>
      <c r="FSO19" s="59" t="str">
        <f t="shared" si="587"/>
        <v/>
      </c>
      <c r="FSP19" s="59" t="str">
        <f t="shared" si="587"/>
        <v/>
      </c>
      <c r="FSQ19" s="59" t="str">
        <f t="shared" si="587"/>
        <v/>
      </c>
      <c r="FSR19" s="59" t="str">
        <f t="shared" si="587"/>
        <v/>
      </c>
      <c r="FSS19" s="59" t="str">
        <f t="shared" si="587"/>
        <v/>
      </c>
      <c r="FST19" s="59" t="str">
        <f t="shared" si="587"/>
        <v/>
      </c>
      <c r="FSU19" s="59" t="str">
        <f t="shared" si="587"/>
        <v/>
      </c>
      <c r="FSV19" s="59" t="str">
        <f t="shared" si="587"/>
        <v/>
      </c>
      <c r="FSW19" s="59" t="str">
        <f t="shared" si="587"/>
        <v/>
      </c>
      <c r="FSX19" s="59" t="str">
        <f t="shared" si="587"/>
        <v/>
      </c>
      <c r="FSY19" s="59" t="str">
        <f t="shared" si="587"/>
        <v/>
      </c>
      <c r="FSZ19" s="59" t="str">
        <f t="shared" si="587"/>
        <v/>
      </c>
      <c r="FTA19" s="59" t="str">
        <f t="shared" si="587"/>
        <v/>
      </c>
      <c r="FTB19" s="59" t="str">
        <f t="shared" si="587"/>
        <v/>
      </c>
      <c r="FTC19" s="59" t="str">
        <f t="shared" si="587"/>
        <v/>
      </c>
      <c r="FTD19" s="59" t="str">
        <f t="shared" si="587"/>
        <v/>
      </c>
      <c r="FTE19" s="59" t="str">
        <f t="shared" si="587"/>
        <v/>
      </c>
      <c r="FTF19" s="59" t="str">
        <f t="shared" si="587"/>
        <v/>
      </c>
      <c r="FTG19" s="59" t="str">
        <f t="shared" si="587"/>
        <v/>
      </c>
      <c r="FTH19" s="59" t="str">
        <f t="shared" si="587"/>
        <v/>
      </c>
      <c r="FTI19" s="59" t="str">
        <f t="shared" si="587"/>
        <v/>
      </c>
      <c r="FTJ19" s="59" t="str">
        <f t="shared" si="587"/>
        <v/>
      </c>
      <c r="FTK19" s="59" t="str">
        <f t="shared" si="587"/>
        <v/>
      </c>
      <c r="FTL19" s="59" t="str">
        <f t="shared" si="587"/>
        <v/>
      </c>
      <c r="FTM19" s="59" t="str">
        <f t="shared" si="587"/>
        <v/>
      </c>
      <c r="FTN19" s="59" t="str">
        <f t="shared" si="587"/>
        <v/>
      </c>
      <c r="FTO19" s="59" t="str">
        <f t="shared" si="587"/>
        <v/>
      </c>
      <c r="FTP19" s="59" t="str">
        <f t="shared" si="587"/>
        <v/>
      </c>
      <c r="FTQ19" s="59" t="str">
        <f t="shared" si="587"/>
        <v/>
      </c>
      <c r="FTR19" s="59" t="str">
        <f t="shared" si="587"/>
        <v/>
      </c>
      <c r="FTS19" s="59" t="str">
        <f t="shared" si="587"/>
        <v/>
      </c>
      <c r="FTT19" s="59" t="str">
        <f t="shared" si="587"/>
        <v/>
      </c>
      <c r="FTU19" s="59" t="str">
        <f t="shared" si="587"/>
        <v/>
      </c>
      <c r="FTV19" s="59" t="str">
        <f t="shared" si="587"/>
        <v/>
      </c>
      <c r="FTW19" s="59" t="str">
        <f t="shared" si="587"/>
        <v/>
      </c>
      <c r="FTX19" s="59" t="str">
        <f t="shared" si="587"/>
        <v/>
      </c>
      <c r="FTY19" s="59" t="str">
        <f t="shared" si="587"/>
        <v/>
      </c>
      <c r="FTZ19" s="59" t="str">
        <f t="shared" si="587"/>
        <v/>
      </c>
      <c r="FUA19" s="59" t="str">
        <f t="shared" si="587"/>
        <v/>
      </c>
      <c r="FUB19" s="59" t="str">
        <f t="shared" si="587"/>
        <v/>
      </c>
      <c r="FUC19" s="59" t="str">
        <f t="shared" si="587"/>
        <v/>
      </c>
      <c r="FUD19" s="59" t="str">
        <f t="shared" si="587"/>
        <v/>
      </c>
      <c r="FUE19" s="59" t="str">
        <f t="shared" si="587"/>
        <v/>
      </c>
      <c r="FUF19" s="59" t="str">
        <f t="shared" si="587"/>
        <v/>
      </c>
      <c r="FUG19" s="59" t="str">
        <f t="shared" si="587"/>
        <v/>
      </c>
      <c r="FUH19" s="59" t="str">
        <f t="shared" si="587"/>
        <v/>
      </c>
      <c r="FUI19" s="59" t="str">
        <f t="shared" si="587"/>
        <v/>
      </c>
      <c r="FUJ19" s="59" t="str">
        <f t="shared" si="587"/>
        <v/>
      </c>
      <c r="FUK19" s="59" t="str">
        <f t="shared" si="587"/>
        <v/>
      </c>
      <c r="FUL19" s="59" t="str">
        <f t="shared" si="587"/>
        <v/>
      </c>
      <c r="FUM19" s="59" t="str">
        <f t="shared" si="587"/>
        <v/>
      </c>
      <c r="FUN19" s="59" t="str">
        <f t="shared" si="587"/>
        <v/>
      </c>
      <c r="FUO19" s="59" t="str">
        <f t="shared" si="587"/>
        <v/>
      </c>
      <c r="FUP19" s="59" t="str">
        <f t="shared" ref="FUP19:FXA19" si="588">IF(ISNUMBER(FUP17),FUP17-FUP18,"")</f>
        <v/>
      </c>
      <c r="FUQ19" s="59" t="str">
        <f t="shared" si="588"/>
        <v/>
      </c>
      <c r="FUR19" s="59" t="str">
        <f t="shared" si="588"/>
        <v/>
      </c>
      <c r="FUS19" s="59" t="str">
        <f t="shared" si="588"/>
        <v/>
      </c>
      <c r="FUT19" s="59" t="str">
        <f t="shared" si="588"/>
        <v/>
      </c>
      <c r="FUU19" s="59" t="str">
        <f t="shared" si="588"/>
        <v/>
      </c>
      <c r="FUV19" s="59" t="str">
        <f t="shared" si="588"/>
        <v/>
      </c>
      <c r="FUW19" s="59" t="str">
        <f t="shared" si="588"/>
        <v/>
      </c>
      <c r="FUX19" s="59" t="str">
        <f t="shared" si="588"/>
        <v/>
      </c>
      <c r="FUY19" s="59" t="str">
        <f t="shared" si="588"/>
        <v/>
      </c>
      <c r="FUZ19" s="59" t="str">
        <f t="shared" si="588"/>
        <v/>
      </c>
      <c r="FVA19" s="59" t="str">
        <f t="shared" si="588"/>
        <v/>
      </c>
      <c r="FVB19" s="59" t="str">
        <f t="shared" si="588"/>
        <v/>
      </c>
      <c r="FVC19" s="59" t="str">
        <f t="shared" si="588"/>
        <v/>
      </c>
      <c r="FVD19" s="59" t="str">
        <f t="shared" si="588"/>
        <v/>
      </c>
      <c r="FVE19" s="59" t="str">
        <f t="shared" si="588"/>
        <v/>
      </c>
      <c r="FVF19" s="59" t="str">
        <f t="shared" si="588"/>
        <v/>
      </c>
      <c r="FVG19" s="59" t="str">
        <f t="shared" si="588"/>
        <v/>
      </c>
      <c r="FVH19" s="59" t="str">
        <f t="shared" si="588"/>
        <v/>
      </c>
      <c r="FVI19" s="59" t="str">
        <f t="shared" si="588"/>
        <v/>
      </c>
      <c r="FVJ19" s="59" t="str">
        <f t="shared" si="588"/>
        <v/>
      </c>
      <c r="FVK19" s="59" t="str">
        <f t="shared" si="588"/>
        <v/>
      </c>
      <c r="FVL19" s="59" t="str">
        <f t="shared" si="588"/>
        <v/>
      </c>
      <c r="FVM19" s="59" t="str">
        <f t="shared" si="588"/>
        <v/>
      </c>
      <c r="FVN19" s="59" t="str">
        <f t="shared" si="588"/>
        <v/>
      </c>
      <c r="FVO19" s="59" t="str">
        <f t="shared" si="588"/>
        <v/>
      </c>
      <c r="FVP19" s="59" t="str">
        <f t="shared" si="588"/>
        <v/>
      </c>
      <c r="FVQ19" s="59" t="str">
        <f t="shared" si="588"/>
        <v/>
      </c>
      <c r="FVR19" s="59" t="str">
        <f t="shared" si="588"/>
        <v/>
      </c>
      <c r="FVS19" s="59" t="str">
        <f t="shared" si="588"/>
        <v/>
      </c>
      <c r="FVT19" s="59" t="str">
        <f t="shared" si="588"/>
        <v/>
      </c>
      <c r="FVU19" s="59" t="str">
        <f t="shared" si="588"/>
        <v/>
      </c>
      <c r="FVV19" s="59" t="str">
        <f t="shared" si="588"/>
        <v/>
      </c>
      <c r="FVW19" s="59" t="str">
        <f t="shared" si="588"/>
        <v/>
      </c>
      <c r="FVX19" s="59" t="str">
        <f t="shared" si="588"/>
        <v/>
      </c>
      <c r="FVY19" s="59" t="str">
        <f t="shared" si="588"/>
        <v/>
      </c>
      <c r="FVZ19" s="59" t="str">
        <f t="shared" si="588"/>
        <v/>
      </c>
      <c r="FWA19" s="59" t="str">
        <f t="shared" si="588"/>
        <v/>
      </c>
      <c r="FWB19" s="59" t="str">
        <f t="shared" si="588"/>
        <v/>
      </c>
      <c r="FWC19" s="59" t="str">
        <f t="shared" si="588"/>
        <v/>
      </c>
      <c r="FWD19" s="59" t="str">
        <f t="shared" si="588"/>
        <v/>
      </c>
      <c r="FWE19" s="59" t="str">
        <f t="shared" si="588"/>
        <v/>
      </c>
      <c r="FWF19" s="59" t="str">
        <f t="shared" si="588"/>
        <v/>
      </c>
      <c r="FWG19" s="59" t="str">
        <f t="shared" si="588"/>
        <v/>
      </c>
      <c r="FWH19" s="59" t="str">
        <f t="shared" si="588"/>
        <v/>
      </c>
      <c r="FWI19" s="59" t="str">
        <f t="shared" si="588"/>
        <v/>
      </c>
      <c r="FWJ19" s="59" t="str">
        <f t="shared" si="588"/>
        <v/>
      </c>
      <c r="FWK19" s="59" t="str">
        <f t="shared" si="588"/>
        <v/>
      </c>
      <c r="FWL19" s="59" t="str">
        <f t="shared" si="588"/>
        <v/>
      </c>
      <c r="FWM19" s="59" t="str">
        <f t="shared" si="588"/>
        <v/>
      </c>
      <c r="FWN19" s="59" t="str">
        <f t="shared" si="588"/>
        <v/>
      </c>
      <c r="FWO19" s="59" t="str">
        <f t="shared" si="588"/>
        <v/>
      </c>
      <c r="FWP19" s="59" t="str">
        <f t="shared" si="588"/>
        <v/>
      </c>
      <c r="FWQ19" s="59" t="str">
        <f t="shared" si="588"/>
        <v/>
      </c>
      <c r="FWR19" s="59" t="str">
        <f t="shared" si="588"/>
        <v/>
      </c>
      <c r="FWS19" s="59" t="str">
        <f t="shared" si="588"/>
        <v/>
      </c>
      <c r="FWT19" s="59" t="str">
        <f t="shared" si="588"/>
        <v/>
      </c>
      <c r="FWU19" s="59" t="str">
        <f t="shared" si="588"/>
        <v/>
      </c>
      <c r="FWV19" s="59" t="str">
        <f t="shared" si="588"/>
        <v/>
      </c>
      <c r="FWW19" s="59" t="str">
        <f t="shared" si="588"/>
        <v/>
      </c>
      <c r="FWX19" s="59" t="str">
        <f t="shared" si="588"/>
        <v/>
      </c>
      <c r="FWY19" s="59" t="str">
        <f t="shared" si="588"/>
        <v/>
      </c>
      <c r="FWZ19" s="59" t="str">
        <f t="shared" si="588"/>
        <v/>
      </c>
      <c r="FXA19" s="59" t="str">
        <f t="shared" si="588"/>
        <v/>
      </c>
      <c r="FXB19" s="59" t="str">
        <f t="shared" ref="FXB19:FZM19" si="589">IF(ISNUMBER(FXB17),FXB17-FXB18,"")</f>
        <v/>
      </c>
      <c r="FXC19" s="59" t="str">
        <f t="shared" si="589"/>
        <v/>
      </c>
      <c r="FXD19" s="59" t="str">
        <f t="shared" si="589"/>
        <v/>
      </c>
      <c r="FXE19" s="59" t="str">
        <f t="shared" si="589"/>
        <v/>
      </c>
      <c r="FXF19" s="59" t="str">
        <f t="shared" si="589"/>
        <v/>
      </c>
      <c r="FXG19" s="59" t="str">
        <f t="shared" si="589"/>
        <v/>
      </c>
      <c r="FXH19" s="59" t="str">
        <f t="shared" si="589"/>
        <v/>
      </c>
      <c r="FXI19" s="59" t="str">
        <f t="shared" si="589"/>
        <v/>
      </c>
      <c r="FXJ19" s="59" t="str">
        <f t="shared" si="589"/>
        <v/>
      </c>
      <c r="FXK19" s="59" t="str">
        <f t="shared" si="589"/>
        <v/>
      </c>
      <c r="FXL19" s="59" t="str">
        <f t="shared" si="589"/>
        <v/>
      </c>
      <c r="FXM19" s="59" t="str">
        <f t="shared" si="589"/>
        <v/>
      </c>
      <c r="FXN19" s="59" t="str">
        <f t="shared" si="589"/>
        <v/>
      </c>
      <c r="FXO19" s="59" t="str">
        <f t="shared" si="589"/>
        <v/>
      </c>
      <c r="FXP19" s="59" t="str">
        <f t="shared" si="589"/>
        <v/>
      </c>
      <c r="FXQ19" s="59" t="str">
        <f t="shared" si="589"/>
        <v/>
      </c>
      <c r="FXR19" s="59" t="str">
        <f t="shared" si="589"/>
        <v/>
      </c>
      <c r="FXS19" s="59" t="str">
        <f t="shared" si="589"/>
        <v/>
      </c>
      <c r="FXT19" s="59" t="str">
        <f t="shared" si="589"/>
        <v/>
      </c>
      <c r="FXU19" s="59" t="str">
        <f t="shared" si="589"/>
        <v/>
      </c>
      <c r="FXV19" s="59" t="str">
        <f t="shared" si="589"/>
        <v/>
      </c>
      <c r="FXW19" s="59" t="str">
        <f t="shared" si="589"/>
        <v/>
      </c>
      <c r="FXX19" s="59" t="str">
        <f t="shared" si="589"/>
        <v/>
      </c>
      <c r="FXY19" s="59" t="str">
        <f t="shared" si="589"/>
        <v/>
      </c>
      <c r="FXZ19" s="59" t="str">
        <f t="shared" si="589"/>
        <v/>
      </c>
      <c r="FYA19" s="59" t="str">
        <f t="shared" si="589"/>
        <v/>
      </c>
      <c r="FYB19" s="59" t="str">
        <f t="shared" si="589"/>
        <v/>
      </c>
      <c r="FYC19" s="59" t="str">
        <f t="shared" si="589"/>
        <v/>
      </c>
      <c r="FYD19" s="59" t="str">
        <f t="shared" si="589"/>
        <v/>
      </c>
      <c r="FYE19" s="59" t="str">
        <f t="shared" si="589"/>
        <v/>
      </c>
      <c r="FYF19" s="59" t="str">
        <f t="shared" si="589"/>
        <v/>
      </c>
      <c r="FYG19" s="59" t="str">
        <f t="shared" si="589"/>
        <v/>
      </c>
      <c r="FYH19" s="59" t="str">
        <f t="shared" si="589"/>
        <v/>
      </c>
      <c r="FYI19" s="59" t="str">
        <f t="shared" si="589"/>
        <v/>
      </c>
      <c r="FYJ19" s="59" t="str">
        <f t="shared" si="589"/>
        <v/>
      </c>
      <c r="FYK19" s="59" t="str">
        <f t="shared" si="589"/>
        <v/>
      </c>
      <c r="FYL19" s="59" t="str">
        <f t="shared" si="589"/>
        <v/>
      </c>
      <c r="FYM19" s="59" t="str">
        <f t="shared" si="589"/>
        <v/>
      </c>
      <c r="FYN19" s="59" t="str">
        <f t="shared" si="589"/>
        <v/>
      </c>
      <c r="FYO19" s="59" t="str">
        <f t="shared" si="589"/>
        <v/>
      </c>
      <c r="FYP19" s="59" t="str">
        <f t="shared" si="589"/>
        <v/>
      </c>
      <c r="FYQ19" s="59" t="str">
        <f t="shared" si="589"/>
        <v/>
      </c>
      <c r="FYR19" s="59" t="str">
        <f t="shared" si="589"/>
        <v/>
      </c>
      <c r="FYS19" s="59" t="str">
        <f t="shared" si="589"/>
        <v/>
      </c>
      <c r="FYT19" s="59" t="str">
        <f t="shared" si="589"/>
        <v/>
      </c>
      <c r="FYU19" s="59" t="str">
        <f t="shared" si="589"/>
        <v/>
      </c>
      <c r="FYV19" s="59" t="str">
        <f t="shared" si="589"/>
        <v/>
      </c>
      <c r="FYW19" s="59" t="str">
        <f t="shared" si="589"/>
        <v/>
      </c>
      <c r="FYX19" s="59" t="str">
        <f t="shared" si="589"/>
        <v/>
      </c>
      <c r="FYY19" s="59" t="str">
        <f t="shared" si="589"/>
        <v/>
      </c>
      <c r="FYZ19" s="59" t="str">
        <f t="shared" si="589"/>
        <v/>
      </c>
      <c r="FZA19" s="59" t="str">
        <f t="shared" si="589"/>
        <v/>
      </c>
      <c r="FZB19" s="59" t="str">
        <f t="shared" si="589"/>
        <v/>
      </c>
      <c r="FZC19" s="59" t="str">
        <f t="shared" si="589"/>
        <v/>
      </c>
      <c r="FZD19" s="59" t="str">
        <f t="shared" si="589"/>
        <v/>
      </c>
      <c r="FZE19" s="59" t="str">
        <f t="shared" si="589"/>
        <v/>
      </c>
      <c r="FZF19" s="59" t="str">
        <f t="shared" si="589"/>
        <v/>
      </c>
      <c r="FZG19" s="59" t="str">
        <f t="shared" si="589"/>
        <v/>
      </c>
      <c r="FZH19" s="59" t="str">
        <f t="shared" si="589"/>
        <v/>
      </c>
      <c r="FZI19" s="59" t="str">
        <f t="shared" si="589"/>
        <v/>
      </c>
      <c r="FZJ19" s="59" t="str">
        <f t="shared" si="589"/>
        <v/>
      </c>
      <c r="FZK19" s="59" t="str">
        <f t="shared" si="589"/>
        <v/>
      </c>
      <c r="FZL19" s="59" t="str">
        <f t="shared" si="589"/>
        <v/>
      </c>
      <c r="FZM19" s="59" t="str">
        <f t="shared" si="589"/>
        <v/>
      </c>
      <c r="FZN19" s="59" t="str">
        <f t="shared" ref="FZN19:GBY19" si="590">IF(ISNUMBER(FZN17),FZN17-FZN18,"")</f>
        <v/>
      </c>
      <c r="FZO19" s="59" t="str">
        <f t="shared" si="590"/>
        <v/>
      </c>
      <c r="FZP19" s="59" t="str">
        <f t="shared" si="590"/>
        <v/>
      </c>
      <c r="FZQ19" s="59" t="str">
        <f t="shared" si="590"/>
        <v/>
      </c>
      <c r="FZR19" s="59" t="str">
        <f t="shared" si="590"/>
        <v/>
      </c>
      <c r="FZS19" s="59" t="str">
        <f t="shared" si="590"/>
        <v/>
      </c>
      <c r="FZT19" s="59" t="str">
        <f t="shared" si="590"/>
        <v/>
      </c>
      <c r="FZU19" s="59" t="str">
        <f t="shared" si="590"/>
        <v/>
      </c>
      <c r="FZV19" s="59" t="str">
        <f t="shared" si="590"/>
        <v/>
      </c>
      <c r="FZW19" s="59" t="str">
        <f t="shared" si="590"/>
        <v/>
      </c>
      <c r="FZX19" s="59" t="str">
        <f t="shared" si="590"/>
        <v/>
      </c>
      <c r="FZY19" s="59" t="str">
        <f t="shared" si="590"/>
        <v/>
      </c>
      <c r="FZZ19" s="59" t="str">
        <f t="shared" si="590"/>
        <v/>
      </c>
      <c r="GAA19" s="59" t="str">
        <f t="shared" si="590"/>
        <v/>
      </c>
      <c r="GAB19" s="59" t="str">
        <f t="shared" si="590"/>
        <v/>
      </c>
      <c r="GAC19" s="59" t="str">
        <f t="shared" si="590"/>
        <v/>
      </c>
      <c r="GAD19" s="59" t="str">
        <f t="shared" si="590"/>
        <v/>
      </c>
      <c r="GAE19" s="59" t="str">
        <f t="shared" si="590"/>
        <v/>
      </c>
      <c r="GAF19" s="59" t="str">
        <f t="shared" si="590"/>
        <v/>
      </c>
      <c r="GAG19" s="59" t="str">
        <f t="shared" si="590"/>
        <v/>
      </c>
      <c r="GAH19" s="59" t="str">
        <f t="shared" si="590"/>
        <v/>
      </c>
      <c r="GAI19" s="59" t="str">
        <f t="shared" si="590"/>
        <v/>
      </c>
      <c r="GAJ19" s="59" t="str">
        <f t="shared" si="590"/>
        <v/>
      </c>
      <c r="GAK19" s="59" t="str">
        <f t="shared" si="590"/>
        <v/>
      </c>
      <c r="GAL19" s="59" t="str">
        <f t="shared" si="590"/>
        <v/>
      </c>
      <c r="GAM19" s="59" t="str">
        <f t="shared" si="590"/>
        <v/>
      </c>
      <c r="GAN19" s="59" t="str">
        <f t="shared" si="590"/>
        <v/>
      </c>
      <c r="GAO19" s="59" t="str">
        <f t="shared" si="590"/>
        <v/>
      </c>
      <c r="GAP19" s="59" t="str">
        <f t="shared" si="590"/>
        <v/>
      </c>
      <c r="GAQ19" s="59" t="str">
        <f t="shared" si="590"/>
        <v/>
      </c>
      <c r="GAR19" s="59" t="str">
        <f t="shared" si="590"/>
        <v/>
      </c>
      <c r="GAS19" s="59" t="str">
        <f t="shared" si="590"/>
        <v/>
      </c>
      <c r="GAT19" s="59" t="str">
        <f t="shared" si="590"/>
        <v/>
      </c>
      <c r="GAU19" s="59" t="str">
        <f t="shared" si="590"/>
        <v/>
      </c>
      <c r="GAV19" s="59" t="str">
        <f t="shared" si="590"/>
        <v/>
      </c>
      <c r="GAW19" s="59" t="str">
        <f t="shared" si="590"/>
        <v/>
      </c>
      <c r="GAX19" s="59" t="str">
        <f t="shared" si="590"/>
        <v/>
      </c>
      <c r="GAY19" s="59" t="str">
        <f t="shared" si="590"/>
        <v/>
      </c>
      <c r="GAZ19" s="59" t="str">
        <f t="shared" si="590"/>
        <v/>
      </c>
      <c r="GBA19" s="59" t="str">
        <f t="shared" si="590"/>
        <v/>
      </c>
      <c r="GBB19" s="59" t="str">
        <f t="shared" si="590"/>
        <v/>
      </c>
      <c r="GBC19" s="59" t="str">
        <f t="shared" si="590"/>
        <v/>
      </c>
      <c r="GBD19" s="59" t="str">
        <f t="shared" si="590"/>
        <v/>
      </c>
      <c r="GBE19" s="59" t="str">
        <f t="shared" si="590"/>
        <v/>
      </c>
      <c r="GBF19" s="59" t="str">
        <f t="shared" si="590"/>
        <v/>
      </c>
      <c r="GBG19" s="59" t="str">
        <f t="shared" si="590"/>
        <v/>
      </c>
      <c r="GBH19" s="59" t="str">
        <f t="shared" si="590"/>
        <v/>
      </c>
      <c r="GBI19" s="59" t="str">
        <f t="shared" si="590"/>
        <v/>
      </c>
      <c r="GBJ19" s="59" t="str">
        <f t="shared" si="590"/>
        <v/>
      </c>
      <c r="GBK19" s="59" t="str">
        <f t="shared" si="590"/>
        <v/>
      </c>
      <c r="GBL19" s="59" t="str">
        <f t="shared" si="590"/>
        <v/>
      </c>
      <c r="GBM19" s="59" t="str">
        <f t="shared" si="590"/>
        <v/>
      </c>
      <c r="GBN19" s="59" t="str">
        <f t="shared" si="590"/>
        <v/>
      </c>
      <c r="GBO19" s="59" t="str">
        <f t="shared" si="590"/>
        <v/>
      </c>
      <c r="GBP19" s="59" t="str">
        <f t="shared" si="590"/>
        <v/>
      </c>
      <c r="GBQ19" s="59" t="str">
        <f t="shared" si="590"/>
        <v/>
      </c>
      <c r="GBR19" s="59" t="str">
        <f t="shared" si="590"/>
        <v/>
      </c>
      <c r="GBS19" s="59" t="str">
        <f t="shared" si="590"/>
        <v/>
      </c>
      <c r="GBT19" s="59" t="str">
        <f t="shared" si="590"/>
        <v/>
      </c>
      <c r="GBU19" s="59" t="str">
        <f t="shared" si="590"/>
        <v/>
      </c>
      <c r="GBV19" s="59" t="str">
        <f t="shared" si="590"/>
        <v/>
      </c>
      <c r="GBW19" s="59" t="str">
        <f t="shared" si="590"/>
        <v/>
      </c>
      <c r="GBX19" s="59" t="str">
        <f t="shared" si="590"/>
        <v/>
      </c>
      <c r="GBY19" s="59" t="str">
        <f t="shared" si="590"/>
        <v/>
      </c>
      <c r="GBZ19" s="59" t="str">
        <f t="shared" ref="GBZ19:GEK19" si="591">IF(ISNUMBER(GBZ17),GBZ17-GBZ18,"")</f>
        <v/>
      </c>
      <c r="GCA19" s="59" t="str">
        <f t="shared" si="591"/>
        <v/>
      </c>
      <c r="GCB19" s="59" t="str">
        <f t="shared" si="591"/>
        <v/>
      </c>
      <c r="GCC19" s="59" t="str">
        <f t="shared" si="591"/>
        <v/>
      </c>
      <c r="GCD19" s="59" t="str">
        <f t="shared" si="591"/>
        <v/>
      </c>
      <c r="GCE19" s="59" t="str">
        <f t="shared" si="591"/>
        <v/>
      </c>
      <c r="GCF19" s="59" t="str">
        <f t="shared" si="591"/>
        <v/>
      </c>
      <c r="GCG19" s="59" t="str">
        <f t="shared" si="591"/>
        <v/>
      </c>
      <c r="GCH19" s="59" t="str">
        <f t="shared" si="591"/>
        <v/>
      </c>
      <c r="GCI19" s="59" t="str">
        <f t="shared" si="591"/>
        <v/>
      </c>
      <c r="GCJ19" s="59" t="str">
        <f t="shared" si="591"/>
        <v/>
      </c>
      <c r="GCK19" s="59" t="str">
        <f t="shared" si="591"/>
        <v/>
      </c>
      <c r="GCL19" s="59" t="str">
        <f t="shared" si="591"/>
        <v/>
      </c>
      <c r="GCM19" s="59" t="str">
        <f t="shared" si="591"/>
        <v/>
      </c>
      <c r="GCN19" s="59" t="str">
        <f t="shared" si="591"/>
        <v/>
      </c>
      <c r="GCO19" s="59" t="str">
        <f t="shared" si="591"/>
        <v/>
      </c>
      <c r="GCP19" s="59" t="str">
        <f t="shared" si="591"/>
        <v/>
      </c>
      <c r="GCQ19" s="59" t="str">
        <f t="shared" si="591"/>
        <v/>
      </c>
      <c r="GCR19" s="59" t="str">
        <f t="shared" si="591"/>
        <v/>
      </c>
      <c r="GCS19" s="59" t="str">
        <f t="shared" si="591"/>
        <v/>
      </c>
      <c r="GCT19" s="59" t="str">
        <f t="shared" si="591"/>
        <v/>
      </c>
      <c r="GCU19" s="59" t="str">
        <f t="shared" si="591"/>
        <v/>
      </c>
      <c r="GCV19" s="59" t="str">
        <f t="shared" si="591"/>
        <v/>
      </c>
      <c r="GCW19" s="59" t="str">
        <f t="shared" si="591"/>
        <v/>
      </c>
      <c r="GCX19" s="59" t="str">
        <f t="shared" si="591"/>
        <v/>
      </c>
      <c r="GCY19" s="59" t="str">
        <f t="shared" si="591"/>
        <v/>
      </c>
      <c r="GCZ19" s="59" t="str">
        <f t="shared" si="591"/>
        <v/>
      </c>
      <c r="GDA19" s="59" t="str">
        <f t="shared" si="591"/>
        <v/>
      </c>
      <c r="GDB19" s="59" t="str">
        <f t="shared" si="591"/>
        <v/>
      </c>
      <c r="GDC19" s="59" t="str">
        <f t="shared" si="591"/>
        <v/>
      </c>
      <c r="GDD19" s="59" t="str">
        <f t="shared" si="591"/>
        <v/>
      </c>
      <c r="GDE19" s="59" t="str">
        <f t="shared" si="591"/>
        <v/>
      </c>
      <c r="GDF19" s="59" t="str">
        <f t="shared" si="591"/>
        <v/>
      </c>
      <c r="GDG19" s="59" t="str">
        <f t="shared" si="591"/>
        <v/>
      </c>
      <c r="GDH19" s="59" t="str">
        <f t="shared" si="591"/>
        <v/>
      </c>
      <c r="GDI19" s="59" t="str">
        <f t="shared" si="591"/>
        <v/>
      </c>
      <c r="GDJ19" s="59" t="str">
        <f t="shared" si="591"/>
        <v/>
      </c>
      <c r="GDK19" s="59" t="str">
        <f t="shared" si="591"/>
        <v/>
      </c>
      <c r="GDL19" s="59" t="str">
        <f t="shared" si="591"/>
        <v/>
      </c>
      <c r="GDM19" s="59" t="str">
        <f t="shared" si="591"/>
        <v/>
      </c>
      <c r="GDN19" s="59" t="str">
        <f t="shared" si="591"/>
        <v/>
      </c>
      <c r="GDO19" s="59" t="str">
        <f t="shared" si="591"/>
        <v/>
      </c>
      <c r="GDP19" s="59" t="str">
        <f t="shared" si="591"/>
        <v/>
      </c>
      <c r="GDQ19" s="59" t="str">
        <f t="shared" si="591"/>
        <v/>
      </c>
      <c r="GDR19" s="59" t="str">
        <f t="shared" si="591"/>
        <v/>
      </c>
      <c r="GDS19" s="59" t="str">
        <f t="shared" si="591"/>
        <v/>
      </c>
      <c r="GDT19" s="59" t="str">
        <f t="shared" si="591"/>
        <v/>
      </c>
      <c r="GDU19" s="59" t="str">
        <f t="shared" si="591"/>
        <v/>
      </c>
      <c r="GDV19" s="59" t="str">
        <f t="shared" si="591"/>
        <v/>
      </c>
      <c r="GDW19" s="59" t="str">
        <f t="shared" si="591"/>
        <v/>
      </c>
      <c r="GDX19" s="59" t="str">
        <f t="shared" si="591"/>
        <v/>
      </c>
      <c r="GDY19" s="59" t="str">
        <f t="shared" si="591"/>
        <v/>
      </c>
      <c r="GDZ19" s="59" t="str">
        <f t="shared" si="591"/>
        <v/>
      </c>
      <c r="GEA19" s="59" t="str">
        <f t="shared" si="591"/>
        <v/>
      </c>
      <c r="GEB19" s="59" t="str">
        <f t="shared" si="591"/>
        <v/>
      </c>
      <c r="GEC19" s="59" t="str">
        <f t="shared" si="591"/>
        <v/>
      </c>
      <c r="GED19" s="59" t="str">
        <f t="shared" si="591"/>
        <v/>
      </c>
      <c r="GEE19" s="59" t="str">
        <f t="shared" si="591"/>
        <v/>
      </c>
      <c r="GEF19" s="59" t="str">
        <f t="shared" si="591"/>
        <v/>
      </c>
      <c r="GEG19" s="59" t="str">
        <f t="shared" si="591"/>
        <v/>
      </c>
      <c r="GEH19" s="59" t="str">
        <f t="shared" si="591"/>
        <v/>
      </c>
      <c r="GEI19" s="59" t="str">
        <f t="shared" si="591"/>
        <v/>
      </c>
      <c r="GEJ19" s="59" t="str">
        <f t="shared" si="591"/>
        <v/>
      </c>
      <c r="GEK19" s="59" t="str">
        <f t="shared" si="591"/>
        <v/>
      </c>
      <c r="GEL19" s="59" t="str">
        <f t="shared" ref="GEL19:GGW19" si="592">IF(ISNUMBER(GEL17),GEL17-GEL18,"")</f>
        <v/>
      </c>
      <c r="GEM19" s="59" t="str">
        <f t="shared" si="592"/>
        <v/>
      </c>
      <c r="GEN19" s="59" t="str">
        <f t="shared" si="592"/>
        <v/>
      </c>
      <c r="GEO19" s="59" t="str">
        <f t="shared" si="592"/>
        <v/>
      </c>
      <c r="GEP19" s="59" t="str">
        <f t="shared" si="592"/>
        <v/>
      </c>
      <c r="GEQ19" s="59" t="str">
        <f t="shared" si="592"/>
        <v/>
      </c>
      <c r="GER19" s="59" t="str">
        <f t="shared" si="592"/>
        <v/>
      </c>
      <c r="GES19" s="59" t="str">
        <f t="shared" si="592"/>
        <v/>
      </c>
      <c r="GET19" s="59" t="str">
        <f t="shared" si="592"/>
        <v/>
      </c>
      <c r="GEU19" s="59" t="str">
        <f t="shared" si="592"/>
        <v/>
      </c>
      <c r="GEV19" s="59" t="str">
        <f t="shared" si="592"/>
        <v/>
      </c>
      <c r="GEW19" s="59" t="str">
        <f t="shared" si="592"/>
        <v/>
      </c>
      <c r="GEX19" s="59" t="str">
        <f t="shared" si="592"/>
        <v/>
      </c>
      <c r="GEY19" s="59" t="str">
        <f t="shared" si="592"/>
        <v/>
      </c>
      <c r="GEZ19" s="59" t="str">
        <f t="shared" si="592"/>
        <v/>
      </c>
      <c r="GFA19" s="59" t="str">
        <f t="shared" si="592"/>
        <v/>
      </c>
      <c r="GFB19" s="59" t="str">
        <f t="shared" si="592"/>
        <v/>
      </c>
      <c r="GFC19" s="59" t="str">
        <f t="shared" si="592"/>
        <v/>
      </c>
      <c r="GFD19" s="59" t="str">
        <f t="shared" si="592"/>
        <v/>
      </c>
      <c r="GFE19" s="59" t="str">
        <f t="shared" si="592"/>
        <v/>
      </c>
      <c r="GFF19" s="59" t="str">
        <f t="shared" si="592"/>
        <v/>
      </c>
      <c r="GFG19" s="59" t="str">
        <f t="shared" si="592"/>
        <v/>
      </c>
      <c r="GFH19" s="59" t="str">
        <f t="shared" si="592"/>
        <v/>
      </c>
      <c r="GFI19" s="59" t="str">
        <f t="shared" si="592"/>
        <v/>
      </c>
      <c r="GFJ19" s="59" t="str">
        <f t="shared" si="592"/>
        <v/>
      </c>
      <c r="GFK19" s="59" t="str">
        <f t="shared" si="592"/>
        <v/>
      </c>
      <c r="GFL19" s="59" t="str">
        <f t="shared" si="592"/>
        <v/>
      </c>
      <c r="GFM19" s="59" t="str">
        <f t="shared" si="592"/>
        <v/>
      </c>
      <c r="GFN19" s="59" t="str">
        <f t="shared" si="592"/>
        <v/>
      </c>
      <c r="GFO19" s="59" t="str">
        <f t="shared" si="592"/>
        <v/>
      </c>
      <c r="GFP19" s="59" t="str">
        <f t="shared" si="592"/>
        <v/>
      </c>
      <c r="GFQ19" s="59" t="str">
        <f t="shared" si="592"/>
        <v/>
      </c>
      <c r="GFR19" s="59" t="str">
        <f t="shared" si="592"/>
        <v/>
      </c>
      <c r="GFS19" s="59" t="str">
        <f t="shared" si="592"/>
        <v/>
      </c>
      <c r="GFT19" s="59" t="str">
        <f t="shared" si="592"/>
        <v/>
      </c>
      <c r="GFU19" s="59" t="str">
        <f t="shared" si="592"/>
        <v/>
      </c>
      <c r="GFV19" s="59" t="str">
        <f t="shared" si="592"/>
        <v/>
      </c>
      <c r="GFW19" s="59" t="str">
        <f t="shared" si="592"/>
        <v/>
      </c>
      <c r="GFX19" s="59" t="str">
        <f t="shared" si="592"/>
        <v/>
      </c>
      <c r="GFY19" s="59" t="str">
        <f t="shared" si="592"/>
        <v/>
      </c>
      <c r="GFZ19" s="59" t="str">
        <f t="shared" si="592"/>
        <v/>
      </c>
      <c r="GGA19" s="59" t="str">
        <f t="shared" si="592"/>
        <v/>
      </c>
      <c r="GGB19" s="59" t="str">
        <f t="shared" si="592"/>
        <v/>
      </c>
      <c r="GGC19" s="59" t="str">
        <f t="shared" si="592"/>
        <v/>
      </c>
      <c r="GGD19" s="59" t="str">
        <f t="shared" si="592"/>
        <v/>
      </c>
      <c r="GGE19" s="59" t="str">
        <f t="shared" si="592"/>
        <v/>
      </c>
      <c r="GGF19" s="59" t="str">
        <f t="shared" si="592"/>
        <v/>
      </c>
      <c r="GGG19" s="59" t="str">
        <f t="shared" si="592"/>
        <v/>
      </c>
      <c r="GGH19" s="59" t="str">
        <f t="shared" si="592"/>
        <v/>
      </c>
      <c r="GGI19" s="59" t="str">
        <f t="shared" si="592"/>
        <v/>
      </c>
      <c r="GGJ19" s="59" t="str">
        <f t="shared" si="592"/>
        <v/>
      </c>
      <c r="GGK19" s="59" t="str">
        <f t="shared" si="592"/>
        <v/>
      </c>
      <c r="GGL19" s="59" t="str">
        <f t="shared" si="592"/>
        <v/>
      </c>
      <c r="GGM19" s="59" t="str">
        <f t="shared" si="592"/>
        <v/>
      </c>
      <c r="GGN19" s="59" t="str">
        <f t="shared" si="592"/>
        <v/>
      </c>
      <c r="GGO19" s="59" t="str">
        <f t="shared" si="592"/>
        <v/>
      </c>
      <c r="GGP19" s="59" t="str">
        <f t="shared" si="592"/>
        <v/>
      </c>
      <c r="GGQ19" s="59" t="str">
        <f t="shared" si="592"/>
        <v/>
      </c>
      <c r="GGR19" s="59" t="str">
        <f t="shared" si="592"/>
        <v/>
      </c>
      <c r="GGS19" s="59" t="str">
        <f t="shared" si="592"/>
        <v/>
      </c>
      <c r="GGT19" s="59" t="str">
        <f t="shared" si="592"/>
        <v/>
      </c>
      <c r="GGU19" s="59" t="str">
        <f t="shared" si="592"/>
        <v/>
      </c>
      <c r="GGV19" s="59" t="str">
        <f t="shared" si="592"/>
        <v/>
      </c>
      <c r="GGW19" s="59" t="str">
        <f t="shared" si="592"/>
        <v/>
      </c>
      <c r="GGX19" s="59" t="str">
        <f t="shared" ref="GGX19:GJI19" si="593">IF(ISNUMBER(GGX17),GGX17-GGX18,"")</f>
        <v/>
      </c>
      <c r="GGY19" s="59" t="str">
        <f t="shared" si="593"/>
        <v/>
      </c>
      <c r="GGZ19" s="59" t="str">
        <f t="shared" si="593"/>
        <v/>
      </c>
      <c r="GHA19" s="59" t="str">
        <f t="shared" si="593"/>
        <v/>
      </c>
      <c r="GHB19" s="59" t="str">
        <f t="shared" si="593"/>
        <v/>
      </c>
      <c r="GHC19" s="59" t="str">
        <f t="shared" si="593"/>
        <v/>
      </c>
      <c r="GHD19" s="59" t="str">
        <f t="shared" si="593"/>
        <v/>
      </c>
      <c r="GHE19" s="59" t="str">
        <f t="shared" si="593"/>
        <v/>
      </c>
      <c r="GHF19" s="59" t="str">
        <f t="shared" si="593"/>
        <v/>
      </c>
      <c r="GHG19" s="59" t="str">
        <f t="shared" si="593"/>
        <v/>
      </c>
      <c r="GHH19" s="59" t="str">
        <f t="shared" si="593"/>
        <v/>
      </c>
      <c r="GHI19" s="59" t="str">
        <f t="shared" si="593"/>
        <v/>
      </c>
      <c r="GHJ19" s="59" t="str">
        <f t="shared" si="593"/>
        <v/>
      </c>
      <c r="GHK19" s="59" t="str">
        <f t="shared" si="593"/>
        <v/>
      </c>
      <c r="GHL19" s="59" t="str">
        <f t="shared" si="593"/>
        <v/>
      </c>
      <c r="GHM19" s="59" t="str">
        <f t="shared" si="593"/>
        <v/>
      </c>
      <c r="GHN19" s="59" t="str">
        <f t="shared" si="593"/>
        <v/>
      </c>
      <c r="GHO19" s="59" t="str">
        <f t="shared" si="593"/>
        <v/>
      </c>
      <c r="GHP19" s="59" t="str">
        <f t="shared" si="593"/>
        <v/>
      </c>
      <c r="GHQ19" s="59" t="str">
        <f t="shared" si="593"/>
        <v/>
      </c>
      <c r="GHR19" s="59" t="str">
        <f t="shared" si="593"/>
        <v/>
      </c>
      <c r="GHS19" s="59" t="str">
        <f t="shared" si="593"/>
        <v/>
      </c>
      <c r="GHT19" s="59" t="str">
        <f t="shared" si="593"/>
        <v/>
      </c>
      <c r="GHU19" s="59" t="str">
        <f t="shared" si="593"/>
        <v/>
      </c>
      <c r="GHV19" s="59" t="str">
        <f t="shared" si="593"/>
        <v/>
      </c>
      <c r="GHW19" s="59" t="str">
        <f t="shared" si="593"/>
        <v/>
      </c>
      <c r="GHX19" s="59" t="str">
        <f t="shared" si="593"/>
        <v/>
      </c>
      <c r="GHY19" s="59" t="str">
        <f t="shared" si="593"/>
        <v/>
      </c>
      <c r="GHZ19" s="59" t="str">
        <f t="shared" si="593"/>
        <v/>
      </c>
      <c r="GIA19" s="59" t="str">
        <f t="shared" si="593"/>
        <v/>
      </c>
      <c r="GIB19" s="59" t="str">
        <f t="shared" si="593"/>
        <v/>
      </c>
      <c r="GIC19" s="59" t="str">
        <f t="shared" si="593"/>
        <v/>
      </c>
      <c r="GID19" s="59" t="str">
        <f t="shared" si="593"/>
        <v/>
      </c>
      <c r="GIE19" s="59" t="str">
        <f t="shared" si="593"/>
        <v/>
      </c>
      <c r="GIF19" s="59" t="str">
        <f t="shared" si="593"/>
        <v/>
      </c>
      <c r="GIG19" s="59" t="str">
        <f t="shared" si="593"/>
        <v/>
      </c>
      <c r="GIH19" s="59" t="str">
        <f t="shared" si="593"/>
        <v/>
      </c>
      <c r="GII19" s="59" t="str">
        <f t="shared" si="593"/>
        <v/>
      </c>
      <c r="GIJ19" s="59" t="str">
        <f t="shared" si="593"/>
        <v/>
      </c>
      <c r="GIK19" s="59" t="str">
        <f t="shared" si="593"/>
        <v/>
      </c>
      <c r="GIL19" s="59" t="str">
        <f t="shared" si="593"/>
        <v/>
      </c>
      <c r="GIM19" s="59" t="str">
        <f t="shared" si="593"/>
        <v/>
      </c>
      <c r="GIN19" s="59" t="str">
        <f t="shared" si="593"/>
        <v/>
      </c>
      <c r="GIO19" s="59" t="str">
        <f t="shared" si="593"/>
        <v/>
      </c>
      <c r="GIP19" s="59" t="str">
        <f t="shared" si="593"/>
        <v/>
      </c>
      <c r="GIQ19" s="59" t="str">
        <f t="shared" si="593"/>
        <v/>
      </c>
      <c r="GIR19" s="59" t="str">
        <f t="shared" si="593"/>
        <v/>
      </c>
      <c r="GIS19" s="59" t="str">
        <f t="shared" si="593"/>
        <v/>
      </c>
      <c r="GIT19" s="59" t="str">
        <f t="shared" si="593"/>
        <v/>
      </c>
      <c r="GIU19" s="59" t="str">
        <f t="shared" si="593"/>
        <v/>
      </c>
      <c r="GIV19" s="59" t="str">
        <f t="shared" si="593"/>
        <v/>
      </c>
      <c r="GIW19" s="59" t="str">
        <f t="shared" si="593"/>
        <v/>
      </c>
      <c r="GIX19" s="59" t="str">
        <f t="shared" si="593"/>
        <v/>
      </c>
      <c r="GIY19" s="59" t="str">
        <f t="shared" si="593"/>
        <v/>
      </c>
      <c r="GIZ19" s="59" t="str">
        <f t="shared" si="593"/>
        <v/>
      </c>
      <c r="GJA19" s="59" t="str">
        <f t="shared" si="593"/>
        <v/>
      </c>
      <c r="GJB19" s="59" t="str">
        <f t="shared" si="593"/>
        <v/>
      </c>
      <c r="GJC19" s="59" t="str">
        <f t="shared" si="593"/>
        <v/>
      </c>
      <c r="GJD19" s="59" t="str">
        <f t="shared" si="593"/>
        <v/>
      </c>
      <c r="GJE19" s="59" t="str">
        <f t="shared" si="593"/>
        <v/>
      </c>
      <c r="GJF19" s="59" t="str">
        <f t="shared" si="593"/>
        <v/>
      </c>
      <c r="GJG19" s="59" t="str">
        <f t="shared" si="593"/>
        <v/>
      </c>
      <c r="GJH19" s="59" t="str">
        <f t="shared" si="593"/>
        <v/>
      </c>
      <c r="GJI19" s="59" t="str">
        <f t="shared" si="593"/>
        <v/>
      </c>
      <c r="GJJ19" s="59" t="str">
        <f t="shared" ref="GJJ19:GLU19" si="594">IF(ISNUMBER(GJJ17),GJJ17-GJJ18,"")</f>
        <v/>
      </c>
      <c r="GJK19" s="59" t="str">
        <f t="shared" si="594"/>
        <v/>
      </c>
      <c r="GJL19" s="59" t="str">
        <f t="shared" si="594"/>
        <v/>
      </c>
      <c r="GJM19" s="59" t="str">
        <f t="shared" si="594"/>
        <v/>
      </c>
      <c r="GJN19" s="59" t="str">
        <f t="shared" si="594"/>
        <v/>
      </c>
      <c r="GJO19" s="59" t="str">
        <f t="shared" si="594"/>
        <v/>
      </c>
      <c r="GJP19" s="59" t="str">
        <f t="shared" si="594"/>
        <v/>
      </c>
      <c r="GJQ19" s="59" t="str">
        <f t="shared" si="594"/>
        <v/>
      </c>
      <c r="GJR19" s="59" t="str">
        <f t="shared" si="594"/>
        <v/>
      </c>
      <c r="GJS19" s="59" t="str">
        <f t="shared" si="594"/>
        <v/>
      </c>
      <c r="GJT19" s="59" t="str">
        <f t="shared" si="594"/>
        <v/>
      </c>
      <c r="GJU19" s="59" t="str">
        <f t="shared" si="594"/>
        <v/>
      </c>
      <c r="GJV19" s="59" t="str">
        <f t="shared" si="594"/>
        <v/>
      </c>
      <c r="GJW19" s="59" t="str">
        <f t="shared" si="594"/>
        <v/>
      </c>
      <c r="GJX19" s="59" t="str">
        <f t="shared" si="594"/>
        <v/>
      </c>
      <c r="GJY19" s="59" t="str">
        <f t="shared" si="594"/>
        <v/>
      </c>
      <c r="GJZ19" s="59" t="str">
        <f t="shared" si="594"/>
        <v/>
      </c>
      <c r="GKA19" s="59" t="str">
        <f t="shared" si="594"/>
        <v/>
      </c>
      <c r="GKB19" s="59" t="str">
        <f t="shared" si="594"/>
        <v/>
      </c>
      <c r="GKC19" s="59" t="str">
        <f t="shared" si="594"/>
        <v/>
      </c>
      <c r="GKD19" s="59" t="str">
        <f t="shared" si="594"/>
        <v/>
      </c>
      <c r="GKE19" s="59" t="str">
        <f t="shared" si="594"/>
        <v/>
      </c>
      <c r="GKF19" s="59" t="str">
        <f t="shared" si="594"/>
        <v/>
      </c>
      <c r="GKG19" s="59" t="str">
        <f t="shared" si="594"/>
        <v/>
      </c>
      <c r="GKH19" s="59" t="str">
        <f t="shared" si="594"/>
        <v/>
      </c>
      <c r="GKI19" s="59" t="str">
        <f t="shared" si="594"/>
        <v/>
      </c>
      <c r="GKJ19" s="59" t="str">
        <f t="shared" si="594"/>
        <v/>
      </c>
      <c r="GKK19" s="59" t="str">
        <f t="shared" si="594"/>
        <v/>
      </c>
      <c r="GKL19" s="59" t="str">
        <f t="shared" si="594"/>
        <v/>
      </c>
      <c r="GKM19" s="59" t="str">
        <f t="shared" si="594"/>
        <v/>
      </c>
      <c r="GKN19" s="59" t="str">
        <f t="shared" si="594"/>
        <v/>
      </c>
      <c r="GKO19" s="59" t="str">
        <f t="shared" si="594"/>
        <v/>
      </c>
      <c r="GKP19" s="59" t="str">
        <f t="shared" si="594"/>
        <v/>
      </c>
      <c r="GKQ19" s="59" t="str">
        <f t="shared" si="594"/>
        <v/>
      </c>
      <c r="GKR19" s="59" t="str">
        <f t="shared" si="594"/>
        <v/>
      </c>
      <c r="GKS19" s="59" t="str">
        <f t="shared" si="594"/>
        <v/>
      </c>
      <c r="GKT19" s="59" t="str">
        <f t="shared" si="594"/>
        <v/>
      </c>
      <c r="GKU19" s="59" t="str">
        <f t="shared" si="594"/>
        <v/>
      </c>
      <c r="GKV19" s="59" t="str">
        <f t="shared" si="594"/>
        <v/>
      </c>
      <c r="GKW19" s="59" t="str">
        <f t="shared" si="594"/>
        <v/>
      </c>
      <c r="GKX19" s="59" t="str">
        <f t="shared" si="594"/>
        <v/>
      </c>
      <c r="GKY19" s="59" t="str">
        <f t="shared" si="594"/>
        <v/>
      </c>
      <c r="GKZ19" s="59" t="str">
        <f t="shared" si="594"/>
        <v/>
      </c>
      <c r="GLA19" s="59" t="str">
        <f t="shared" si="594"/>
        <v/>
      </c>
      <c r="GLB19" s="59" t="str">
        <f t="shared" si="594"/>
        <v/>
      </c>
      <c r="GLC19" s="59" t="str">
        <f t="shared" si="594"/>
        <v/>
      </c>
      <c r="GLD19" s="59" t="str">
        <f t="shared" si="594"/>
        <v/>
      </c>
      <c r="GLE19" s="59" t="str">
        <f t="shared" si="594"/>
        <v/>
      </c>
      <c r="GLF19" s="59" t="str">
        <f t="shared" si="594"/>
        <v/>
      </c>
      <c r="GLG19" s="59" t="str">
        <f t="shared" si="594"/>
        <v/>
      </c>
      <c r="GLH19" s="59" t="str">
        <f t="shared" si="594"/>
        <v/>
      </c>
      <c r="GLI19" s="59" t="str">
        <f t="shared" si="594"/>
        <v/>
      </c>
      <c r="GLJ19" s="59" t="str">
        <f t="shared" si="594"/>
        <v/>
      </c>
      <c r="GLK19" s="59" t="str">
        <f t="shared" si="594"/>
        <v/>
      </c>
      <c r="GLL19" s="59" t="str">
        <f t="shared" si="594"/>
        <v/>
      </c>
      <c r="GLM19" s="59" t="str">
        <f t="shared" si="594"/>
        <v/>
      </c>
      <c r="GLN19" s="59" t="str">
        <f t="shared" si="594"/>
        <v/>
      </c>
      <c r="GLO19" s="59" t="str">
        <f t="shared" si="594"/>
        <v/>
      </c>
      <c r="GLP19" s="59" t="str">
        <f t="shared" si="594"/>
        <v/>
      </c>
      <c r="GLQ19" s="59" t="str">
        <f t="shared" si="594"/>
        <v/>
      </c>
      <c r="GLR19" s="59" t="str">
        <f t="shared" si="594"/>
        <v/>
      </c>
      <c r="GLS19" s="59" t="str">
        <f t="shared" si="594"/>
        <v/>
      </c>
      <c r="GLT19" s="59" t="str">
        <f t="shared" si="594"/>
        <v/>
      </c>
      <c r="GLU19" s="59" t="str">
        <f t="shared" si="594"/>
        <v/>
      </c>
      <c r="GLV19" s="59" t="str">
        <f t="shared" ref="GLV19:GOG19" si="595">IF(ISNUMBER(GLV17),GLV17-GLV18,"")</f>
        <v/>
      </c>
      <c r="GLW19" s="59" t="str">
        <f t="shared" si="595"/>
        <v/>
      </c>
      <c r="GLX19" s="59" t="str">
        <f t="shared" si="595"/>
        <v/>
      </c>
      <c r="GLY19" s="59" t="str">
        <f t="shared" si="595"/>
        <v/>
      </c>
      <c r="GLZ19" s="59" t="str">
        <f t="shared" si="595"/>
        <v/>
      </c>
      <c r="GMA19" s="59" t="str">
        <f t="shared" si="595"/>
        <v/>
      </c>
      <c r="GMB19" s="59" t="str">
        <f t="shared" si="595"/>
        <v/>
      </c>
      <c r="GMC19" s="59" t="str">
        <f t="shared" si="595"/>
        <v/>
      </c>
      <c r="GMD19" s="59" t="str">
        <f t="shared" si="595"/>
        <v/>
      </c>
      <c r="GME19" s="59" t="str">
        <f t="shared" si="595"/>
        <v/>
      </c>
      <c r="GMF19" s="59" t="str">
        <f t="shared" si="595"/>
        <v/>
      </c>
      <c r="GMG19" s="59" t="str">
        <f t="shared" si="595"/>
        <v/>
      </c>
      <c r="GMH19" s="59" t="str">
        <f t="shared" si="595"/>
        <v/>
      </c>
      <c r="GMI19" s="59" t="str">
        <f t="shared" si="595"/>
        <v/>
      </c>
      <c r="GMJ19" s="59" t="str">
        <f t="shared" si="595"/>
        <v/>
      </c>
      <c r="GMK19" s="59" t="str">
        <f t="shared" si="595"/>
        <v/>
      </c>
      <c r="GML19" s="59" t="str">
        <f t="shared" si="595"/>
        <v/>
      </c>
      <c r="GMM19" s="59" t="str">
        <f t="shared" si="595"/>
        <v/>
      </c>
      <c r="GMN19" s="59" t="str">
        <f t="shared" si="595"/>
        <v/>
      </c>
      <c r="GMO19" s="59" t="str">
        <f t="shared" si="595"/>
        <v/>
      </c>
      <c r="GMP19" s="59" t="str">
        <f t="shared" si="595"/>
        <v/>
      </c>
      <c r="GMQ19" s="59" t="str">
        <f t="shared" si="595"/>
        <v/>
      </c>
      <c r="GMR19" s="59" t="str">
        <f t="shared" si="595"/>
        <v/>
      </c>
      <c r="GMS19" s="59" t="str">
        <f t="shared" si="595"/>
        <v/>
      </c>
      <c r="GMT19" s="59" t="str">
        <f t="shared" si="595"/>
        <v/>
      </c>
      <c r="GMU19" s="59" t="str">
        <f t="shared" si="595"/>
        <v/>
      </c>
      <c r="GMV19" s="59" t="str">
        <f t="shared" si="595"/>
        <v/>
      </c>
      <c r="GMW19" s="59" t="str">
        <f t="shared" si="595"/>
        <v/>
      </c>
      <c r="GMX19" s="59" t="str">
        <f t="shared" si="595"/>
        <v/>
      </c>
      <c r="GMY19" s="59" t="str">
        <f t="shared" si="595"/>
        <v/>
      </c>
      <c r="GMZ19" s="59" t="str">
        <f t="shared" si="595"/>
        <v/>
      </c>
      <c r="GNA19" s="59" t="str">
        <f t="shared" si="595"/>
        <v/>
      </c>
      <c r="GNB19" s="59" t="str">
        <f t="shared" si="595"/>
        <v/>
      </c>
      <c r="GNC19" s="59" t="str">
        <f t="shared" si="595"/>
        <v/>
      </c>
      <c r="GND19" s="59" t="str">
        <f t="shared" si="595"/>
        <v/>
      </c>
      <c r="GNE19" s="59" t="str">
        <f t="shared" si="595"/>
        <v/>
      </c>
      <c r="GNF19" s="59" t="str">
        <f t="shared" si="595"/>
        <v/>
      </c>
      <c r="GNG19" s="59" t="str">
        <f t="shared" si="595"/>
        <v/>
      </c>
      <c r="GNH19" s="59" t="str">
        <f t="shared" si="595"/>
        <v/>
      </c>
      <c r="GNI19" s="59" t="str">
        <f t="shared" si="595"/>
        <v/>
      </c>
      <c r="GNJ19" s="59" t="str">
        <f t="shared" si="595"/>
        <v/>
      </c>
      <c r="GNK19" s="59" t="str">
        <f t="shared" si="595"/>
        <v/>
      </c>
      <c r="GNL19" s="59" t="str">
        <f t="shared" si="595"/>
        <v/>
      </c>
      <c r="GNM19" s="59" t="str">
        <f t="shared" si="595"/>
        <v/>
      </c>
      <c r="GNN19" s="59" t="str">
        <f t="shared" si="595"/>
        <v/>
      </c>
      <c r="GNO19" s="59" t="str">
        <f t="shared" si="595"/>
        <v/>
      </c>
      <c r="GNP19" s="59" t="str">
        <f t="shared" si="595"/>
        <v/>
      </c>
      <c r="GNQ19" s="59" t="str">
        <f t="shared" si="595"/>
        <v/>
      </c>
      <c r="GNR19" s="59" t="str">
        <f t="shared" si="595"/>
        <v/>
      </c>
      <c r="GNS19" s="59" t="str">
        <f t="shared" si="595"/>
        <v/>
      </c>
      <c r="GNT19" s="59" t="str">
        <f t="shared" si="595"/>
        <v/>
      </c>
      <c r="GNU19" s="59" t="str">
        <f t="shared" si="595"/>
        <v/>
      </c>
      <c r="GNV19" s="59" t="str">
        <f t="shared" si="595"/>
        <v/>
      </c>
      <c r="GNW19" s="59" t="str">
        <f t="shared" si="595"/>
        <v/>
      </c>
      <c r="GNX19" s="59" t="str">
        <f t="shared" si="595"/>
        <v/>
      </c>
      <c r="GNY19" s="59" t="str">
        <f t="shared" si="595"/>
        <v/>
      </c>
      <c r="GNZ19" s="59" t="str">
        <f t="shared" si="595"/>
        <v/>
      </c>
      <c r="GOA19" s="59" t="str">
        <f t="shared" si="595"/>
        <v/>
      </c>
      <c r="GOB19" s="59" t="str">
        <f t="shared" si="595"/>
        <v/>
      </c>
      <c r="GOC19" s="59" t="str">
        <f t="shared" si="595"/>
        <v/>
      </c>
      <c r="GOD19" s="59" t="str">
        <f t="shared" si="595"/>
        <v/>
      </c>
      <c r="GOE19" s="59" t="str">
        <f t="shared" si="595"/>
        <v/>
      </c>
      <c r="GOF19" s="59" t="str">
        <f t="shared" si="595"/>
        <v/>
      </c>
      <c r="GOG19" s="59" t="str">
        <f t="shared" si="595"/>
        <v/>
      </c>
      <c r="GOH19" s="59" t="str">
        <f t="shared" ref="GOH19:GQS19" si="596">IF(ISNUMBER(GOH17),GOH17-GOH18,"")</f>
        <v/>
      </c>
      <c r="GOI19" s="59" t="str">
        <f t="shared" si="596"/>
        <v/>
      </c>
      <c r="GOJ19" s="59" t="str">
        <f t="shared" si="596"/>
        <v/>
      </c>
      <c r="GOK19" s="59" t="str">
        <f t="shared" si="596"/>
        <v/>
      </c>
      <c r="GOL19" s="59" t="str">
        <f t="shared" si="596"/>
        <v/>
      </c>
      <c r="GOM19" s="59" t="str">
        <f t="shared" si="596"/>
        <v/>
      </c>
      <c r="GON19" s="59" t="str">
        <f t="shared" si="596"/>
        <v/>
      </c>
      <c r="GOO19" s="59" t="str">
        <f t="shared" si="596"/>
        <v/>
      </c>
      <c r="GOP19" s="59" t="str">
        <f t="shared" si="596"/>
        <v/>
      </c>
      <c r="GOQ19" s="59" t="str">
        <f t="shared" si="596"/>
        <v/>
      </c>
      <c r="GOR19" s="59" t="str">
        <f t="shared" si="596"/>
        <v/>
      </c>
      <c r="GOS19" s="59" t="str">
        <f t="shared" si="596"/>
        <v/>
      </c>
      <c r="GOT19" s="59" t="str">
        <f t="shared" si="596"/>
        <v/>
      </c>
      <c r="GOU19" s="59" t="str">
        <f t="shared" si="596"/>
        <v/>
      </c>
      <c r="GOV19" s="59" t="str">
        <f t="shared" si="596"/>
        <v/>
      </c>
      <c r="GOW19" s="59" t="str">
        <f t="shared" si="596"/>
        <v/>
      </c>
      <c r="GOX19" s="59" t="str">
        <f t="shared" si="596"/>
        <v/>
      </c>
      <c r="GOY19" s="59" t="str">
        <f t="shared" si="596"/>
        <v/>
      </c>
      <c r="GOZ19" s="59" t="str">
        <f t="shared" si="596"/>
        <v/>
      </c>
      <c r="GPA19" s="59" t="str">
        <f t="shared" si="596"/>
        <v/>
      </c>
      <c r="GPB19" s="59" t="str">
        <f t="shared" si="596"/>
        <v/>
      </c>
      <c r="GPC19" s="59" t="str">
        <f t="shared" si="596"/>
        <v/>
      </c>
      <c r="GPD19" s="59" t="str">
        <f t="shared" si="596"/>
        <v/>
      </c>
      <c r="GPE19" s="59" t="str">
        <f t="shared" si="596"/>
        <v/>
      </c>
      <c r="GPF19" s="59" t="str">
        <f t="shared" si="596"/>
        <v/>
      </c>
      <c r="GPG19" s="59" t="str">
        <f t="shared" si="596"/>
        <v/>
      </c>
      <c r="GPH19" s="59" t="str">
        <f t="shared" si="596"/>
        <v/>
      </c>
      <c r="GPI19" s="59" t="str">
        <f t="shared" si="596"/>
        <v/>
      </c>
      <c r="GPJ19" s="59" t="str">
        <f t="shared" si="596"/>
        <v/>
      </c>
      <c r="GPK19" s="59" t="str">
        <f t="shared" si="596"/>
        <v/>
      </c>
      <c r="GPL19" s="59" t="str">
        <f t="shared" si="596"/>
        <v/>
      </c>
      <c r="GPM19" s="59" t="str">
        <f t="shared" si="596"/>
        <v/>
      </c>
      <c r="GPN19" s="59" t="str">
        <f t="shared" si="596"/>
        <v/>
      </c>
      <c r="GPO19" s="59" t="str">
        <f t="shared" si="596"/>
        <v/>
      </c>
      <c r="GPP19" s="59" t="str">
        <f t="shared" si="596"/>
        <v/>
      </c>
      <c r="GPQ19" s="59" t="str">
        <f t="shared" si="596"/>
        <v/>
      </c>
      <c r="GPR19" s="59" t="str">
        <f t="shared" si="596"/>
        <v/>
      </c>
      <c r="GPS19" s="59" t="str">
        <f t="shared" si="596"/>
        <v/>
      </c>
      <c r="GPT19" s="59" t="str">
        <f t="shared" si="596"/>
        <v/>
      </c>
      <c r="GPU19" s="59" t="str">
        <f t="shared" si="596"/>
        <v/>
      </c>
      <c r="GPV19" s="59" t="str">
        <f t="shared" si="596"/>
        <v/>
      </c>
      <c r="GPW19" s="59" t="str">
        <f t="shared" si="596"/>
        <v/>
      </c>
      <c r="GPX19" s="59" t="str">
        <f t="shared" si="596"/>
        <v/>
      </c>
      <c r="GPY19" s="59" t="str">
        <f t="shared" si="596"/>
        <v/>
      </c>
      <c r="GPZ19" s="59" t="str">
        <f t="shared" si="596"/>
        <v/>
      </c>
      <c r="GQA19" s="59" t="str">
        <f t="shared" si="596"/>
        <v/>
      </c>
      <c r="GQB19" s="59" t="str">
        <f t="shared" si="596"/>
        <v/>
      </c>
      <c r="GQC19" s="59" t="str">
        <f t="shared" si="596"/>
        <v/>
      </c>
      <c r="GQD19" s="59" t="str">
        <f t="shared" si="596"/>
        <v/>
      </c>
      <c r="GQE19" s="59" t="str">
        <f t="shared" si="596"/>
        <v/>
      </c>
      <c r="GQF19" s="59" t="str">
        <f t="shared" si="596"/>
        <v/>
      </c>
      <c r="GQG19" s="59" t="str">
        <f t="shared" si="596"/>
        <v/>
      </c>
      <c r="GQH19" s="59" t="str">
        <f t="shared" si="596"/>
        <v/>
      </c>
      <c r="GQI19" s="59" t="str">
        <f t="shared" si="596"/>
        <v/>
      </c>
      <c r="GQJ19" s="59" t="str">
        <f t="shared" si="596"/>
        <v/>
      </c>
      <c r="GQK19" s="59" t="str">
        <f t="shared" si="596"/>
        <v/>
      </c>
      <c r="GQL19" s="59" t="str">
        <f t="shared" si="596"/>
        <v/>
      </c>
      <c r="GQM19" s="59" t="str">
        <f t="shared" si="596"/>
        <v/>
      </c>
      <c r="GQN19" s="59" t="str">
        <f t="shared" si="596"/>
        <v/>
      </c>
      <c r="GQO19" s="59" t="str">
        <f t="shared" si="596"/>
        <v/>
      </c>
      <c r="GQP19" s="59" t="str">
        <f t="shared" si="596"/>
        <v/>
      </c>
      <c r="GQQ19" s="59" t="str">
        <f t="shared" si="596"/>
        <v/>
      </c>
      <c r="GQR19" s="59" t="str">
        <f t="shared" si="596"/>
        <v/>
      </c>
      <c r="GQS19" s="59" t="str">
        <f t="shared" si="596"/>
        <v/>
      </c>
      <c r="GQT19" s="59" t="str">
        <f t="shared" ref="GQT19:GTE19" si="597">IF(ISNUMBER(GQT17),GQT17-GQT18,"")</f>
        <v/>
      </c>
      <c r="GQU19" s="59" t="str">
        <f t="shared" si="597"/>
        <v/>
      </c>
      <c r="GQV19" s="59" t="str">
        <f t="shared" si="597"/>
        <v/>
      </c>
      <c r="GQW19" s="59" t="str">
        <f t="shared" si="597"/>
        <v/>
      </c>
      <c r="GQX19" s="59" t="str">
        <f t="shared" si="597"/>
        <v/>
      </c>
      <c r="GQY19" s="59" t="str">
        <f t="shared" si="597"/>
        <v/>
      </c>
      <c r="GQZ19" s="59" t="str">
        <f t="shared" si="597"/>
        <v/>
      </c>
      <c r="GRA19" s="59" t="str">
        <f t="shared" si="597"/>
        <v/>
      </c>
      <c r="GRB19" s="59" t="str">
        <f t="shared" si="597"/>
        <v/>
      </c>
      <c r="GRC19" s="59" t="str">
        <f t="shared" si="597"/>
        <v/>
      </c>
      <c r="GRD19" s="59" t="str">
        <f t="shared" si="597"/>
        <v/>
      </c>
      <c r="GRE19" s="59" t="str">
        <f t="shared" si="597"/>
        <v/>
      </c>
      <c r="GRF19" s="59" t="str">
        <f t="shared" si="597"/>
        <v/>
      </c>
      <c r="GRG19" s="59" t="str">
        <f t="shared" si="597"/>
        <v/>
      </c>
      <c r="GRH19" s="59" t="str">
        <f t="shared" si="597"/>
        <v/>
      </c>
      <c r="GRI19" s="59" t="str">
        <f t="shared" si="597"/>
        <v/>
      </c>
      <c r="GRJ19" s="59" t="str">
        <f t="shared" si="597"/>
        <v/>
      </c>
      <c r="GRK19" s="59" t="str">
        <f t="shared" si="597"/>
        <v/>
      </c>
      <c r="GRL19" s="59" t="str">
        <f t="shared" si="597"/>
        <v/>
      </c>
      <c r="GRM19" s="59" t="str">
        <f t="shared" si="597"/>
        <v/>
      </c>
      <c r="GRN19" s="59" t="str">
        <f t="shared" si="597"/>
        <v/>
      </c>
      <c r="GRO19" s="59" t="str">
        <f t="shared" si="597"/>
        <v/>
      </c>
      <c r="GRP19" s="59" t="str">
        <f t="shared" si="597"/>
        <v/>
      </c>
      <c r="GRQ19" s="59" t="str">
        <f t="shared" si="597"/>
        <v/>
      </c>
      <c r="GRR19" s="59" t="str">
        <f t="shared" si="597"/>
        <v/>
      </c>
      <c r="GRS19" s="59" t="str">
        <f t="shared" si="597"/>
        <v/>
      </c>
      <c r="GRT19" s="59" t="str">
        <f t="shared" si="597"/>
        <v/>
      </c>
      <c r="GRU19" s="59" t="str">
        <f t="shared" si="597"/>
        <v/>
      </c>
      <c r="GRV19" s="59" t="str">
        <f t="shared" si="597"/>
        <v/>
      </c>
      <c r="GRW19" s="59" t="str">
        <f t="shared" si="597"/>
        <v/>
      </c>
      <c r="GRX19" s="59" t="str">
        <f t="shared" si="597"/>
        <v/>
      </c>
      <c r="GRY19" s="59" t="str">
        <f t="shared" si="597"/>
        <v/>
      </c>
      <c r="GRZ19" s="59" t="str">
        <f t="shared" si="597"/>
        <v/>
      </c>
      <c r="GSA19" s="59" t="str">
        <f t="shared" si="597"/>
        <v/>
      </c>
      <c r="GSB19" s="59" t="str">
        <f t="shared" si="597"/>
        <v/>
      </c>
      <c r="GSC19" s="59" t="str">
        <f t="shared" si="597"/>
        <v/>
      </c>
      <c r="GSD19" s="59" t="str">
        <f t="shared" si="597"/>
        <v/>
      </c>
      <c r="GSE19" s="59" t="str">
        <f t="shared" si="597"/>
        <v/>
      </c>
      <c r="GSF19" s="59" t="str">
        <f t="shared" si="597"/>
        <v/>
      </c>
      <c r="GSG19" s="59" t="str">
        <f t="shared" si="597"/>
        <v/>
      </c>
      <c r="GSH19" s="59" t="str">
        <f t="shared" si="597"/>
        <v/>
      </c>
      <c r="GSI19" s="59" t="str">
        <f t="shared" si="597"/>
        <v/>
      </c>
      <c r="GSJ19" s="59" t="str">
        <f t="shared" si="597"/>
        <v/>
      </c>
      <c r="GSK19" s="59" t="str">
        <f t="shared" si="597"/>
        <v/>
      </c>
      <c r="GSL19" s="59" t="str">
        <f t="shared" si="597"/>
        <v/>
      </c>
      <c r="GSM19" s="59" t="str">
        <f t="shared" si="597"/>
        <v/>
      </c>
      <c r="GSN19" s="59" t="str">
        <f t="shared" si="597"/>
        <v/>
      </c>
      <c r="GSO19" s="59" t="str">
        <f t="shared" si="597"/>
        <v/>
      </c>
      <c r="GSP19" s="59" t="str">
        <f t="shared" si="597"/>
        <v/>
      </c>
      <c r="GSQ19" s="59" t="str">
        <f t="shared" si="597"/>
        <v/>
      </c>
      <c r="GSR19" s="59" t="str">
        <f t="shared" si="597"/>
        <v/>
      </c>
      <c r="GSS19" s="59" t="str">
        <f t="shared" si="597"/>
        <v/>
      </c>
      <c r="GST19" s="59" t="str">
        <f t="shared" si="597"/>
        <v/>
      </c>
      <c r="GSU19" s="59" t="str">
        <f t="shared" si="597"/>
        <v/>
      </c>
      <c r="GSV19" s="59" t="str">
        <f t="shared" si="597"/>
        <v/>
      </c>
      <c r="GSW19" s="59" t="str">
        <f t="shared" si="597"/>
        <v/>
      </c>
      <c r="GSX19" s="59" t="str">
        <f t="shared" si="597"/>
        <v/>
      </c>
      <c r="GSY19" s="59" t="str">
        <f t="shared" si="597"/>
        <v/>
      </c>
      <c r="GSZ19" s="59" t="str">
        <f t="shared" si="597"/>
        <v/>
      </c>
      <c r="GTA19" s="59" t="str">
        <f t="shared" si="597"/>
        <v/>
      </c>
      <c r="GTB19" s="59" t="str">
        <f t="shared" si="597"/>
        <v/>
      </c>
      <c r="GTC19" s="59" t="str">
        <f t="shared" si="597"/>
        <v/>
      </c>
      <c r="GTD19" s="59" t="str">
        <f t="shared" si="597"/>
        <v/>
      </c>
      <c r="GTE19" s="59" t="str">
        <f t="shared" si="597"/>
        <v/>
      </c>
      <c r="GTF19" s="59" t="str">
        <f t="shared" ref="GTF19:GVQ19" si="598">IF(ISNUMBER(GTF17),GTF17-GTF18,"")</f>
        <v/>
      </c>
      <c r="GTG19" s="59" t="str">
        <f t="shared" si="598"/>
        <v/>
      </c>
      <c r="GTH19" s="59" t="str">
        <f t="shared" si="598"/>
        <v/>
      </c>
      <c r="GTI19" s="59" t="str">
        <f t="shared" si="598"/>
        <v/>
      </c>
      <c r="GTJ19" s="59" t="str">
        <f t="shared" si="598"/>
        <v/>
      </c>
      <c r="GTK19" s="59" t="str">
        <f t="shared" si="598"/>
        <v/>
      </c>
      <c r="GTL19" s="59" t="str">
        <f t="shared" si="598"/>
        <v/>
      </c>
      <c r="GTM19" s="59" t="str">
        <f t="shared" si="598"/>
        <v/>
      </c>
      <c r="GTN19" s="59" t="str">
        <f t="shared" si="598"/>
        <v/>
      </c>
      <c r="GTO19" s="59" t="str">
        <f t="shared" si="598"/>
        <v/>
      </c>
      <c r="GTP19" s="59" t="str">
        <f t="shared" si="598"/>
        <v/>
      </c>
      <c r="GTQ19" s="59" t="str">
        <f t="shared" si="598"/>
        <v/>
      </c>
      <c r="GTR19" s="59" t="str">
        <f t="shared" si="598"/>
        <v/>
      </c>
      <c r="GTS19" s="59" t="str">
        <f t="shared" si="598"/>
        <v/>
      </c>
      <c r="GTT19" s="59" t="str">
        <f t="shared" si="598"/>
        <v/>
      </c>
      <c r="GTU19" s="59" t="str">
        <f t="shared" si="598"/>
        <v/>
      </c>
      <c r="GTV19" s="59" t="str">
        <f t="shared" si="598"/>
        <v/>
      </c>
      <c r="GTW19" s="59" t="str">
        <f t="shared" si="598"/>
        <v/>
      </c>
      <c r="GTX19" s="59" t="str">
        <f t="shared" si="598"/>
        <v/>
      </c>
      <c r="GTY19" s="59" t="str">
        <f t="shared" si="598"/>
        <v/>
      </c>
      <c r="GTZ19" s="59" t="str">
        <f t="shared" si="598"/>
        <v/>
      </c>
      <c r="GUA19" s="59" t="str">
        <f t="shared" si="598"/>
        <v/>
      </c>
      <c r="GUB19" s="59" t="str">
        <f t="shared" si="598"/>
        <v/>
      </c>
      <c r="GUC19" s="59" t="str">
        <f t="shared" si="598"/>
        <v/>
      </c>
      <c r="GUD19" s="59" t="str">
        <f t="shared" si="598"/>
        <v/>
      </c>
      <c r="GUE19" s="59" t="str">
        <f t="shared" si="598"/>
        <v/>
      </c>
      <c r="GUF19" s="59" t="str">
        <f t="shared" si="598"/>
        <v/>
      </c>
      <c r="GUG19" s="59" t="str">
        <f t="shared" si="598"/>
        <v/>
      </c>
      <c r="GUH19" s="59" t="str">
        <f t="shared" si="598"/>
        <v/>
      </c>
      <c r="GUI19" s="59" t="str">
        <f t="shared" si="598"/>
        <v/>
      </c>
      <c r="GUJ19" s="59" t="str">
        <f t="shared" si="598"/>
        <v/>
      </c>
      <c r="GUK19" s="59" t="str">
        <f t="shared" si="598"/>
        <v/>
      </c>
      <c r="GUL19" s="59" t="str">
        <f t="shared" si="598"/>
        <v/>
      </c>
      <c r="GUM19" s="59" t="str">
        <f t="shared" si="598"/>
        <v/>
      </c>
      <c r="GUN19" s="59" t="str">
        <f t="shared" si="598"/>
        <v/>
      </c>
      <c r="GUO19" s="59" t="str">
        <f t="shared" si="598"/>
        <v/>
      </c>
      <c r="GUP19" s="59" t="str">
        <f t="shared" si="598"/>
        <v/>
      </c>
      <c r="GUQ19" s="59" t="str">
        <f t="shared" si="598"/>
        <v/>
      </c>
      <c r="GUR19" s="59" t="str">
        <f t="shared" si="598"/>
        <v/>
      </c>
      <c r="GUS19" s="59" t="str">
        <f t="shared" si="598"/>
        <v/>
      </c>
      <c r="GUT19" s="59" t="str">
        <f t="shared" si="598"/>
        <v/>
      </c>
      <c r="GUU19" s="59" t="str">
        <f t="shared" si="598"/>
        <v/>
      </c>
      <c r="GUV19" s="59" t="str">
        <f t="shared" si="598"/>
        <v/>
      </c>
      <c r="GUW19" s="59" t="str">
        <f t="shared" si="598"/>
        <v/>
      </c>
      <c r="GUX19" s="59" t="str">
        <f t="shared" si="598"/>
        <v/>
      </c>
      <c r="GUY19" s="59" t="str">
        <f t="shared" si="598"/>
        <v/>
      </c>
      <c r="GUZ19" s="59" t="str">
        <f t="shared" si="598"/>
        <v/>
      </c>
      <c r="GVA19" s="59" t="str">
        <f t="shared" si="598"/>
        <v/>
      </c>
      <c r="GVB19" s="59" t="str">
        <f t="shared" si="598"/>
        <v/>
      </c>
      <c r="GVC19" s="59" t="str">
        <f t="shared" si="598"/>
        <v/>
      </c>
      <c r="GVD19" s="59" t="str">
        <f t="shared" si="598"/>
        <v/>
      </c>
      <c r="GVE19" s="59" t="str">
        <f t="shared" si="598"/>
        <v/>
      </c>
      <c r="GVF19" s="59" t="str">
        <f t="shared" si="598"/>
        <v/>
      </c>
      <c r="GVG19" s="59" t="str">
        <f t="shared" si="598"/>
        <v/>
      </c>
      <c r="GVH19" s="59" t="str">
        <f t="shared" si="598"/>
        <v/>
      </c>
      <c r="GVI19" s="59" t="str">
        <f t="shared" si="598"/>
        <v/>
      </c>
      <c r="GVJ19" s="59" t="str">
        <f t="shared" si="598"/>
        <v/>
      </c>
      <c r="GVK19" s="59" t="str">
        <f t="shared" si="598"/>
        <v/>
      </c>
      <c r="GVL19" s="59" t="str">
        <f t="shared" si="598"/>
        <v/>
      </c>
      <c r="GVM19" s="59" t="str">
        <f t="shared" si="598"/>
        <v/>
      </c>
      <c r="GVN19" s="59" t="str">
        <f t="shared" si="598"/>
        <v/>
      </c>
      <c r="GVO19" s="59" t="str">
        <f t="shared" si="598"/>
        <v/>
      </c>
      <c r="GVP19" s="59" t="str">
        <f t="shared" si="598"/>
        <v/>
      </c>
      <c r="GVQ19" s="59" t="str">
        <f t="shared" si="598"/>
        <v/>
      </c>
      <c r="GVR19" s="59" t="str">
        <f t="shared" ref="GVR19:GYC19" si="599">IF(ISNUMBER(GVR17),GVR17-GVR18,"")</f>
        <v/>
      </c>
      <c r="GVS19" s="59" t="str">
        <f t="shared" si="599"/>
        <v/>
      </c>
      <c r="GVT19" s="59" t="str">
        <f t="shared" si="599"/>
        <v/>
      </c>
      <c r="GVU19" s="59" t="str">
        <f t="shared" si="599"/>
        <v/>
      </c>
      <c r="GVV19" s="59" t="str">
        <f t="shared" si="599"/>
        <v/>
      </c>
      <c r="GVW19" s="59" t="str">
        <f t="shared" si="599"/>
        <v/>
      </c>
      <c r="GVX19" s="59" t="str">
        <f t="shared" si="599"/>
        <v/>
      </c>
      <c r="GVY19" s="59" t="str">
        <f t="shared" si="599"/>
        <v/>
      </c>
      <c r="GVZ19" s="59" t="str">
        <f t="shared" si="599"/>
        <v/>
      </c>
      <c r="GWA19" s="59" t="str">
        <f t="shared" si="599"/>
        <v/>
      </c>
      <c r="GWB19" s="59" t="str">
        <f t="shared" si="599"/>
        <v/>
      </c>
      <c r="GWC19" s="59" t="str">
        <f t="shared" si="599"/>
        <v/>
      </c>
      <c r="GWD19" s="59" t="str">
        <f t="shared" si="599"/>
        <v/>
      </c>
      <c r="GWE19" s="59" t="str">
        <f t="shared" si="599"/>
        <v/>
      </c>
      <c r="GWF19" s="59" t="str">
        <f t="shared" si="599"/>
        <v/>
      </c>
      <c r="GWG19" s="59" t="str">
        <f t="shared" si="599"/>
        <v/>
      </c>
      <c r="GWH19" s="59" t="str">
        <f t="shared" si="599"/>
        <v/>
      </c>
      <c r="GWI19" s="59" t="str">
        <f t="shared" si="599"/>
        <v/>
      </c>
      <c r="GWJ19" s="59" t="str">
        <f t="shared" si="599"/>
        <v/>
      </c>
      <c r="GWK19" s="59" t="str">
        <f t="shared" si="599"/>
        <v/>
      </c>
      <c r="GWL19" s="59" t="str">
        <f t="shared" si="599"/>
        <v/>
      </c>
      <c r="GWM19" s="59" t="str">
        <f t="shared" si="599"/>
        <v/>
      </c>
      <c r="GWN19" s="59" t="str">
        <f t="shared" si="599"/>
        <v/>
      </c>
      <c r="GWO19" s="59" t="str">
        <f t="shared" si="599"/>
        <v/>
      </c>
      <c r="GWP19" s="59" t="str">
        <f t="shared" si="599"/>
        <v/>
      </c>
      <c r="GWQ19" s="59" t="str">
        <f t="shared" si="599"/>
        <v/>
      </c>
      <c r="GWR19" s="59" t="str">
        <f t="shared" si="599"/>
        <v/>
      </c>
      <c r="GWS19" s="59" t="str">
        <f t="shared" si="599"/>
        <v/>
      </c>
      <c r="GWT19" s="59" t="str">
        <f t="shared" si="599"/>
        <v/>
      </c>
      <c r="GWU19" s="59" t="str">
        <f t="shared" si="599"/>
        <v/>
      </c>
      <c r="GWV19" s="59" t="str">
        <f t="shared" si="599"/>
        <v/>
      </c>
      <c r="GWW19" s="59" t="str">
        <f t="shared" si="599"/>
        <v/>
      </c>
      <c r="GWX19" s="59" t="str">
        <f t="shared" si="599"/>
        <v/>
      </c>
      <c r="GWY19" s="59" t="str">
        <f t="shared" si="599"/>
        <v/>
      </c>
      <c r="GWZ19" s="59" t="str">
        <f t="shared" si="599"/>
        <v/>
      </c>
      <c r="GXA19" s="59" t="str">
        <f t="shared" si="599"/>
        <v/>
      </c>
      <c r="GXB19" s="59" t="str">
        <f t="shared" si="599"/>
        <v/>
      </c>
      <c r="GXC19" s="59" t="str">
        <f t="shared" si="599"/>
        <v/>
      </c>
      <c r="GXD19" s="59" t="str">
        <f t="shared" si="599"/>
        <v/>
      </c>
      <c r="GXE19" s="59" t="str">
        <f t="shared" si="599"/>
        <v/>
      </c>
      <c r="GXF19" s="59" t="str">
        <f t="shared" si="599"/>
        <v/>
      </c>
      <c r="GXG19" s="59" t="str">
        <f t="shared" si="599"/>
        <v/>
      </c>
      <c r="GXH19" s="59" t="str">
        <f t="shared" si="599"/>
        <v/>
      </c>
      <c r="GXI19" s="59" t="str">
        <f t="shared" si="599"/>
        <v/>
      </c>
      <c r="GXJ19" s="59" t="str">
        <f t="shared" si="599"/>
        <v/>
      </c>
      <c r="GXK19" s="59" t="str">
        <f t="shared" si="599"/>
        <v/>
      </c>
      <c r="GXL19" s="59" t="str">
        <f t="shared" si="599"/>
        <v/>
      </c>
      <c r="GXM19" s="59" t="str">
        <f t="shared" si="599"/>
        <v/>
      </c>
      <c r="GXN19" s="59" t="str">
        <f t="shared" si="599"/>
        <v/>
      </c>
      <c r="GXO19" s="59" t="str">
        <f t="shared" si="599"/>
        <v/>
      </c>
      <c r="GXP19" s="59" t="str">
        <f t="shared" si="599"/>
        <v/>
      </c>
      <c r="GXQ19" s="59" t="str">
        <f t="shared" si="599"/>
        <v/>
      </c>
      <c r="GXR19" s="59" t="str">
        <f t="shared" si="599"/>
        <v/>
      </c>
      <c r="GXS19" s="59" t="str">
        <f t="shared" si="599"/>
        <v/>
      </c>
      <c r="GXT19" s="59" t="str">
        <f t="shared" si="599"/>
        <v/>
      </c>
      <c r="GXU19" s="59" t="str">
        <f t="shared" si="599"/>
        <v/>
      </c>
      <c r="GXV19" s="59" t="str">
        <f t="shared" si="599"/>
        <v/>
      </c>
      <c r="GXW19" s="59" t="str">
        <f t="shared" si="599"/>
        <v/>
      </c>
      <c r="GXX19" s="59" t="str">
        <f t="shared" si="599"/>
        <v/>
      </c>
      <c r="GXY19" s="59" t="str">
        <f t="shared" si="599"/>
        <v/>
      </c>
      <c r="GXZ19" s="59" t="str">
        <f t="shared" si="599"/>
        <v/>
      </c>
      <c r="GYA19" s="59" t="str">
        <f t="shared" si="599"/>
        <v/>
      </c>
      <c r="GYB19" s="59" t="str">
        <f t="shared" si="599"/>
        <v/>
      </c>
      <c r="GYC19" s="59" t="str">
        <f t="shared" si="599"/>
        <v/>
      </c>
      <c r="GYD19" s="59" t="str">
        <f t="shared" ref="GYD19:HAO19" si="600">IF(ISNUMBER(GYD17),GYD17-GYD18,"")</f>
        <v/>
      </c>
      <c r="GYE19" s="59" t="str">
        <f t="shared" si="600"/>
        <v/>
      </c>
      <c r="GYF19" s="59" t="str">
        <f t="shared" si="600"/>
        <v/>
      </c>
      <c r="GYG19" s="59" t="str">
        <f t="shared" si="600"/>
        <v/>
      </c>
      <c r="GYH19" s="59" t="str">
        <f t="shared" si="600"/>
        <v/>
      </c>
      <c r="GYI19" s="59" t="str">
        <f t="shared" si="600"/>
        <v/>
      </c>
      <c r="GYJ19" s="59" t="str">
        <f t="shared" si="600"/>
        <v/>
      </c>
      <c r="GYK19" s="59" t="str">
        <f t="shared" si="600"/>
        <v/>
      </c>
      <c r="GYL19" s="59" t="str">
        <f t="shared" si="600"/>
        <v/>
      </c>
      <c r="GYM19" s="59" t="str">
        <f t="shared" si="600"/>
        <v/>
      </c>
      <c r="GYN19" s="59" t="str">
        <f t="shared" si="600"/>
        <v/>
      </c>
      <c r="GYO19" s="59" t="str">
        <f t="shared" si="600"/>
        <v/>
      </c>
      <c r="GYP19" s="59" t="str">
        <f t="shared" si="600"/>
        <v/>
      </c>
      <c r="GYQ19" s="59" t="str">
        <f t="shared" si="600"/>
        <v/>
      </c>
      <c r="GYR19" s="59" t="str">
        <f t="shared" si="600"/>
        <v/>
      </c>
      <c r="GYS19" s="59" t="str">
        <f t="shared" si="600"/>
        <v/>
      </c>
      <c r="GYT19" s="59" t="str">
        <f t="shared" si="600"/>
        <v/>
      </c>
      <c r="GYU19" s="59" t="str">
        <f t="shared" si="600"/>
        <v/>
      </c>
      <c r="GYV19" s="59" t="str">
        <f t="shared" si="600"/>
        <v/>
      </c>
      <c r="GYW19" s="59" t="str">
        <f t="shared" si="600"/>
        <v/>
      </c>
      <c r="GYX19" s="59" t="str">
        <f t="shared" si="600"/>
        <v/>
      </c>
      <c r="GYY19" s="59" t="str">
        <f t="shared" si="600"/>
        <v/>
      </c>
      <c r="GYZ19" s="59" t="str">
        <f t="shared" si="600"/>
        <v/>
      </c>
      <c r="GZA19" s="59" t="str">
        <f t="shared" si="600"/>
        <v/>
      </c>
      <c r="GZB19" s="59" t="str">
        <f t="shared" si="600"/>
        <v/>
      </c>
      <c r="GZC19" s="59" t="str">
        <f t="shared" si="600"/>
        <v/>
      </c>
      <c r="GZD19" s="59" t="str">
        <f t="shared" si="600"/>
        <v/>
      </c>
      <c r="GZE19" s="59" t="str">
        <f t="shared" si="600"/>
        <v/>
      </c>
      <c r="GZF19" s="59" t="str">
        <f t="shared" si="600"/>
        <v/>
      </c>
      <c r="GZG19" s="59" t="str">
        <f t="shared" si="600"/>
        <v/>
      </c>
      <c r="GZH19" s="59" t="str">
        <f t="shared" si="600"/>
        <v/>
      </c>
      <c r="GZI19" s="59" t="str">
        <f t="shared" si="600"/>
        <v/>
      </c>
      <c r="GZJ19" s="59" t="str">
        <f t="shared" si="600"/>
        <v/>
      </c>
      <c r="GZK19" s="59" t="str">
        <f t="shared" si="600"/>
        <v/>
      </c>
      <c r="GZL19" s="59" t="str">
        <f t="shared" si="600"/>
        <v/>
      </c>
      <c r="GZM19" s="59" t="str">
        <f t="shared" si="600"/>
        <v/>
      </c>
      <c r="GZN19" s="59" t="str">
        <f t="shared" si="600"/>
        <v/>
      </c>
      <c r="GZO19" s="59" t="str">
        <f t="shared" si="600"/>
        <v/>
      </c>
      <c r="GZP19" s="59" t="str">
        <f t="shared" si="600"/>
        <v/>
      </c>
      <c r="GZQ19" s="59" t="str">
        <f t="shared" si="600"/>
        <v/>
      </c>
      <c r="GZR19" s="59" t="str">
        <f t="shared" si="600"/>
        <v/>
      </c>
      <c r="GZS19" s="59" t="str">
        <f t="shared" si="600"/>
        <v/>
      </c>
      <c r="GZT19" s="59" t="str">
        <f t="shared" si="600"/>
        <v/>
      </c>
      <c r="GZU19" s="59" t="str">
        <f t="shared" si="600"/>
        <v/>
      </c>
      <c r="GZV19" s="59" t="str">
        <f t="shared" si="600"/>
        <v/>
      </c>
      <c r="GZW19" s="59" t="str">
        <f t="shared" si="600"/>
        <v/>
      </c>
      <c r="GZX19" s="59" t="str">
        <f t="shared" si="600"/>
        <v/>
      </c>
      <c r="GZY19" s="59" t="str">
        <f t="shared" si="600"/>
        <v/>
      </c>
      <c r="GZZ19" s="59" t="str">
        <f t="shared" si="600"/>
        <v/>
      </c>
      <c r="HAA19" s="59" t="str">
        <f t="shared" si="600"/>
        <v/>
      </c>
      <c r="HAB19" s="59" t="str">
        <f t="shared" si="600"/>
        <v/>
      </c>
      <c r="HAC19" s="59" t="str">
        <f t="shared" si="600"/>
        <v/>
      </c>
      <c r="HAD19" s="59" t="str">
        <f t="shared" si="600"/>
        <v/>
      </c>
      <c r="HAE19" s="59" t="str">
        <f t="shared" si="600"/>
        <v/>
      </c>
      <c r="HAF19" s="59" t="str">
        <f t="shared" si="600"/>
        <v/>
      </c>
      <c r="HAG19" s="59" t="str">
        <f t="shared" si="600"/>
        <v/>
      </c>
      <c r="HAH19" s="59" t="str">
        <f t="shared" si="600"/>
        <v/>
      </c>
      <c r="HAI19" s="59" t="str">
        <f t="shared" si="600"/>
        <v/>
      </c>
      <c r="HAJ19" s="59" t="str">
        <f t="shared" si="600"/>
        <v/>
      </c>
      <c r="HAK19" s="59" t="str">
        <f t="shared" si="600"/>
        <v/>
      </c>
      <c r="HAL19" s="59" t="str">
        <f t="shared" si="600"/>
        <v/>
      </c>
      <c r="HAM19" s="59" t="str">
        <f t="shared" si="600"/>
        <v/>
      </c>
      <c r="HAN19" s="59" t="str">
        <f t="shared" si="600"/>
        <v/>
      </c>
      <c r="HAO19" s="59" t="str">
        <f t="shared" si="600"/>
        <v/>
      </c>
      <c r="HAP19" s="59" t="str">
        <f t="shared" ref="HAP19:HDA19" si="601">IF(ISNUMBER(HAP17),HAP17-HAP18,"")</f>
        <v/>
      </c>
      <c r="HAQ19" s="59" t="str">
        <f t="shared" si="601"/>
        <v/>
      </c>
      <c r="HAR19" s="59" t="str">
        <f t="shared" si="601"/>
        <v/>
      </c>
      <c r="HAS19" s="59" t="str">
        <f t="shared" si="601"/>
        <v/>
      </c>
      <c r="HAT19" s="59" t="str">
        <f t="shared" si="601"/>
        <v/>
      </c>
      <c r="HAU19" s="59" t="str">
        <f t="shared" si="601"/>
        <v/>
      </c>
      <c r="HAV19" s="59" t="str">
        <f t="shared" si="601"/>
        <v/>
      </c>
      <c r="HAW19" s="59" t="str">
        <f t="shared" si="601"/>
        <v/>
      </c>
      <c r="HAX19" s="59" t="str">
        <f t="shared" si="601"/>
        <v/>
      </c>
      <c r="HAY19" s="59" t="str">
        <f t="shared" si="601"/>
        <v/>
      </c>
      <c r="HAZ19" s="59" t="str">
        <f t="shared" si="601"/>
        <v/>
      </c>
      <c r="HBA19" s="59" t="str">
        <f t="shared" si="601"/>
        <v/>
      </c>
      <c r="HBB19" s="59" t="str">
        <f t="shared" si="601"/>
        <v/>
      </c>
      <c r="HBC19" s="59" t="str">
        <f t="shared" si="601"/>
        <v/>
      </c>
      <c r="HBD19" s="59" t="str">
        <f t="shared" si="601"/>
        <v/>
      </c>
      <c r="HBE19" s="59" t="str">
        <f t="shared" si="601"/>
        <v/>
      </c>
      <c r="HBF19" s="59" t="str">
        <f t="shared" si="601"/>
        <v/>
      </c>
      <c r="HBG19" s="59" t="str">
        <f t="shared" si="601"/>
        <v/>
      </c>
      <c r="HBH19" s="59" t="str">
        <f t="shared" si="601"/>
        <v/>
      </c>
      <c r="HBI19" s="59" t="str">
        <f t="shared" si="601"/>
        <v/>
      </c>
      <c r="HBJ19" s="59" t="str">
        <f t="shared" si="601"/>
        <v/>
      </c>
      <c r="HBK19" s="59" t="str">
        <f t="shared" si="601"/>
        <v/>
      </c>
      <c r="HBL19" s="59" t="str">
        <f t="shared" si="601"/>
        <v/>
      </c>
      <c r="HBM19" s="59" t="str">
        <f t="shared" si="601"/>
        <v/>
      </c>
      <c r="HBN19" s="59" t="str">
        <f t="shared" si="601"/>
        <v/>
      </c>
      <c r="HBO19" s="59" t="str">
        <f t="shared" si="601"/>
        <v/>
      </c>
      <c r="HBP19" s="59" t="str">
        <f t="shared" si="601"/>
        <v/>
      </c>
      <c r="HBQ19" s="59" t="str">
        <f t="shared" si="601"/>
        <v/>
      </c>
      <c r="HBR19" s="59" t="str">
        <f t="shared" si="601"/>
        <v/>
      </c>
      <c r="HBS19" s="59" t="str">
        <f t="shared" si="601"/>
        <v/>
      </c>
      <c r="HBT19" s="59" t="str">
        <f t="shared" si="601"/>
        <v/>
      </c>
      <c r="HBU19" s="59" t="str">
        <f t="shared" si="601"/>
        <v/>
      </c>
      <c r="HBV19" s="59" t="str">
        <f t="shared" si="601"/>
        <v/>
      </c>
      <c r="HBW19" s="59" t="str">
        <f t="shared" si="601"/>
        <v/>
      </c>
      <c r="HBX19" s="59" t="str">
        <f t="shared" si="601"/>
        <v/>
      </c>
      <c r="HBY19" s="59" t="str">
        <f t="shared" si="601"/>
        <v/>
      </c>
      <c r="HBZ19" s="59" t="str">
        <f t="shared" si="601"/>
        <v/>
      </c>
      <c r="HCA19" s="59" t="str">
        <f t="shared" si="601"/>
        <v/>
      </c>
      <c r="HCB19" s="59" t="str">
        <f t="shared" si="601"/>
        <v/>
      </c>
      <c r="HCC19" s="59" t="str">
        <f t="shared" si="601"/>
        <v/>
      </c>
      <c r="HCD19" s="59" t="str">
        <f t="shared" si="601"/>
        <v/>
      </c>
      <c r="HCE19" s="59" t="str">
        <f t="shared" si="601"/>
        <v/>
      </c>
      <c r="HCF19" s="59" t="str">
        <f t="shared" si="601"/>
        <v/>
      </c>
      <c r="HCG19" s="59" t="str">
        <f t="shared" si="601"/>
        <v/>
      </c>
      <c r="HCH19" s="59" t="str">
        <f t="shared" si="601"/>
        <v/>
      </c>
      <c r="HCI19" s="59" t="str">
        <f t="shared" si="601"/>
        <v/>
      </c>
      <c r="HCJ19" s="59" t="str">
        <f t="shared" si="601"/>
        <v/>
      </c>
      <c r="HCK19" s="59" t="str">
        <f t="shared" si="601"/>
        <v/>
      </c>
      <c r="HCL19" s="59" t="str">
        <f t="shared" si="601"/>
        <v/>
      </c>
      <c r="HCM19" s="59" t="str">
        <f t="shared" si="601"/>
        <v/>
      </c>
      <c r="HCN19" s="59" t="str">
        <f t="shared" si="601"/>
        <v/>
      </c>
      <c r="HCO19" s="59" t="str">
        <f t="shared" si="601"/>
        <v/>
      </c>
      <c r="HCP19" s="59" t="str">
        <f t="shared" si="601"/>
        <v/>
      </c>
      <c r="HCQ19" s="59" t="str">
        <f t="shared" si="601"/>
        <v/>
      </c>
      <c r="HCR19" s="59" t="str">
        <f t="shared" si="601"/>
        <v/>
      </c>
      <c r="HCS19" s="59" t="str">
        <f t="shared" si="601"/>
        <v/>
      </c>
      <c r="HCT19" s="59" t="str">
        <f t="shared" si="601"/>
        <v/>
      </c>
      <c r="HCU19" s="59" t="str">
        <f t="shared" si="601"/>
        <v/>
      </c>
      <c r="HCV19" s="59" t="str">
        <f t="shared" si="601"/>
        <v/>
      </c>
      <c r="HCW19" s="59" t="str">
        <f t="shared" si="601"/>
        <v/>
      </c>
      <c r="HCX19" s="59" t="str">
        <f t="shared" si="601"/>
        <v/>
      </c>
      <c r="HCY19" s="59" t="str">
        <f t="shared" si="601"/>
        <v/>
      </c>
      <c r="HCZ19" s="59" t="str">
        <f t="shared" si="601"/>
        <v/>
      </c>
      <c r="HDA19" s="59" t="str">
        <f t="shared" si="601"/>
        <v/>
      </c>
      <c r="HDB19" s="59" t="str">
        <f t="shared" ref="HDB19:HFM19" si="602">IF(ISNUMBER(HDB17),HDB17-HDB18,"")</f>
        <v/>
      </c>
      <c r="HDC19" s="59" t="str">
        <f t="shared" si="602"/>
        <v/>
      </c>
      <c r="HDD19" s="59" t="str">
        <f t="shared" si="602"/>
        <v/>
      </c>
      <c r="HDE19" s="59" t="str">
        <f t="shared" si="602"/>
        <v/>
      </c>
      <c r="HDF19" s="59" t="str">
        <f t="shared" si="602"/>
        <v/>
      </c>
      <c r="HDG19" s="59" t="str">
        <f t="shared" si="602"/>
        <v/>
      </c>
      <c r="HDH19" s="59" t="str">
        <f t="shared" si="602"/>
        <v/>
      </c>
      <c r="HDI19" s="59" t="str">
        <f t="shared" si="602"/>
        <v/>
      </c>
      <c r="HDJ19" s="59" t="str">
        <f t="shared" si="602"/>
        <v/>
      </c>
      <c r="HDK19" s="59" t="str">
        <f t="shared" si="602"/>
        <v/>
      </c>
      <c r="HDL19" s="59" t="str">
        <f t="shared" si="602"/>
        <v/>
      </c>
      <c r="HDM19" s="59" t="str">
        <f t="shared" si="602"/>
        <v/>
      </c>
      <c r="HDN19" s="59" t="str">
        <f t="shared" si="602"/>
        <v/>
      </c>
      <c r="HDO19" s="59" t="str">
        <f t="shared" si="602"/>
        <v/>
      </c>
      <c r="HDP19" s="59" t="str">
        <f t="shared" si="602"/>
        <v/>
      </c>
      <c r="HDQ19" s="59" t="str">
        <f t="shared" si="602"/>
        <v/>
      </c>
      <c r="HDR19" s="59" t="str">
        <f t="shared" si="602"/>
        <v/>
      </c>
      <c r="HDS19" s="59" t="str">
        <f t="shared" si="602"/>
        <v/>
      </c>
      <c r="HDT19" s="59" t="str">
        <f t="shared" si="602"/>
        <v/>
      </c>
      <c r="HDU19" s="59" t="str">
        <f t="shared" si="602"/>
        <v/>
      </c>
      <c r="HDV19" s="59" t="str">
        <f t="shared" si="602"/>
        <v/>
      </c>
      <c r="HDW19" s="59" t="str">
        <f t="shared" si="602"/>
        <v/>
      </c>
      <c r="HDX19" s="59" t="str">
        <f t="shared" si="602"/>
        <v/>
      </c>
      <c r="HDY19" s="59" t="str">
        <f t="shared" si="602"/>
        <v/>
      </c>
      <c r="HDZ19" s="59" t="str">
        <f t="shared" si="602"/>
        <v/>
      </c>
      <c r="HEA19" s="59" t="str">
        <f t="shared" si="602"/>
        <v/>
      </c>
      <c r="HEB19" s="59" t="str">
        <f t="shared" si="602"/>
        <v/>
      </c>
      <c r="HEC19" s="59" t="str">
        <f t="shared" si="602"/>
        <v/>
      </c>
      <c r="HED19" s="59" t="str">
        <f t="shared" si="602"/>
        <v/>
      </c>
      <c r="HEE19" s="59" t="str">
        <f t="shared" si="602"/>
        <v/>
      </c>
      <c r="HEF19" s="59" t="str">
        <f t="shared" si="602"/>
        <v/>
      </c>
      <c r="HEG19" s="59" t="str">
        <f t="shared" si="602"/>
        <v/>
      </c>
      <c r="HEH19" s="59" t="str">
        <f t="shared" si="602"/>
        <v/>
      </c>
      <c r="HEI19" s="59" t="str">
        <f t="shared" si="602"/>
        <v/>
      </c>
      <c r="HEJ19" s="59" t="str">
        <f t="shared" si="602"/>
        <v/>
      </c>
      <c r="HEK19" s="59" t="str">
        <f t="shared" si="602"/>
        <v/>
      </c>
      <c r="HEL19" s="59" t="str">
        <f t="shared" si="602"/>
        <v/>
      </c>
      <c r="HEM19" s="59" t="str">
        <f t="shared" si="602"/>
        <v/>
      </c>
      <c r="HEN19" s="59" t="str">
        <f t="shared" si="602"/>
        <v/>
      </c>
      <c r="HEO19" s="59" t="str">
        <f t="shared" si="602"/>
        <v/>
      </c>
      <c r="HEP19" s="59" t="str">
        <f t="shared" si="602"/>
        <v/>
      </c>
      <c r="HEQ19" s="59" t="str">
        <f t="shared" si="602"/>
        <v/>
      </c>
      <c r="HER19" s="59" t="str">
        <f t="shared" si="602"/>
        <v/>
      </c>
      <c r="HES19" s="59" t="str">
        <f t="shared" si="602"/>
        <v/>
      </c>
      <c r="HET19" s="59" t="str">
        <f t="shared" si="602"/>
        <v/>
      </c>
      <c r="HEU19" s="59" t="str">
        <f t="shared" si="602"/>
        <v/>
      </c>
      <c r="HEV19" s="59" t="str">
        <f t="shared" si="602"/>
        <v/>
      </c>
      <c r="HEW19" s="59" t="str">
        <f t="shared" si="602"/>
        <v/>
      </c>
      <c r="HEX19" s="59" t="str">
        <f t="shared" si="602"/>
        <v/>
      </c>
      <c r="HEY19" s="59" t="str">
        <f t="shared" si="602"/>
        <v/>
      </c>
      <c r="HEZ19" s="59" t="str">
        <f t="shared" si="602"/>
        <v/>
      </c>
      <c r="HFA19" s="59" t="str">
        <f t="shared" si="602"/>
        <v/>
      </c>
      <c r="HFB19" s="59" t="str">
        <f t="shared" si="602"/>
        <v/>
      </c>
      <c r="HFC19" s="59" t="str">
        <f t="shared" si="602"/>
        <v/>
      </c>
      <c r="HFD19" s="59" t="str">
        <f t="shared" si="602"/>
        <v/>
      </c>
      <c r="HFE19" s="59" t="str">
        <f t="shared" si="602"/>
        <v/>
      </c>
      <c r="HFF19" s="59" t="str">
        <f t="shared" si="602"/>
        <v/>
      </c>
      <c r="HFG19" s="59" t="str">
        <f t="shared" si="602"/>
        <v/>
      </c>
      <c r="HFH19" s="59" t="str">
        <f t="shared" si="602"/>
        <v/>
      </c>
      <c r="HFI19" s="59" t="str">
        <f t="shared" si="602"/>
        <v/>
      </c>
      <c r="HFJ19" s="59" t="str">
        <f t="shared" si="602"/>
        <v/>
      </c>
      <c r="HFK19" s="59" t="str">
        <f t="shared" si="602"/>
        <v/>
      </c>
      <c r="HFL19" s="59" t="str">
        <f t="shared" si="602"/>
        <v/>
      </c>
      <c r="HFM19" s="59" t="str">
        <f t="shared" si="602"/>
        <v/>
      </c>
      <c r="HFN19" s="59" t="str">
        <f t="shared" ref="HFN19:HHY19" si="603">IF(ISNUMBER(HFN17),HFN17-HFN18,"")</f>
        <v/>
      </c>
      <c r="HFO19" s="59" t="str">
        <f t="shared" si="603"/>
        <v/>
      </c>
      <c r="HFP19" s="59" t="str">
        <f t="shared" si="603"/>
        <v/>
      </c>
      <c r="HFQ19" s="59" t="str">
        <f t="shared" si="603"/>
        <v/>
      </c>
      <c r="HFR19" s="59" t="str">
        <f t="shared" si="603"/>
        <v/>
      </c>
      <c r="HFS19" s="59" t="str">
        <f t="shared" si="603"/>
        <v/>
      </c>
      <c r="HFT19" s="59" t="str">
        <f t="shared" si="603"/>
        <v/>
      </c>
      <c r="HFU19" s="59" t="str">
        <f t="shared" si="603"/>
        <v/>
      </c>
      <c r="HFV19" s="59" t="str">
        <f t="shared" si="603"/>
        <v/>
      </c>
      <c r="HFW19" s="59" t="str">
        <f t="shared" si="603"/>
        <v/>
      </c>
      <c r="HFX19" s="59" t="str">
        <f t="shared" si="603"/>
        <v/>
      </c>
      <c r="HFY19" s="59" t="str">
        <f t="shared" si="603"/>
        <v/>
      </c>
      <c r="HFZ19" s="59" t="str">
        <f t="shared" si="603"/>
        <v/>
      </c>
      <c r="HGA19" s="59" t="str">
        <f t="shared" si="603"/>
        <v/>
      </c>
      <c r="HGB19" s="59" t="str">
        <f t="shared" si="603"/>
        <v/>
      </c>
      <c r="HGC19" s="59" t="str">
        <f t="shared" si="603"/>
        <v/>
      </c>
      <c r="HGD19" s="59" t="str">
        <f t="shared" si="603"/>
        <v/>
      </c>
      <c r="HGE19" s="59" t="str">
        <f t="shared" si="603"/>
        <v/>
      </c>
      <c r="HGF19" s="59" t="str">
        <f t="shared" si="603"/>
        <v/>
      </c>
      <c r="HGG19" s="59" t="str">
        <f t="shared" si="603"/>
        <v/>
      </c>
      <c r="HGH19" s="59" t="str">
        <f t="shared" si="603"/>
        <v/>
      </c>
      <c r="HGI19" s="59" t="str">
        <f t="shared" si="603"/>
        <v/>
      </c>
      <c r="HGJ19" s="59" t="str">
        <f t="shared" si="603"/>
        <v/>
      </c>
      <c r="HGK19" s="59" t="str">
        <f t="shared" si="603"/>
        <v/>
      </c>
      <c r="HGL19" s="59" t="str">
        <f t="shared" si="603"/>
        <v/>
      </c>
      <c r="HGM19" s="59" t="str">
        <f t="shared" si="603"/>
        <v/>
      </c>
      <c r="HGN19" s="59" t="str">
        <f t="shared" si="603"/>
        <v/>
      </c>
      <c r="HGO19" s="59" t="str">
        <f t="shared" si="603"/>
        <v/>
      </c>
      <c r="HGP19" s="59" t="str">
        <f t="shared" si="603"/>
        <v/>
      </c>
      <c r="HGQ19" s="59" t="str">
        <f t="shared" si="603"/>
        <v/>
      </c>
      <c r="HGR19" s="59" t="str">
        <f t="shared" si="603"/>
        <v/>
      </c>
      <c r="HGS19" s="59" t="str">
        <f t="shared" si="603"/>
        <v/>
      </c>
      <c r="HGT19" s="59" t="str">
        <f t="shared" si="603"/>
        <v/>
      </c>
      <c r="HGU19" s="59" t="str">
        <f t="shared" si="603"/>
        <v/>
      </c>
      <c r="HGV19" s="59" t="str">
        <f t="shared" si="603"/>
        <v/>
      </c>
      <c r="HGW19" s="59" t="str">
        <f t="shared" si="603"/>
        <v/>
      </c>
      <c r="HGX19" s="59" t="str">
        <f t="shared" si="603"/>
        <v/>
      </c>
      <c r="HGY19" s="59" t="str">
        <f t="shared" si="603"/>
        <v/>
      </c>
      <c r="HGZ19" s="59" t="str">
        <f t="shared" si="603"/>
        <v/>
      </c>
      <c r="HHA19" s="59" t="str">
        <f t="shared" si="603"/>
        <v/>
      </c>
      <c r="HHB19" s="59" t="str">
        <f t="shared" si="603"/>
        <v/>
      </c>
      <c r="HHC19" s="59" t="str">
        <f t="shared" si="603"/>
        <v/>
      </c>
      <c r="HHD19" s="59" t="str">
        <f t="shared" si="603"/>
        <v/>
      </c>
      <c r="HHE19" s="59" t="str">
        <f t="shared" si="603"/>
        <v/>
      </c>
      <c r="HHF19" s="59" t="str">
        <f t="shared" si="603"/>
        <v/>
      </c>
      <c r="HHG19" s="59" t="str">
        <f t="shared" si="603"/>
        <v/>
      </c>
      <c r="HHH19" s="59" t="str">
        <f t="shared" si="603"/>
        <v/>
      </c>
      <c r="HHI19" s="59" t="str">
        <f t="shared" si="603"/>
        <v/>
      </c>
      <c r="HHJ19" s="59" t="str">
        <f t="shared" si="603"/>
        <v/>
      </c>
      <c r="HHK19" s="59" t="str">
        <f t="shared" si="603"/>
        <v/>
      </c>
      <c r="HHL19" s="59" t="str">
        <f t="shared" si="603"/>
        <v/>
      </c>
      <c r="HHM19" s="59" t="str">
        <f t="shared" si="603"/>
        <v/>
      </c>
      <c r="HHN19" s="59" t="str">
        <f t="shared" si="603"/>
        <v/>
      </c>
      <c r="HHO19" s="59" t="str">
        <f t="shared" si="603"/>
        <v/>
      </c>
      <c r="HHP19" s="59" t="str">
        <f t="shared" si="603"/>
        <v/>
      </c>
      <c r="HHQ19" s="59" t="str">
        <f t="shared" si="603"/>
        <v/>
      </c>
      <c r="HHR19" s="59" t="str">
        <f t="shared" si="603"/>
        <v/>
      </c>
      <c r="HHS19" s="59" t="str">
        <f t="shared" si="603"/>
        <v/>
      </c>
      <c r="HHT19" s="59" t="str">
        <f t="shared" si="603"/>
        <v/>
      </c>
      <c r="HHU19" s="59" t="str">
        <f t="shared" si="603"/>
        <v/>
      </c>
      <c r="HHV19" s="59" t="str">
        <f t="shared" si="603"/>
        <v/>
      </c>
      <c r="HHW19" s="59" t="str">
        <f t="shared" si="603"/>
        <v/>
      </c>
      <c r="HHX19" s="59" t="str">
        <f t="shared" si="603"/>
        <v/>
      </c>
      <c r="HHY19" s="59" t="str">
        <f t="shared" si="603"/>
        <v/>
      </c>
      <c r="HHZ19" s="59" t="str">
        <f t="shared" ref="HHZ19:HKK19" si="604">IF(ISNUMBER(HHZ17),HHZ17-HHZ18,"")</f>
        <v/>
      </c>
      <c r="HIA19" s="59" t="str">
        <f t="shared" si="604"/>
        <v/>
      </c>
      <c r="HIB19" s="59" t="str">
        <f t="shared" si="604"/>
        <v/>
      </c>
      <c r="HIC19" s="59" t="str">
        <f t="shared" si="604"/>
        <v/>
      </c>
      <c r="HID19" s="59" t="str">
        <f t="shared" si="604"/>
        <v/>
      </c>
      <c r="HIE19" s="59" t="str">
        <f t="shared" si="604"/>
        <v/>
      </c>
      <c r="HIF19" s="59" t="str">
        <f t="shared" si="604"/>
        <v/>
      </c>
      <c r="HIG19" s="59" t="str">
        <f t="shared" si="604"/>
        <v/>
      </c>
      <c r="HIH19" s="59" t="str">
        <f t="shared" si="604"/>
        <v/>
      </c>
      <c r="HII19" s="59" t="str">
        <f t="shared" si="604"/>
        <v/>
      </c>
      <c r="HIJ19" s="59" t="str">
        <f t="shared" si="604"/>
        <v/>
      </c>
      <c r="HIK19" s="59" t="str">
        <f t="shared" si="604"/>
        <v/>
      </c>
      <c r="HIL19" s="59" t="str">
        <f t="shared" si="604"/>
        <v/>
      </c>
      <c r="HIM19" s="59" t="str">
        <f t="shared" si="604"/>
        <v/>
      </c>
      <c r="HIN19" s="59" t="str">
        <f t="shared" si="604"/>
        <v/>
      </c>
      <c r="HIO19" s="59" t="str">
        <f t="shared" si="604"/>
        <v/>
      </c>
      <c r="HIP19" s="59" t="str">
        <f t="shared" si="604"/>
        <v/>
      </c>
      <c r="HIQ19" s="59" t="str">
        <f t="shared" si="604"/>
        <v/>
      </c>
      <c r="HIR19" s="59" t="str">
        <f t="shared" si="604"/>
        <v/>
      </c>
      <c r="HIS19" s="59" t="str">
        <f t="shared" si="604"/>
        <v/>
      </c>
      <c r="HIT19" s="59" t="str">
        <f t="shared" si="604"/>
        <v/>
      </c>
      <c r="HIU19" s="59" t="str">
        <f t="shared" si="604"/>
        <v/>
      </c>
      <c r="HIV19" s="59" t="str">
        <f t="shared" si="604"/>
        <v/>
      </c>
      <c r="HIW19" s="59" t="str">
        <f t="shared" si="604"/>
        <v/>
      </c>
      <c r="HIX19" s="59" t="str">
        <f t="shared" si="604"/>
        <v/>
      </c>
      <c r="HIY19" s="59" t="str">
        <f t="shared" si="604"/>
        <v/>
      </c>
      <c r="HIZ19" s="59" t="str">
        <f t="shared" si="604"/>
        <v/>
      </c>
      <c r="HJA19" s="59" t="str">
        <f t="shared" si="604"/>
        <v/>
      </c>
      <c r="HJB19" s="59" t="str">
        <f t="shared" si="604"/>
        <v/>
      </c>
      <c r="HJC19" s="59" t="str">
        <f t="shared" si="604"/>
        <v/>
      </c>
      <c r="HJD19" s="59" t="str">
        <f t="shared" si="604"/>
        <v/>
      </c>
      <c r="HJE19" s="59" t="str">
        <f t="shared" si="604"/>
        <v/>
      </c>
      <c r="HJF19" s="59" t="str">
        <f t="shared" si="604"/>
        <v/>
      </c>
      <c r="HJG19" s="59" t="str">
        <f t="shared" si="604"/>
        <v/>
      </c>
      <c r="HJH19" s="59" t="str">
        <f t="shared" si="604"/>
        <v/>
      </c>
      <c r="HJI19" s="59" t="str">
        <f t="shared" si="604"/>
        <v/>
      </c>
      <c r="HJJ19" s="59" t="str">
        <f t="shared" si="604"/>
        <v/>
      </c>
      <c r="HJK19" s="59" t="str">
        <f t="shared" si="604"/>
        <v/>
      </c>
      <c r="HJL19" s="59" t="str">
        <f t="shared" si="604"/>
        <v/>
      </c>
      <c r="HJM19" s="59" t="str">
        <f t="shared" si="604"/>
        <v/>
      </c>
      <c r="HJN19" s="59" t="str">
        <f t="shared" si="604"/>
        <v/>
      </c>
      <c r="HJO19" s="59" t="str">
        <f t="shared" si="604"/>
        <v/>
      </c>
      <c r="HJP19" s="59" t="str">
        <f t="shared" si="604"/>
        <v/>
      </c>
      <c r="HJQ19" s="59" t="str">
        <f t="shared" si="604"/>
        <v/>
      </c>
      <c r="HJR19" s="59" t="str">
        <f t="shared" si="604"/>
        <v/>
      </c>
      <c r="HJS19" s="59" t="str">
        <f t="shared" si="604"/>
        <v/>
      </c>
      <c r="HJT19" s="59" t="str">
        <f t="shared" si="604"/>
        <v/>
      </c>
      <c r="HJU19" s="59" t="str">
        <f t="shared" si="604"/>
        <v/>
      </c>
      <c r="HJV19" s="59" t="str">
        <f t="shared" si="604"/>
        <v/>
      </c>
      <c r="HJW19" s="59" t="str">
        <f t="shared" si="604"/>
        <v/>
      </c>
      <c r="HJX19" s="59" t="str">
        <f t="shared" si="604"/>
        <v/>
      </c>
      <c r="HJY19" s="59" t="str">
        <f t="shared" si="604"/>
        <v/>
      </c>
      <c r="HJZ19" s="59" t="str">
        <f t="shared" si="604"/>
        <v/>
      </c>
      <c r="HKA19" s="59" t="str">
        <f t="shared" si="604"/>
        <v/>
      </c>
      <c r="HKB19" s="59" t="str">
        <f t="shared" si="604"/>
        <v/>
      </c>
      <c r="HKC19" s="59" t="str">
        <f t="shared" si="604"/>
        <v/>
      </c>
      <c r="HKD19" s="59" t="str">
        <f t="shared" si="604"/>
        <v/>
      </c>
      <c r="HKE19" s="59" t="str">
        <f t="shared" si="604"/>
        <v/>
      </c>
      <c r="HKF19" s="59" t="str">
        <f t="shared" si="604"/>
        <v/>
      </c>
      <c r="HKG19" s="59" t="str">
        <f t="shared" si="604"/>
        <v/>
      </c>
      <c r="HKH19" s="59" t="str">
        <f t="shared" si="604"/>
        <v/>
      </c>
      <c r="HKI19" s="59" t="str">
        <f t="shared" si="604"/>
        <v/>
      </c>
      <c r="HKJ19" s="59" t="str">
        <f t="shared" si="604"/>
        <v/>
      </c>
      <c r="HKK19" s="59" t="str">
        <f t="shared" si="604"/>
        <v/>
      </c>
      <c r="HKL19" s="59" t="str">
        <f t="shared" ref="HKL19:HMW19" si="605">IF(ISNUMBER(HKL17),HKL17-HKL18,"")</f>
        <v/>
      </c>
      <c r="HKM19" s="59" t="str">
        <f t="shared" si="605"/>
        <v/>
      </c>
      <c r="HKN19" s="59" t="str">
        <f t="shared" si="605"/>
        <v/>
      </c>
      <c r="HKO19" s="59" t="str">
        <f t="shared" si="605"/>
        <v/>
      </c>
      <c r="HKP19" s="59" t="str">
        <f t="shared" si="605"/>
        <v/>
      </c>
      <c r="HKQ19" s="59" t="str">
        <f t="shared" si="605"/>
        <v/>
      </c>
      <c r="HKR19" s="59" t="str">
        <f t="shared" si="605"/>
        <v/>
      </c>
      <c r="HKS19" s="59" t="str">
        <f t="shared" si="605"/>
        <v/>
      </c>
      <c r="HKT19" s="59" t="str">
        <f t="shared" si="605"/>
        <v/>
      </c>
      <c r="HKU19" s="59" t="str">
        <f t="shared" si="605"/>
        <v/>
      </c>
      <c r="HKV19" s="59" t="str">
        <f t="shared" si="605"/>
        <v/>
      </c>
      <c r="HKW19" s="59" t="str">
        <f t="shared" si="605"/>
        <v/>
      </c>
      <c r="HKX19" s="59" t="str">
        <f t="shared" si="605"/>
        <v/>
      </c>
      <c r="HKY19" s="59" t="str">
        <f t="shared" si="605"/>
        <v/>
      </c>
      <c r="HKZ19" s="59" t="str">
        <f t="shared" si="605"/>
        <v/>
      </c>
      <c r="HLA19" s="59" t="str">
        <f t="shared" si="605"/>
        <v/>
      </c>
      <c r="HLB19" s="59" t="str">
        <f t="shared" si="605"/>
        <v/>
      </c>
      <c r="HLC19" s="59" t="str">
        <f t="shared" si="605"/>
        <v/>
      </c>
      <c r="HLD19" s="59" t="str">
        <f t="shared" si="605"/>
        <v/>
      </c>
      <c r="HLE19" s="59" t="str">
        <f t="shared" si="605"/>
        <v/>
      </c>
      <c r="HLF19" s="59" t="str">
        <f t="shared" si="605"/>
        <v/>
      </c>
      <c r="HLG19" s="59" t="str">
        <f t="shared" si="605"/>
        <v/>
      </c>
      <c r="HLH19" s="59" t="str">
        <f t="shared" si="605"/>
        <v/>
      </c>
      <c r="HLI19" s="59" t="str">
        <f t="shared" si="605"/>
        <v/>
      </c>
      <c r="HLJ19" s="59" t="str">
        <f t="shared" si="605"/>
        <v/>
      </c>
      <c r="HLK19" s="59" t="str">
        <f t="shared" si="605"/>
        <v/>
      </c>
      <c r="HLL19" s="59" t="str">
        <f t="shared" si="605"/>
        <v/>
      </c>
      <c r="HLM19" s="59" t="str">
        <f t="shared" si="605"/>
        <v/>
      </c>
      <c r="HLN19" s="59" t="str">
        <f t="shared" si="605"/>
        <v/>
      </c>
      <c r="HLO19" s="59" t="str">
        <f t="shared" si="605"/>
        <v/>
      </c>
      <c r="HLP19" s="59" t="str">
        <f t="shared" si="605"/>
        <v/>
      </c>
      <c r="HLQ19" s="59" t="str">
        <f t="shared" si="605"/>
        <v/>
      </c>
      <c r="HLR19" s="59" t="str">
        <f t="shared" si="605"/>
        <v/>
      </c>
      <c r="HLS19" s="59" t="str">
        <f t="shared" si="605"/>
        <v/>
      </c>
      <c r="HLT19" s="59" t="str">
        <f t="shared" si="605"/>
        <v/>
      </c>
      <c r="HLU19" s="59" t="str">
        <f t="shared" si="605"/>
        <v/>
      </c>
      <c r="HLV19" s="59" t="str">
        <f t="shared" si="605"/>
        <v/>
      </c>
      <c r="HLW19" s="59" t="str">
        <f t="shared" si="605"/>
        <v/>
      </c>
      <c r="HLX19" s="59" t="str">
        <f t="shared" si="605"/>
        <v/>
      </c>
      <c r="HLY19" s="59" t="str">
        <f t="shared" si="605"/>
        <v/>
      </c>
      <c r="HLZ19" s="59" t="str">
        <f t="shared" si="605"/>
        <v/>
      </c>
      <c r="HMA19" s="59" t="str">
        <f t="shared" si="605"/>
        <v/>
      </c>
      <c r="HMB19" s="59" t="str">
        <f t="shared" si="605"/>
        <v/>
      </c>
      <c r="HMC19" s="59" t="str">
        <f t="shared" si="605"/>
        <v/>
      </c>
      <c r="HMD19" s="59" t="str">
        <f t="shared" si="605"/>
        <v/>
      </c>
      <c r="HME19" s="59" t="str">
        <f t="shared" si="605"/>
        <v/>
      </c>
      <c r="HMF19" s="59" t="str">
        <f t="shared" si="605"/>
        <v/>
      </c>
      <c r="HMG19" s="59" t="str">
        <f t="shared" si="605"/>
        <v/>
      </c>
      <c r="HMH19" s="59" t="str">
        <f t="shared" si="605"/>
        <v/>
      </c>
      <c r="HMI19" s="59" t="str">
        <f t="shared" si="605"/>
        <v/>
      </c>
      <c r="HMJ19" s="59" t="str">
        <f t="shared" si="605"/>
        <v/>
      </c>
      <c r="HMK19" s="59" t="str">
        <f t="shared" si="605"/>
        <v/>
      </c>
      <c r="HML19" s="59" t="str">
        <f t="shared" si="605"/>
        <v/>
      </c>
      <c r="HMM19" s="59" t="str">
        <f t="shared" si="605"/>
        <v/>
      </c>
      <c r="HMN19" s="59" t="str">
        <f t="shared" si="605"/>
        <v/>
      </c>
      <c r="HMO19" s="59" t="str">
        <f t="shared" si="605"/>
        <v/>
      </c>
      <c r="HMP19" s="59" t="str">
        <f t="shared" si="605"/>
        <v/>
      </c>
      <c r="HMQ19" s="59" t="str">
        <f t="shared" si="605"/>
        <v/>
      </c>
      <c r="HMR19" s="59" t="str">
        <f t="shared" si="605"/>
        <v/>
      </c>
      <c r="HMS19" s="59" t="str">
        <f t="shared" si="605"/>
        <v/>
      </c>
      <c r="HMT19" s="59" t="str">
        <f t="shared" si="605"/>
        <v/>
      </c>
      <c r="HMU19" s="59" t="str">
        <f t="shared" si="605"/>
        <v/>
      </c>
      <c r="HMV19" s="59" t="str">
        <f t="shared" si="605"/>
        <v/>
      </c>
      <c r="HMW19" s="59" t="str">
        <f t="shared" si="605"/>
        <v/>
      </c>
      <c r="HMX19" s="59" t="str">
        <f t="shared" ref="HMX19:HPI19" si="606">IF(ISNUMBER(HMX17),HMX17-HMX18,"")</f>
        <v/>
      </c>
      <c r="HMY19" s="59" t="str">
        <f t="shared" si="606"/>
        <v/>
      </c>
      <c r="HMZ19" s="59" t="str">
        <f t="shared" si="606"/>
        <v/>
      </c>
      <c r="HNA19" s="59" t="str">
        <f t="shared" si="606"/>
        <v/>
      </c>
      <c r="HNB19" s="59" t="str">
        <f t="shared" si="606"/>
        <v/>
      </c>
      <c r="HNC19" s="59" t="str">
        <f t="shared" si="606"/>
        <v/>
      </c>
      <c r="HND19" s="59" t="str">
        <f t="shared" si="606"/>
        <v/>
      </c>
      <c r="HNE19" s="59" t="str">
        <f t="shared" si="606"/>
        <v/>
      </c>
      <c r="HNF19" s="59" t="str">
        <f t="shared" si="606"/>
        <v/>
      </c>
      <c r="HNG19" s="59" t="str">
        <f t="shared" si="606"/>
        <v/>
      </c>
      <c r="HNH19" s="59" t="str">
        <f t="shared" si="606"/>
        <v/>
      </c>
      <c r="HNI19" s="59" t="str">
        <f t="shared" si="606"/>
        <v/>
      </c>
      <c r="HNJ19" s="59" t="str">
        <f t="shared" si="606"/>
        <v/>
      </c>
      <c r="HNK19" s="59" t="str">
        <f t="shared" si="606"/>
        <v/>
      </c>
      <c r="HNL19" s="59" t="str">
        <f t="shared" si="606"/>
        <v/>
      </c>
      <c r="HNM19" s="59" t="str">
        <f t="shared" si="606"/>
        <v/>
      </c>
      <c r="HNN19" s="59" t="str">
        <f t="shared" si="606"/>
        <v/>
      </c>
      <c r="HNO19" s="59" t="str">
        <f t="shared" si="606"/>
        <v/>
      </c>
      <c r="HNP19" s="59" t="str">
        <f t="shared" si="606"/>
        <v/>
      </c>
      <c r="HNQ19" s="59" t="str">
        <f t="shared" si="606"/>
        <v/>
      </c>
      <c r="HNR19" s="59" t="str">
        <f t="shared" si="606"/>
        <v/>
      </c>
      <c r="HNS19" s="59" t="str">
        <f t="shared" si="606"/>
        <v/>
      </c>
      <c r="HNT19" s="59" t="str">
        <f t="shared" si="606"/>
        <v/>
      </c>
      <c r="HNU19" s="59" t="str">
        <f t="shared" si="606"/>
        <v/>
      </c>
      <c r="HNV19" s="59" t="str">
        <f t="shared" si="606"/>
        <v/>
      </c>
      <c r="HNW19" s="59" t="str">
        <f t="shared" si="606"/>
        <v/>
      </c>
      <c r="HNX19" s="59" t="str">
        <f t="shared" si="606"/>
        <v/>
      </c>
      <c r="HNY19" s="59" t="str">
        <f t="shared" si="606"/>
        <v/>
      </c>
      <c r="HNZ19" s="59" t="str">
        <f t="shared" si="606"/>
        <v/>
      </c>
      <c r="HOA19" s="59" t="str">
        <f t="shared" si="606"/>
        <v/>
      </c>
      <c r="HOB19" s="59" t="str">
        <f t="shared" si="606"/>
        <v/>
      </c>
      <c r="HOC19" s="59" t="str">
        <f t="shared" si="606"/>
        <v/>
      </c>
      <c r="HOD19" s="59" t="str">
        <f t="shared" si="606"/>
        <v/>
      </c>
      <c r="HOE19" s="59" t="str">
        <f t="shared" si="606"/>
        <v/>
      </c>
      <c r="HOF19" s="59" t="str">
        <f t="shared" si="606"/>
        <v/>
      </c>
      <c r="HOG19" s="59" t="str">
        <f t="shared" si="606"/>
        <v/>
      </c>
      <c r="HOH19" s="59" t="str">
        <f t="shared" si="606"/>
        <v/>
      </c>
      <c r="HOI19" s="59" t="str">
        <f t="shared" si="606"/>
        <v/>
      </c>
      <c r="HOJ19" s="59" t="str">
        <f t="shared" si="606"/>
        <v/>
      </c>
      <c r="HOK19" s="59" t="str">
        <f t="shared" si="606"/>
        <v/>
      </c>
      <c r="HOL19" s="59" t="str">
        <f t="shared" si="606"/>
        <v/>
      </c>
      <c r="HOM19" s="59" t="str">
        <f t="shared" si="606"/>
        <v/>
      </c>
      <c r="HON19" s="59" t="str">
        <f t="shared" si="606"/>
        <v/>
      </c>
      <c r="HOO19" s="59" t="str">
        <f t="shared" si="606"/>
        <v/>
      </c>
      <c r="HOP19" s="59" t="str">
        <f t="shared" si="606"/>
        <v/>
      </c>
      <c r="HOQ19" s="59" t="str">
        <f t="shared" si="606"/>
        <v/>
      </c>
      <c r="HOR19" s="59" t="str">
        <f t="shared" si="606"/>
        <v/>
      </c>
      <c r="HOS19" s="59" t="str">
        <f t="shared" si="606"/>
        <v/>
      </c>
      <c r="HOT19" s="59" t="str">
        <f t="shared" si="606"/>
        <v/>
      </c>
      <c r="HOU19" s="59" t="str">
        <f t="shared" si="606"/>
        <v/>
      </c>
      <c r="HOV19" s="59" t="str">
        <f t="shared" si="606"/>
        <v/>
      </c>
      <c r="HOW19" s="59" t="str">
        <f t="shared" si="606"/>
        <v/>
      </c>
      <c r="HOX19" s="59" t="str">
        <f t="shared" si="606"/>
        <v/>
      </c>
      <c r="HOY19" s="59" t="str">
        <f t="shared" si="606"/>
        <v/>
      </c>
      <c r="HOZ19" s="59" t="str">
        <f t="shared" si="606"/>
        <v/>
      </c>
      <c r="HPA19" s="59" t="str">
        <f t="shared" si="606"/>
        <v/>
      </c>
      <c r="HPB19" s="59" t="str">
        <f t="shared" si="606"/>
        <v/>
      </c>
      <c r="HPC19" s="59" t="str">
        <f t="shared" si="606"/>
        <v/>
      </c>
      <c r="HPD19" s="59" t="str">
        <f t="shared" si="606"/>
        <v/>
      </c>
      <c r="HPE19" s="59" t="str">
        <f t="shared" si="606"/>
        <v/>
      </c>
      <c r="HPF19" s="59" t="str">
        <f t="shared" si="606"/>
        <v/>
      </c>
      <c r="HPG19" s="59" t="str">
        <f t="shared" si="606"/>
        <v/>
      </c>
      <c r="HPH19" s="59" t="str">
        <f t="shared" si="606"/>
        <v/>
      </c>
      <c r="HPI19" s="59" t="str">
        <f t="shared" si="606"/>
        <v/>
      </c>
      <c r="HPJ19" s="59" t="str">
        <f t="shared" ref="HPJ19:HRU19" si="607">IF(ISNUMBER(HPJ17),HPJ17-HPJ18,"")</f>
        <v/>
      </c>
      <c r="HPK19" s="59" t="str">
        <f t="shared" si="607"/>
        <v/>
      </c>
      <c r="HPL19" s="59" t="str">
        <f t="shared" si="607"/>
        <v/>
      </c>
      <c r="HPM19" s="59" t="str">
        <f t="shared" si="607"/>
        <v/>
      </c>
      <c r="HPN19" s="59" t="str">
        <f t="shared" si="607"/>
        <v/>
      </c>
      <c r="HPO19" s="59" t="str">
        <f t="shared" si="607"/>
        <v/>
      </c>
      <c r="HPP19" s="59" t="str">
        <f t="shared" si="607"/>
        <v/>
      </c>
      <c r="HPQ19" s="59" t="str">
        <f t="shared" si="607"/>
        <v/>
      </c>
      <c r="HPR19" s="59" t="str">
        <f t="shared" si="607"/>
        <v/>
      </c>
      <c r="HPS19" s="59" t="str">
        <f t="shared" si="607"/>
        <v/>
      </c>
      <c r="HPT19" s="59" t="str">
        <f t="shared" si="607"/>
        <v/>
      </c>
      <c r="HPU19" s="59" t="str">
        <f t="shared" si="607"/>
        <v/>
      </c>
      <c r="HPV19" s="59" t="str">
        <f t="shared" si="607"/>
        <v/>
      </c>
      <c r="HPW19" s="59" t="str">
        <f t="shared" si="607"/>
        <v/>
      </c>
      <c r="HPX19" s="59" t="str">
        <f t="shared" si="607"/>
        <v/>
      </c>
      <c r="HPY19" s="59" t="str">
        <f t="shared" si="607"/>
        <v/>
      </c>
      <c r="HPZ19" s="59" t="str">
        <f t="shared" si="607"/>
        <v/>
      </c>
      <c r="HQA19" s="59" t="str">
        <f t="shared" si="607"/>
        <v/>
      </c>
      <c r="HQB19" s="59" t="str">
        <f t="shared" si="607"/>
        <v/>
      </c>
      <c r="HQC19" s="59" t="str">
        <f t="shared" si="607"/>
        <v/>
      </c>
      <c r="HQD19" s="59" t="str">
        <f t="shared" si="607"/>
        <v/>
      </c>
      <c r="HQE19" s="59" t="str">
        <f t="shared" si="607"/>
        <v/>
      </c>
      <c r="HQF19" s="59" t="str">
        <f t="shared" si="607"/>
        <v/>
      </c>
      <c r="HQG19" s="59" t="str">
        <f t="shared" si="607"/>
        <v/>
      </c>
      <c r="HQH19" s="59" t="str">
        <f t="shared" si="607"/>
        <v/>
      </c>
      <c r="HQI19" s="59" t="str">
        <f t="shared" si="607"/>
        <v/>
      </c>
      <c r="HQJ19" s="59" t="str">
        <f t="shared" si="607"/>
        <v/>
      </c>
      <c r="HQK19" s="59" t="str">
        <f t="shared" si="607"/>
        <v/>
      </c>
      <c r="HQL19" s="59" t="str">
        <f t="shared" si="607"/>
        <v/>
      </c>
      <c r="HQM19" s="59" t="str">
        <f t="shared" si="607"/>
        <v/>
      </c>
      <c r="HQN19" s="59" t="str">
        <f t="shared" si="607"/>
        <v/>
      </c>
      <c r="HQO19" s="59" t="str">
        <f t="shared" si="607"/>
        <v/>
      </c>
      <c r="HQP19" s="59" t="str">
        <f t="shared" si="607"/>
        <v/>
      </c>
      <c r="HQQ19" s="59" t="str">
        <f t="shared" si="607"/>
        <v/>
      </c>
      <c r="HQR19" s="59" t="str">
        <f t="shared" si="607"/>
        <v/>
      </c>
      <c r="HQS19" s="59" t="str">
        <f t="shared" si="607"/>
        <v/>
      </c>
      <c r="HQT19" s="59" t="str">
        <f t="shared" si="607"/>
        <v/>
      </c>
      <c r="HQU19" s="59" t="str">
        <f t="shared" si="607"/>
        <v/>
      </c>
      <c r="HQV19" s="59" t="str">
        <f t="shared" si="607"/>
        <v/>
      </c>
      <c r="HQW19" s="59" t="str">
        <f t="shared" si="607"/>
        <v/>
      </c>
      <c r="HQX19" s="59" t="str">
        <f t="shared" si="607"/>
        <v/>
      </c>
      <c r="HQY19" s="59" t="str">
        <f t="shared" si="607"/>
        <v/>
      </c>
      <c r="HQZ19" s="59" t="str">
        <f t="shared" si="607"/>
        <v/>
      </c>
      <c r="HRA19" s="59" t="str">
        <f t="shared" si="607"/>
        <v/>
      </c>
      <c r="HRB19" s="59" t="str">
        <f t="shared" si="607"/>
        <v/>
      </c>
      <c r="HRC19" s="59" t="str">
        <f t="shared" si="607"/>
        <v/>
      </c>
      <c r="HRD19" s="59" t="str">
        <f t="shared" si="607"/>
        <v/>
      </c>
      <c r="HRE19" s="59" t="str">
        <f t="shared" si="607"/>
        <v/>
      </c>
      <c r="HRF19" s="59" t="str">
        <f t="shared" si="607"/>
        <v/>
      </c>
      <c r="HRG19" s="59" t="str">
        <f t="shared" si="607"/>
        <v/>
      </c>
      <c r="HRH19" s="59" t="str">
        <f t="shared" si="607"/>
        <v/>
      </c>
      <c r="HRI19" s="59" t="str">
        <f t="shared" si="607"/>
        <v/>
      </c>
      <c r="HRJ19" s="59" t="str">
        <f t="shared" si="607"/>
        <v/>
      </c>
      <c r="HRK19" s="59" t="str">
        <f t="shared" si="607"/>
        <v/>
      </c>
      <c r="HRL19" s="59" t="str">
        <f t="shared" si="607"/>
        <v/>
      </c>
      <c r="HRM19" s="59" t="str">
        <f t="shared" si="607"/>
        <v/>
      </c>
      <c r="HRN19" s="59" t="str">
        <f t="shared" si="607"/>
        <v/>
      </c>
      <c r="HRO19" s="59" t="str">
        <f t="shared" si="607"/>
        <v/>
      </c>
      <c r="HRP19" s="59" t="str">
        <f t="shared" si="607"/>
        <v/>
      </c>
      <c r="HRQ19" s="59" t="str">
        <f t="shared" si="607"/>
        <v/>
      </c>
      <c r="HRR19" s="59" t="str">
        <f t="shared" si="607"/>
        <v/>
      </c>
      <c r="HRS19" s="59" t="str">
        <f t="shared" si="607"/>
        <v/>
      </c>
      <c r="HRT19" s="59" t="str">
        <f t="shared" si="607"/>
        <v/>
      </c>
      <c r="HRU19" s="59" t="str">
        <f t="shared" si="607"/>
        <v/>
      </c>
      <c r="HRV19" s="59" t="str">
        <f t="shared" ref="HRV19:HUG19" si="608">IF(ISNUMBER(HRV17),HRV17-HRV18,"")</f>
        <v/>
      </c>
      <c r="HRW19" s="59" t="str">
        <f t="shared" si="608"/>
        <v/>
      </c>
      <c r="HRX19" s="59" t="str">
        <f t="shared" si="608"/>
        <v/>
      </c>
      <c r="HRY19" s="59" t="str">
        <f t="shared" si="608"/>
        <v/>
      </c>
      <c r="HRZ19" s="59" t="str">
        <f t="shared" si="608"/>
        <v/>
      </c>
      <c r="HSA19" s="59" t="str">
        <f t="shared" si="608"/>
        <v/>
      </c>
      <c r="HSB19" s="59" t="str">
        <f t="shared" si="608"/>
        <v/>
      </c>
      <c r="HSC19" s="59" t="str">
        <f t="shared" si="608"/>
        <v/>
      </c>
      <c r="HSD19" s="59" t="str">
        <f t="shared" si="608"/>
        <v/>
      </c>
      <c r="HSE19" s="59" t="str">
        <f t="shared" si="608"/>
        <v/>
      </c>
      <c r="HSF19" s="59" t="str">
        <f t="shared" si="608"/>
        <v/>
      </c>
      <c r="HSG19" s="59" t="str">
        <f t="shared" si="608"/>
        <v/>
      </c>
      <c r="HSH19" s="59" t="str">
        <f t="shared" si="608"/>
        <v/>
      </c>
      <c r="HSI19" s="59" t="str">
        <f t="shared" si="608"/>
        <v/>
      </c>
      <c r="HSJ19" s="59" t="str">
        <f t="shared" si="608"/>
        <v/>
      </c>
      <c r="HSK19" s="59" t="str">
        <f t="shared" si="608"/>
        <v/>
      </c>
      <c r="HSL19" s="59" t="str">
        <f t="shared" si="608"/>
        <v/>
      </c>
      <c r="HSM19" s="59" t="str">
        <f t="shared" si="608"/>
        <v/>
      </c>
      <c r="HSN19" s="59" t="str">
        <f t="shared" si="608"/>
        <v/>
      </c>
      <c r="HSO19" s="59" t="str">
        <f t="shared" si="608"/>
        <v/>
      </c>
      <c r="HSP19" s="59" t="str">
        <f t="shared" si="608"/>
        <v/>
      </c>
      <c r="HSQ19" s="59" t="str">
        <f t="shared" si="608"/>
        <v/>
      </c>
      <c r="HSR19" s="59" t="str">
        <f t="shared" si="608"/>
        <v/>
      </c>
      <c r="HSS19" s="59" t="str">
        <f t="shared" si="608"/>
        <v/>
      </c>
      <c r="HST19" s="59" t="str">
        <f t="shared" si="608"/>
        <v/>
      </c>
      <c r="HSU19" s="59" t="str">
        <f t="shared" si="608"/>
        <v/>
      </c>
      <c r="HSV19" s="59" t="str">
        <f t="shared" si="608"/>
        <v/>
      </c>
      <c r="HSW19" s="59" t="str">
        <f t="shared" si="608"/>
        <v/>
      </c>
      <c r="HSX19" s="59" t="str">
        <f t="shared" si="608"/>
        <v/>
      </c>
      <c r="HSY19" s="59" t="str">
        <f t="shared" si="608"/>
        <v/>
      </c>
      <c r="HSZ19" s="59" t="str">
        <f t="shared" si="608"/>
        <v/>
      </c>
      <c r="HTA19" s="59" t="str">
        <f t="shared" si="608"/>
        <v/>
      </c>
      <c r="HTB19" s="59" t="str">
        <f t="shared" si="608"/>
        <v/>
      </c>
      <c r="HTC19" s="59" t="str">
        <f t="shared" si="608"/>
        <v/>
      </c>
      <c r="HTD19" s="59" t="str">
        <f t="shared" si="608"/>
        <v/>
      </c>
      <c r="HTE19" s="59" t="str">
        <f t="shared" si="608"/>
        <v/>
      </c>
      <c r="HTF19" s="59" t="str">
        <f t="shared" si="608"/>
        <v/>
      </c>
      <c r="HTG19" s="59" t="str">
        <f t="shared" si="608"/>
        <v/>
      </c>
      <c r="HTH19" s="59" t="str">
        <f t="shared" si="608"/>
        <v/>
      </c>
      <c r="HTI19" s="59" t="str">
        <f t="shared" si="608"/>
        <v/>
      </c>
      <c r="HTJ19" s="59" t="str">
        <f t="shared" si="608"/>
        <v/>
      </c>
      <c r="HTK19" s="59" t="str">
        <f t="shared" si="608"/>
        <v/>
      </c>
      <c r="HTL19" s="59" t="str">
        <f t="shared" si="608"/>
        <v/>
      </c>
      <c r="HTM19" s="59" t="str">
        <f t="shared" si="608"/>
        <v/>
      </c>
      <c r="HTN19" s="59" t="str">
        <f t="shared" si="608"/>
        <v/>
      </c>
      <c r="HTO19" s="59" t="str">
        <f t="shared" si="608"/>
        <v/>
      </c>
      <c r="HTP19" s="59" t="str">
        <f t="shared" si="608"/>
        <v/>
      </c>
      <c r="HTQ19" s="59" t="str">
        <f t="shared" si="608"/>
        <v/>
      </c>
      <c r="HTR19" s="59" t="str">
        <f t="shared" si="608"/>
        <v/>
      </c>
      <c r="HTS19" s="59" t="str">
        <f t="shared" si="608"/>
        <v/>
      </c>
      <c r="HTT19" s="59" t="str">
        <f t="shared" si="608"/>
        <v/>
      </c>
      <c r="HTU19" s="59" t="str">
        <f t="shared" si="608"/>
        <v/>
      </c>
      <c r="HTV19" s="59" t="str">
        <f t="shared" si="608"/>
        <v/>
      </c>
      <c r="HTW19" s="59" t="str">
        <f t="shared" si="608"/>
        <v/>
      </c>
      <c r="HTX19" s="59" t="str">
        <f t="shared" si="608"/>
        <v/>
      </c>
      <c r="HTY19" s="59" t="str">
        <f t="shared" si="608"/>
        <v/>
      </c>
      <c r="HTZ19" s="59" t="str">
        <f t="shared" si="608"/>
        <v/>
      </c>
      <c r="HUA19" s="59" t="str">
        <f t="shared" si="608"/>
        <v/>
      </c>
      <c r="HUB19" s="59" t="str">
        <f t="shared" si="608"/>
        <v/>
      </c>
      <c r="HUC19" s="59" t="str">
        <f t="shared" si="608"/>
        <v/>
      </c>
      <c r="HUD19" s="59" t="str">
        <f t="shared" si="608"/>
        <v/>
      </c>
      <c r="HUE19" s="59" t="str">
        <f t="shared" si="608"/>
        <v/>
      </c>
      <c r="HUF19" s="59" t="str">
        <f t="shared" si="608"/>
        <v/>
      </c>
      <c r="HUG19" s="59" t="str">
        <f t="shared" si="608"/>
        <v/>
      </c>
      <c r="HUH19" s="59" t="str">
        <f t="shared" ref="HUH19:HWS19" si="609">IF(ISNUMBER(HUH17),HUH17-HUH18,"")</f>
        <v/>
      </c>
      <c r="HUI19" s="59" t="str">
        <f t="shared" si="609"/>
        <v/>
      </c>
      <c r="HUJ19" s="59" t="str">
        <f t="shared" si="609"/>
        <v/>
      </c>
      <c r="HUK19" s="59" t="str">
        <f t="shared" si="609"/>
        <v/>
      </c>
      <c r="HUL19" s="59" t="str">
        <f t="shared" si="609"/>
        <v/>
      </c>
      <c r="HUM19" s="59" t="str">
        <f t="shared" si="609"/>
        <v/>
      </c>
      <c r="HUN19" s="59" t="str">
        <f t="shared" si="609"/>
        <v/>
      </c>
      <c r="HUO19" s="59" t="str">
        <f t="shared" si="609"/>
        <v/>
      </c>
      <c r="HUP19" s="59" t="str">
        <f t="shared" si="609"/>
        <v/>
      </c>
      <c r="HUQ19" s="59" t="str">
        <f t="shared" si="609"/>
        <v/>
      </c>
      <c r="HUR19" s="59" t="str">
        <f t="shared" si="609"/>
        <v/>
      </c>
      <c r="HUS19" s="59" t="str">
        <f t="shared" si="609"/>
        <v/>
      </c>
      <c r="HUT19" s="59" t="str">
        <f t="shared" si="609"/>
        <v/>
      </c>
      <c r="HUU19" s="59" t="str">
        <f t="shared" si="609"/>
        <v/>
      </c>
      <c r="HUV19" s="59" t="str">
        <f t="shared" si="609"/>
        <v/>
      </c>
      <c r="HUW19" s="59" t="str">
        <f t="shared" si="609"/>
        <v/>
      </c>
      <c r="HUX19" s="59" t="str">
        <f t="shared" si="609"/>
        <v/>
      </c>
      <c r="HUY19" s="59" t="str">
        <f t="shared" si="609"/>
        <v/>
      </c>
      <c r="HUZ19" s="59" t="str">
        <f t="shared" si="609"/>
        <v/>
      </c>
      <c r="HVA19" s="59" t="str">
        <f t="shared" si="609"/>
        <v/>
      </c>
      <c r="HVB19" s="59" t="str">
        <f t="shared" si="609"/>
        <v/>
      </c>
      <c r="HVC19" s="59" t="str">
        <f t="shared" si="609"/>
        <v/>
      </c>
      <c r="HVD19" s="59" t="str">
        <f t="shared" si="609"/>
        <v/>
      </c>
      <c r="HVE19" s="59" t="str">
        <f t="shared" si="609"/>
        <v/>
      </c>
      <c r="HVF19" s="59" t="str">
        <f t="shared" si="609"/>
        <v/>
      </c>
      <c r="HVG19" s="59" t="str">
        <f t="shared" si="609"/>
        <v/>
      </c>
      <c r="HVH19" s="59" t="str">
        <f t="shared" si="609"/>
        <v/>
      </c>
      <c r="HVI19" s="59" t="str">
        <f t="shared" si="609"/>
        <v/>
      </c>
      <c r="HVJ19" s="59" t="str">
        <f t="shared" si="609"/>
        <v/>
      </c>
      <c r="HVK19" s="59" t="str">
        <f t="shared" si="609"/>
        <v/>
      </c>
      <c r="HVL19" s="59" t="str">
        <f t="shared" si="609"/>
        <v/>
      </c>
      <c r="HVM19" s="59" t="str">
        <f t="shared" si="609"/>
        <v/>
      </c>
      <c r="HVN19" s="59" t="str">
        <f t="shared" si="609"/>
        <v/>
      </c>
      <c r="HVO19" s="59" t="str">
        <f t="shared" si="609"/>
        <v/>
      </c>
      <c r="HVP19" s="59" t="str">
        <f t="shared" si="609"/>
        <v/>
      </c>
      <c r="HVQ19" s="59" t="str">
        <f t="shared" si="609"/>
        <v/>
      </c>
      <c r="HVR19" s="59" t="str">
        <f t="shared" si="609"/>
        <v/>
      </c>
      <c r="HVS19" s="59" t="str">
        <f t="shared" si="609"/>
        <v/>
      </c>
      <c r="HVT19" s="59" t="str">
        <f t="shared" si="609"/>
        <v/>
      </c>
      <c r="HVU19" s="59" t="str">
        <f t="shared" si="609"/>
        <v/>
      </c>
      <c r="HVV19" s="59" t="str">
        <f t="shared" si="609"/>
        <v/>
      </c>
      <c r="HVW19" s="59" t="str">
        <f t="shared" si="609"/>
        <v/>
      </c>
      <c r="HVX19" s="59" t="str">
        <f t="shared" si="609"/>
        <v/>
      </c>
      <c r="HVY19" s="59" t="str">
        <f t="shared" si="609"/>
        <v/>
      </c>
      <c r="HVZ19" s="59" t="str">
        <f t="shared" si="609"/>
        <v/>
      </c>
      <c r="HWA19" s="59" t="str">
        <f t="shared" si="609"/>
        <v/>
      </c>
      <c r="HWB19" s="59" t="str">
        <f t="shared" si="609"/>
        <v/>
      </c>
      <c r="HWC19" s="59" t="str">
        <f t="shared" si="609"/>
        <v/>
      </c>
      <c r="HWD19" s="59" t="str">
        <f t="shared" si="609"/>
        <v/>
      </c>
      <c r="HWE19" s="59" t="str">
        <f t="shared" si="609"/>
        <v/>
      </c>
      <c r="HWF19" s="59" t="str">
        <f t="shared" si="609"/>
        <v/>
      </c>
      <c r="HWG19" s="59" t="str">
        <f t="shared" si="609"/>
        <v/>
      </c>
      <c r="HWH19" s="59" t="str">
        <f t="shared" si="609"/>
        <v/>
      </c>
      <c r="HWI19" s="59" t="str">
        <f t="shared" si="609"/>
        <v/>
      </c>
      <c r="HWJ19" s="59" t="str">
        <f t="shared" si="609"/>
        <v/>
      </c>
      <c r="HWK19" s="59" t="str">
        <f t="shared" si="609"/>
        <v/>
      </c>
      <c r="HWL19" s="59" t="str">
        <f t="shared" si="609"/>
        <v/>
      </c>
      <c r="HWM19" s="59" t="str">
        <f t="shared" si="609"/>
        <v/>
      </c>
      <c r="HWN19" s="59" t="str">
        <f t="shared" si="609"/>
        <v/>
      </c>
      <c r="HWO19" s="59" t="str">
        <f t="shared" si="609"/>
        <v/>
      </c>
      <c r="HWP19" s="59" t="str">
        <f t="shared" si="609"/>
        <v/>
      </c>
      <c r="HWQ19" s="59" t="str">
        <f t="shared" si="609"/>
        <v/>
      </c>
      <c r="HWR19" s="59" t="str">
        <f t="shared" si="609"/>
        <v/>
      </c>
      <c r="HWS19" s="59" t="str">
        <f t="shared" si="609"/>
        <v/>
      </c>
      <c r="HWT19" s="59" t="str">
        <f t="shared" ref="HWT19:HZE19" si="610">IF(ISNUMBER(HWT17),HWT17-HWT18,"")</f>
        <v/>
      </c>
      <c r="HWU19" s="59" t="str">
        <f t="shared" si="610"/>
        <v/>
      </c>
      <c r="HWV19" s="59" t="str">
        <f t="shared" si="610"/>
        <v/>
      </c>
      <c r="HWW19" s="59" t="str">
        <f t="shared" si="610"/>
        <v/>
      </c>
      <c r="HWX19" s="59" t="str">
        <f t="shared" si="610"/>
        <v/>
      </c>
      <c r="HWY19" s="59" t="str">
        <f t="shared" si="610"/>
        <v/>
      </c>
      <c r="HWZ19" s="59" t="str">
        <f t="shared" si="610"/>
        <v/>
      </c>
      <c r="HXA19" s="59" t="str">
        <f t="shared" si="610"/>
        <v/>
      </c>
      <c r="HXB19" s="59" t="str">
        <f t="shared" si="610"/>
        <v/>
      </c>
      <c r="HXC19" s="59" t="str">
        <f t="shared" si="610"/>
        <v/>
      </c>
      <c r="HXD19" s="59" t="str">
        <f t="shared" si="610"/>
        <v/>
      </c>
      <c r="HXE19" s="59" t="str">
        <f t="shared" si="610"/>
        <v/>
      </c>
      <c r="HXF19" s="59" t="str">
        <f t="shared" si="610"/>
        <v/>
      </c>
      <c r="HXG19" s="59" t="str">
        <f t="shared" si="610"/>
        <v/>
      </c>
      <c r="HXH19" s="59" t="str">
        <f t="shared" si="610"/>
        <v/>
      </c>
      <c r="HXI19" s="59" t="str">
        <f t="shared" si="610"/>
        <v/>
      </c>
      <c r="HXJ19" s="59" t="str">
        <f t="shared" si="610"/>
        <v/>
      </c>
      <c r="HXK19" s="59" t="str">
        <f t="shared" si="610"/>
        <v/>
      </c>
      <c r="HXL19" s="59" t="str">
        <f t="shared" si="610"/>
        <v/>
      </c>
      <c r="HXM19" s="59" t="str">
        <f t="shared" si="610"/>
        <v/>
      </c>
      <c r="HXN19" s="59" t="str">
        <f t="shared" si="610"/>
        <v/>
      </c>
      <c r="HXO19" s="59" t="str">
        <f t="shared" si="610"/>
        <v/>
      </c>
      <c r="HXP19" s="59" t="str">
        <f t="shared" si="610"/>
        <v/>
      </c>
      <c r="HXQ19" s="59" t="str">
        <f t="shared" si="610"/>
        <v/>
      </c>
      <c r="HXR19" s="59" t="str">
        <f t="shared" si="610"/>
        <v/>
      </c>
      <c r="HXS19" s="59" t="str">
        <f t="shared" si="610"/>
        <v/>
      </c>
      <c r="HXT19" s="59" t="str">
        <f t="shared" si="610"/>
        <v/>
      </c>
      <c r="HXU19" s="59" t="str">
        <f t="shared" si="610"/>
        <v/>
      </c>
      <c r="HXV19" s="59" t="str">
        <f t="shared" si="610"/>
        <v/>
      </c>
      <c r="HXW19" s="59" t="str">
        <f t="shared" si="610"/>
        <v/>
      </c>
      <c r="HXX19" s="59" t="str">
        <f t="shared" si="610"/>
        <v/>
      </c>
      <c r="HXY19" s="59" t="str">
        <f t="shared" si="610"/>
        <v/>
      </c>
      <c r="HXZ19" s="59" t="str">
        <f t="shared" si="610"/>
        <v/>
      </c>
      <c r="HYA19" s="59" t="str">
        <f t="shared" si="610"/>
        <v/>
      </c>
      <c r="HYB19" s="59" t="str">
        <f t="shared" si="610"/>
        <v/>
      </c>
      <c r="HYC19" s="59" t="str">
        <f t="shared" si="610"/>
        <v/>
      </c>
      <c r="HYD19" s="59" t="str">
        <f t="shared" si="610"/>
        <v/>
      </c>
      <c r="HYE19" s="59" t="str">
        <f t="shared" si="610"/>
        <v/>
      </c>
      <c r="HYF19" s="59" t="str">
        <f t="shared" si="610"/>
        <v/>
      </c>
      <c r="HYG19" s="59" t="str">
        <f t="shared" si="610"/>
        <v/>
      </c>
      <c r="HYH19" s="59" t="str">
        <f t="shared" si="610"/>
        <v/>
      </c>
      <c r="HYI19" s="59" t="str">
        <f t="shared" si="610"/>
        <v/>
      </c>
      <c r="HYJ19" s="59" t="str">
        <f t="shared" si="610"/>
        <v/>
      </c>
      <c r="HYK19" s="59" t="str">
        <f t="shared" si="610"/>
        <v/>
      </c>
      <c r="HYL19" s="59" t="str">
        <f t="shared" si="610"/>
        <v/>
      </c>
      <c r="HYM19" s="59" t="str">
        <f t="shared" si="610"/>
        <v/>
      </c>
      <c r="HYN19" s="59" t="str">
        <f t="shared" si="610"/>
        <v/>
      </c>
      <c r="HYO19" s="59" t="str">
        <f t="shared" si="610"/>
        <v/>
      </c>
      <c r="HYP19" s="59" t="str">
        <f t="shared" si="610"/>
        <v/>
      </c>
      <c r="HYQ19" s="59" t="str">
        <f t="shared" si="610"/>
        <v/>
      </c>
      <c r="HYR19" s="59" t="str">
        <f t="shared" si="610"/>
        <v/>
      </c>
      <c r="HYS19" s="59" t="str">
        <f t="shared" si="610"/>
        <v/>
      </c>
      <c r="HYT19" s="59" t="str">
        <f t="shared" si="610"/>
        <v/>
      </c>
      <c r="HYU19" s="59" t="str">
        <f t="shared" si="610"/>
        <v/>
      </c>
      <c r="HYV19" s="59" t="str">
        <f t="shared" si="610"/>
        <v/>
      </c>
      <c r="HYW19" s="59" t="str">
        <f t="shared" si="610"/>
        <v/>
      </c>
      <c r="HYX19" s="59" t="str">
        <f t="shared" si="610"/>
        <v/>
      </c>
      <c r="HYY19" s="59" t="str">
        <f t="shared" si="610"/>
        <v/>
      </c>
      <c r="HYZ19" s="59" t="str">
        <f t="shared" si="610"/>
        <v/>
      </c>
      <c r="HZA19" s="59" t="str">
        <f t="shared" si="610"/>
        <v/>
      </c>
      <c r="HZB19" s="59" t="str">
        <f t="shared" si="610"/>
        <v/>
      </c>
      <c r="HZC19" s="59" t="str">
        <f t="shared" si="610"/>
        <v/>
      </c>
      <c r="HZD19" s="59" t="str">
        <f t="shared" si="610"/>
        <v/>
      </c>
      <c r="HZE19" s="59" t="str">
        <f t="shared" si="610"/>
        <v/>
      </c>
      <c r="HZF19" s="59" t="str">
        <f t="shared" ref="HZF19:IBQ19" si="611">IF(ISNUMBER(HZF17),HZF17-HZF18,"")</f>
        <v/>
      </c>
      <c r="HZG19" s="59" t="str">
        <f t="shared" si="611"/>
        <v/>
      </c>
      <c r="HZH19" s="59" t="str">
        <f t="shared" si="611"/>
        <v/>
      </c>
      <c r="HZI19" s="59" t="str">
        <f t="shared" si="611"/>
        <v/>
      </c>
      <c r="HZJ19" s="59" t="str">
        <f t="shared" si="611"/>
        <v/>
      </c>
      <c r="HZK19" s="59" t="str">
        <f t="shared" si="611"/>
        <v/>
      </c>
      <c r="HZL19" s="59" t="str">
        <f t="shared" si="611"/>
        <v/>
      </c>
      <c r="HZM19" s="59" t="str">
        <f t="shared" si="611"/>
        <v/>
      </c>
      <c r="HZN19" s="59" t="str">
        <f t="shared" si="611"/>
        <v/>
      </c>
      <c r="HZO19" s="59" t="str">
        <f t="shared" si="611"/>
        <v/>
      </c>
      <c r="HZP19" s="59" t="str">
        <f t="shared" si="611"/>
        <v/>
      </c>
      <c r="HZQ19" s="59" t="str">
        <f t="shared" si="611"/>
        <v/>
      </c>
      <c r="HZR19" s="59" t="str">
        <f t="shared" si="611"/>
        <v/>
      </c>
      <c r="HZS19" s="59" t="str">
        <f t="shared" si="611"/>
        <v/>
      </c>
      <c r="HZT19" s="59" t="str">
        <f t="shared" si="611"/>
        <v/>
      </c>
      <c r="HZU19" s="59" t="str">
        <f t="shared" si="611"/>
        <v/>
      </c>
      <c r="HZV19" s="59" t="str">
        <f t="shared" si="611"/>
        <v/>
      </c>
      <c r="HZW19" s="59" t="str">
        <f t="shared" si="611"/>
        <v/>
      </c>
      <c r="HZX19" s="59" t="str">
        <f t="shared" si="611"/>
        <v/>
      </c>
      <c r="HZY19" s="59" t="str">
        <f t="shared" si="611"/>
        <v/>
      </c>
      <c r="HZZ19" s="59" t="str">
        <f t="shared" si="611"/>
        <v/>
      </c>
      <c r="IAA19" s="59" t="str">
        <f t="shared" si="611"/>
        <v/>
      </c>
      <c r="IAB19" s="59" t="str">
        <f t="shared" si="611"/>
        <v/>
      </c>
      <c r="IAC19" s="59" t="str">
        <f t="shared" si="611"/>
        <v/>
      </c>
      <c r="IAD19" s="59" t="str">
        <f t="shared" si="611"/>
        <v/>
      </c>
      <c r="IAE19" s="59" t="str">
        <f t="shared" si="611"/>
        <v/>
      </c>
      <c r="IAF19" s="59" t="str">
        <f t="shared" si="611"/>
        <v/>
      </c>
      <c r="IAG19" s="59" t="str">
        <f t="shared" si="611"/>
        <v/>
      </c>
      <c r="IAH19" s="59" t="str">
        <f t="shared" si="611"/>
        <v/>
      </c>
      <c r="IAI19" s="59" t="str">
        <f t="shared" si="611"/>
        <v/>
      </c>
      <c r="IAJ19" s="59" t="str">
        <f t="shared" si="611"/>
        <v/>
      </c>
      <c r="IAK19" s="59" t="str">
        <f t="shared" si="611"/>
        <v/>
      </c>
      <c r="IAL19" s="59" t="str">
        <f t="shared" si="611"/>
        <v/>
      </c>
      <c r="IAM19" s="59" t="str">
        <f t="shared" si="611"/>
        <v/>
      </c>
      <c r="IAN19" s="59" t="str">
        <f t="shared" si="611"/>
        <v/>
      </c>
      <c r="IAO19" s="59" t="str">
        <f t="shared" si="611"/>
        <v/>
      </c>
      <c r="IAP19" s="59" t="str">
        <f t="shared" si="611"/>
        <v/>
      </c>
      <c r="IAQ19" s="59" t="str">
        <f t="shared" si="611"/>
        <v/>
      </c>
      <c r="IAR19" s="59" t="str">
        <f t="shared" si="611"/>
        <v/>
      </c>
      <c r="IAS19" s="59" t="str">
        <f t="shared" si="611"/>
        <v/>
      </c>
      <c r="IAT19" s="59" t="str">
        <f t="shared" si="611"/>
        <v/>
      </c>
      <c r="IAU19" s="59" t="str">
        <f t="shared" si="611"/>
        <v/>
      </c>
      <c r="IAV19" s="59" t="str">
        <f t="shared" si="611"/>
        <v/>
      </c>
      <c r="IAW19" s="59" t="str">
        <f t="shared" si="611"/>
        <v/>
      </c>
      <c r="IAX19" s="59" t="str">
        <f t="shared" si="611"/>
        <v/>
      </c>
      <c r="IAY19" s="59" t="str">
        <f t="shared" si="611"/>
        <v/>
      </c>
      <c r="IAZ19" s="59" t="str">
        <f t="shared" si="611"/>
        <v/>
      </c>
      <c r="IBA19" s="59" t="str">
        <f t="shared" si="611"/>
        <v/>
      </c>
      <c r="IBB19" s="59" t="str">
        <f t="shared" si="611"/>
        <v/>
      </c>
      <c r="IBC19" s="59" t="str">
        <f t="shared" si="611"/>
        <v/>
      </c>
      <c r="IBD19" s="59" t="str">
        <f t="shared" si="611"/>
        <v/>
      </c>
      <c r="IBE19" s="59" t="str">
        <f t="shared" si="611"/>
        <v/>
      </c>
      <c r="IBF19" s="59" t="str">
        <f t="shared" si="611"/>
        <v/>
      </c>
      <c r="IBG19" s="59" t="str">
        <f t="shared" si="611"/>
        <v/>
      </c>
      <c r="IBH19" s="59" t="str">
        <f t="shared" si="611"/>
        <v/>
      </c>
      <c r="IBI19" s="59" t="str">
        <f t="shared" si="611"/>
        <v/>
      </c>
      <c r="IBJ19" s="59" t="str">
        <f t="shared" si="611"/>
        <v/>
      </c>
      <c r="IBK19" s="59" t="str">
        <f t="shared" si="611"/>
        <v/>
      </c>
      <c r="IBL19" s="59" t="str">
        <f t="shared" si="611"/>
        <v/>
      </c>
      <c r="IBM19" s="59" t="str">
        <f t="shared" si="611"/>
        <v/>
      </c>
      <c r="IBN19" s="59" t="str">
        <f t="shared" si="611"/>
        <v/>
      </c>
      <c r="IBO19" s="59" t="str">
        <f t="shared" si="611"/>
        <v/>
      </c>
      <c r="IBP19" s="59" t="str">
        <f t="shared" si="611"/>
        <v/>
      </c>
      <c r="IBQ19" s="59" t="str">
        <f t="shared" si="611"/>
        <v/>
      </c>
      <c r="IBR19" s="59" t="str">
        <f t="shared" ref="IBR19:IEC19" si="612">IF(ISNUMBER(IBR17),IBR17-IBR18,"")</f>
        <v/>
      </c>
      <c r="IBS19" s="59" t="str">
        <f t="shared" si="612"/>
        <v/>
      </c>
      <c r="IBT19" s="59" t="str">
        <f t="shared" si="612"/>
        <v/>
      </c>
      <c r="IBU19" s="59" t="str">
        <f t="shared" si="612"/>
        <v/>
      </c>
      <c r="IBV19" s="59" t="str">
        <f t="shared" si="612"/>
        <v/>
      </c>
      <c r="IBW19" s="59" t="str">
        <f t="shared" si="612"/>
        <v/>
      </c>
      <c r="IBX19" s="59" t="str">
        <f t="shared" si="612"/>
        <v/>
      </c>
      <c r="IBY19" s="59" t="str">
        <f t="shared" si="612"/>
        <v/>
      </c>
      <c r="IBZ19" s="59" t="str">
        <f t="shared" si="612"/>
        <v/>
      </c>
      <c r="ICA19" s="59" t="str">
        <f t="shared" si="612"/>
        <v/>
      </c>
      <c r="ICB19" s="59" t="str">
        <f t="shared" si="612"/>
        <v/>
      </c>
      <c r="ICC19" s="59" t="str">
        <f t="shared" si="612"/>
        <v/>
      </c>
      <c r="ICD19" s="59" t="str">
        <f t="shared" si="612"/>
        <v/>
      </c>
      <c r="ICE19" s="59" t="str">
        <f t="shared" si="612"/>
        <v/>
      </c>
      <c r="ICF19" s="59" t="str">
        <f t="shared" si="612"/>
        <v/>
      </c>
      <c r="ICG19" s="59" t="str">
        <f t="shared" si="612"/>
        <v/>
      </c>
      <c r="ICH19" s="59" t="str">
        <f t="shared" si="612"/>
        <v/>
      </c>
      <c r="ICI19" s="59" t="str">
        <f t="shared" si="612"/>
        <v/>
      </c>
      <c r="ICJ19" s="59" t="str">
        <f t="shared" si="612"/>
        <v/>
      </c>
      <c r="ICK19" s="59" t="str">
        <f t="shared" si="612"/>
        <v/>
      </c>
      <c r="ICL19" s="59" t="str">
        <f t="shared" si="612"/>
        <v/>
      </c>
      <c r="ICM19" s="59" t="str">
        <f t="shared" si="612"/>
        <v/>
      </c>
      <c r="ICN19" s="59" t="str">
        <f t="shared" si="612"/>
        <v/>
      </c>
      <c r="ICO19" s="59" t="str">
        <f t="shared" si="612"/>
        <v/>
      </c>
      <c r="ICP19" s="59" t="str">
        <f t="shared" si="612"/>
        <v/>
      </c>
      <c r="ICQ19" s="59" t="str">
        <f t="shared" si="612"/>
        <v/>
      </c>
      <c r="ICR19" s="59" t="str">
        <f t="shared" si="612"/>
        <v/>
      </c>
      <c r="ICS19" s="59" t="str">
        <f t="shared" si="612"/>
        <v/>
      </c>
      <c r="ICT19" s="59" t="str">
        <f t="shared" si="612"/>
        <v/>
      </c>
      <c r="ICU19" s="59" t="str">
        <f t="shared" si="612"/>
        <v/>
      </c>
      <c r="ICV19" s="59" t="str">
        <f t="shared" si="612"/>
        <v/>
      </c>
      <c r="ICW19" s="59" t="str">
        <f t="shared" si="612"/>
        <v/>
      </c>
      <c r="ICX19" s="59" t="str">
        <f t="shared" si="612"/>
        <v/>
      </c>
      <c r="ICY19" s="59" t="str">
        <f t="shared" si="612"/>
        <v/>
      </c>
      <c r="ICZ19" s="59" t="str">
        <f t="shared" si="612"/>
        <v/>
      </c>
      <c r="IDA19" s="59" t="str">
        <f t="shared" si="612"/>
        <v/>
      </c>
      <c r="IDB19" s="59" t="str">
        <f t="shared" si="612"/>
        <v/>
      </c>
      <c r="IDC19" s="59" t="str">
        <f t="shared" si="612"/>
        <v/>
      </c>
      <c r="IDD19" s="59" t="str">
        <f t="shared" si="612"/>
        <v/>
      </c>
      <c r="IDE19" s="59" t="str">
        <f t="shared" si="612"/>
        <v/>
      </c>
      <c r="IDF19" s="59" t="str">
        <f t="shared" si="612"/>
        <v/>
      </c>
      <c r="IDG19" s="59" t="str">
        <f t="shared" si="612"/>
        <v/>
      </c>
      <c r="IDH19" s="59" t="str">
        <f t="shared" si="612"/>
        <v/>
      </c>
      <c r="IDI19" s="59" t="str">
        <f t="shared" si="612"/>
        <v/>
      </c>
      <c r="IDJ19" s="59" t="str">
        <f t="shared" si="612"/>
        <v/>
      </c>
      <c r="IDK19" s="59" t="str">
        <f t="shared" si="612"/>
        <v/>
      </c>
      <c r="IDL19" s="59" t="str">
        <f t="shared" si="612"/>
        <v/>
      </c>
      <c r="IDM19" s="59" t="str">
        <f t="shared" si="612"/>
        <v/>
      </c>
      <c r="IDN19" s="59" t="str">
        <f t="shared" si="612"/>
        <v/>
      </c>
      <c r="IDO19" s="59" t="str">
        <f t="shared" si="612"/>
        <v/>
      </c>
      <c r="IDP19" s="59" t="str">
        <f t="shared" si="612"/>
        <v/>
      </c>
      <c r="IDQ19" s="59" t="str">
        <f t="shared" si="612"/>
        <v/>
      </c>
      <c r="IDR19" s="59" t="str">
        <f t="shared" si="612"/>
        <v/>
      </c>
      <c r="IDS19" s="59" t="str">
        <f t="shared" si="612"/>
        <v/>
      </c>
      <c r="IDT19" s="59" t="str">
        <f t="shared" si="612"/>
        <v/>
      </c>
      <c r="IDU19" s="59" t="str">
        <f t="shared" si="612"/>
        <v/>
      </c>
      <c r="IDV19" s="59" t="str">
        <f t="shared" si="612"/>
        <v/>
      </c>
      <c r="IDW19" s="59" t="str">
        <f t="shared" si="612"/>
        <v/>
      </c>
      <c r="IDX19" s="59" t="str">
        <f t="shared" si="612"/>
        <v/>
      </c>
      <c r="IDY19" s="59" t="str">
        <f t="shared" si="612"/>
        <v/>
      </c>
      <c r="IDZ19" s="59" t="str">
        <f t="shared" si="612"/>
        <v/>
      </c>
      <c r="IEA19" s="59" t="str">
        <f t="shared" si="612"/>
        <v/>
      </c>
      <c r="IEB19" s="59" t="str">
        <f t="shared" si="612"/>
        <v/>
      </c>
      <c r="IEC19" s="59" t="str">
        <f t="shared" si="612"/>
        <v/>
      </c>
      <c r="IED19" s="59" t="str">
        <f t="shared" ref="IED19:IGO19" si="613">IF(ISNUMBER(IED17),IED17-IED18,"")</f>
        <v/>
      </c>
      <c r="IEE19" s="59" t="str">
        <f t="shared" si="613"/>
        <v/>
      </c>
      <c r="IEF19" s="59" t="str">
        <f t="shared" si="613"/>
        <v/>
      </c>
      <c r="IEG19" s="59" t="str">
        <f t="shared" si="613"/>
        <v/>
      </c>
      <c r="IEH19" s="59" t="str">
        <f t="shared" si="613"/>
        <v/>
      </c>
      <c r="IEI19" s="59" t="str">
        <f t="shared" si="613"/>
        <v/>
      </c>
      <c r="IEJ19" s="59" t="str">
        <f t="shared" si="613"/>
        <v/>
      </c>
      <c r="IEK19" s="59" t="str">
        <f t="shared" si="613"/>
        <v/>
      </c>
      <c r="IEL19" s="59" t="str">
        <f t="shared" si="613"/>
        <v/>
      </c>
      <c r="IEM19" s="59" t="str">
        <f t="shared" si="613"/>
        <v/>
      </c>
      <c r="IEN19" s="59" t="str">
        <f t="shared" si="613"/>
        <v/>
      </c>
      <c r="IEO19" s="59" t="str">
        <f t="shared" si="613"/>
        <v/>
      </c>
      <c r="IEP19" s="59" t="str">
        <f t="shared" si="613"/>
        <v/>
      </c>
      <c r="IEQ19" s="59" t="str">
        <f t="shared" si="613"/>
        <v/>
      </c>
      <c r="IER19" s="59" t="str">
        <f t="shared" si="613"/>
        <v/>
      </c>
      <c r="IES19" s="59" t="str">
        <f t="shared" si="613"/>
        <v/>
      </c>
      <c r="IET19" s="59" t="str">
        <f t="shared" si="613"/>
        <v/>
      </c>
      <c r="IEU19" s="59" t="str">
        <f t="shared" si="613"/>
        <v/>
      </c>
      <c r="IEV19" s="59" t="str">
        <f t="shared" si="613"/>
        <v/>
      </c>
      <c r="IEW19" s="59" t="str">
        <f t="shared" si="613"/>
        <v/>
      </c>
      <c r="IEX19" s="59" t="str">
        <f t="shared" si="613"/>
        <v/>
      </c>
      <c r="IEY19" s="59" t="str">
        <f t="shared" si="613"/>
        <v/>
      </c>
      <c r="IEZ19" s="59" t="str">
        <f t="shared" si="613"/>
        <v/>
      </c>
      <c r="IFA19" s="59" t="str">
        <f t="shared" si="613"/>
        <v/>
      </c>
      <c r="IFB19" s="59" t="str">
        <f t="shared" si="613"/>
        <v/>
      </c>
      <c r="IFC19" s="59" t="str">
        <f t="shared" si="613"/>
        <v/>
      </c>
      <c r="IFD19" s="59" t="str">
        <f t="shared" si="613"/>
        <v/>
      </c>
      <c r="IFE19" s="59" t="str">
        <f t="shared" si="613"/>
        <v/>
      </c>
      <c r="IFF19" s="59" t="str">
        <f t="shared" si="613"/>
        <v/>
      </c>
      <c r="IFG19" s="59" t="str">
        <f t="shared" si="613"/>
        <v/>
      </c>
      <c r="IFH19" s="59" t="str">
        <f t="shared" si="613"/>
        <v/>
      </c>
      <c r="IFI19" s="59" t="str">
        <f t="shared" si="613"/>
        <v/>
      </c>
      <c r="IFJ19" s="59" t="str">
        <f t="shared" si="613"/>
        <v/>
      </c>
      <c r="IFK19" s="59" t="str">
        <f t="shared" si="613"/>
        <v/>
      </c>
      <c r="IFL19" s="59" t="str">
        <f t="shared" si="613"/>
        <v/>
      </c>
      <c r="IFM19" s="59" t="str">
        <f t="shared" si="613"/>
        <v/>
      </c>
      <c r="IFN19" s="59" t="str">
        <f t="shared" si="613"/>
        <v/>
      </c>
      <c r="IFO19" s="59" t="str">
        <f t="shared" si="613"/>
        <v/>
      </c>
      <c r="IFP19" s="59" t="str">
        <f t="shared" si="613"/>
        <v/>
      </c>
      <c r="IFQ19" s="59" t="str">
        <f t="shared" si="613"/>
        <v/>
      </c>
      <c r="IFR19" s="59" t="str">
        <f t="shared" si="613"/>
        <v/>
      </c>
      <c r="IFS19" s="59" t="str">
        <f t="shared" si="613"/>
        <v/>
      </c>
      <c r="IFT19" s="59" t="str">
        <f t="shared" si="613"/>
        <v/>
      </c>
      <c r="IFU19" s="59" t="str">
        <f t="shared" si="613"/>
        <v/>
      </c>
      <c r="IFV19" s="59" t="str">
        <f t="shared" si="613"/>
        <v/>
      </c>
      <c r="IFW19" s="59" t="str">
        <f t="shared" si="613"/>
        <v/>
      </c>
      <c r="IFX19" s="59" t="str">
        <f t="shared" si="613"/>
        <v/>
      </c>
      <c r="IFY19" s="59" t="str">
        <f t="shared" si="613"/>
        <v/>
      </c>
      <c r="IFZ19" s="59" t="str">
        <f t="shared" si="613"/>
        <v/>
      </c>
      <c r="IGA19" s="59" t="str">
        <f t="shared" si="613"/>
        <v/>
      </c>
      <c r="IGB19" s="59" t="str">
        <f t="shared" si="613"/>
        <v/>
      </c>
      <c r="IGC19" s="59" t="str">
        <f t="shared" si="613"/>
        <v/>
      </c>
      <c r="IGD19" s="59" t="str">
        <f t="shared" si="613"/>
        <v/>
      </c>
      <c r="IGE19" s="59" t="str">
        <f t="shared" si="613"/>
        <v/>
      </c>
      <c r="IGF19" s="59" t="str">
        <f t="shared" si="613"/>
        <v/>
      </c>
      <c r="IGG19" s="59" t="str">
        <f t="shared" si="613"/>
        <v/>
      </c>
      <c r="IGH19" s="59" t="str">
        <f t="shared" si="613"/>
        <v/>
      </c>
      <c r="IGI19" s="59" t="str">
        <f t="shared" si="613"/>
        <v/>
      </c>
      <c r="IGJ19" s="59" t="str">
        <f t="shared" si="613"/>
        <v/>
      </c>
      <c r="IGK19" s="59" t="str">
        <f t="shared" si="613"/>
        <v/>
      </c>
      <c r="IGL19" s="59" t="str">
        <f t="shared" si="613"/>
        <v/>
      </c>
      <c r="IGM19" s="59" t="str">
        <f t="shared" si="613"/>
        <v/>
      </c>
      <c r="IGN19" s="59" t="str">
        <f t="shared" si="613"/>
        <v/>
      </c>
      <c r="IGO19" s="59" t="str">
        <f t="shared" si="613"/>
        <v/>
      </c>
      <c r="IGP19" s="59" t="str">
        <f t="shared" ref="IGP19:IJA19" si="614">IF(ISNUMBER(IGP17),IGP17-IGP18,"")</f>
        <v/>
      </c>
      <c r="IGQ19" s="59" t="str">
        <f t="shared" si="614"/>
        <v/>
      </c>
      <c r="IGR19" s="59" t="str">
        <f t="shared" si="614"/>
        <v/>
      </c>
      <c r="IGS19" s="59" t="str">
        <f t="shared" si="614"/>
        <v/>
      </c>
      <c r="IGT19" s="59" t="str">
        <f t="shared" si="614"/>
        <v/>
      </c>
      <c r="IGU19" s="59" t="str">
        <f t="shared" si="614"/>
        <v/>
      </c>
      <c r="IGV19" s="59" t="str">
        <f t="shared" si="614"/>
        <v/>
      </c>
      <c r="IGW19" s="59" t="str">
        <f t="shared" si="614"/>
        <v/>
      </c>
      <c r="IGX19" s="59" t="str">
        <f t="shared" si="614"/>
        <v/>
      </c>
      <c r="IGY19" s="59" t="str">
        <f t="shared" si="614"/>
        <v/>
      </c>
      <c r="IGZ19" s="59" t="str">
        <f t="shared" si="614"/>
        <v/>
      </c>
      <c r="IHA19" s="59" t="str">
        <f t="shared" si="614"/>
        <v/>
      </c>
      <c r="IHB19" s="59" t="str">
        <f t="shared" si="614"/>
        <v/>
      </c>
      <c r="IHC19" s="59" t="str">
        <f t="shared" si="614"/>
        <v/>
      </c>
      <c r="IHD19" s="59" t="str">
        <f t="shared" si="614"/>
        <v/>
      </c>
      <c r="IHE19" s="59" t="str">
        <f t="shared" si="614"/>
        <v/>
      </c>
      <c r="IHF19" s="59" t="str">
        <f t="shared" si="614"/>
        <v/>
      </c>
      <c r="IHG19" s="59" t="str">
        <f t="shared" si="614"/>
        <v/>
      </c>
      <c r="IHH19" s="59" t="str">
        <f t="shared" si="614"/>
        <v/>
      </c>
      <c r="IHI19" s="59" t="str">
        <f t="shared" si="614"/>
        <v/>
      </c>
      <c r="IHJ19" s="59" t="str">
        <f t="shared" si="614"/>
        <v/>
      </c>
      <c r="IHK19" s="59" t="str">
        <f t="shared" si="614"/>
        <v/>
      </c>
      <c r="IHL19" s="59" t="str">
        <f t="shared" si="614"/>
        <v/>
      </c>
      <c r="IHM19" s="59" t="str">
        <f t="shared" si="614"/>
        <v/>
      </c>
      <c r="IHN19" s="59" t="str">
        <f t="shared" si="614"/>
        <v/>
      </c>
      <c r="IHO19" s="59" t="str">
        <f t="shared" si="614"/>
        <v/>
      </c>
      <c r="IHP19" s="59" t="str">
        <f t="shared" si="614"/>
        <v/>
      </c>
      <c r="IHQ19" s="59" t="str">
        <f t="shared" si="614"/>
        <v/>
      </c>
      <c r="IHR19" s="59" t="str">
        <f t="shared" si="614"/>
        <v/>
      </c>
      <c r="IHS19" s="59" t="str">
        <f t="shared" si="614"/>
        <v/>
      </c>
      <c r="IHT19" s="59" t="str">
        <f t="shared" si="614"/>
        <v/>
      </c>
      <c r="IHU19" s="59" t="str">
        <f t="shared" si="614"/>
        <v/>
      </c>
      <c r="IHV19" s="59" t="str">
        <f t="shared" si="614"/>
        <v/>
      </c>
      <c r="IHW19" s="59" t="str">
        <f t="shared" si="614"/>
        <v/>
      </c>
      <c r="IHX19" s="59" t="str">
        <f t="shared" si="614"/>
        <v/>
      </c>
      <c r="IHY19" s="59" t="str">
        <f t="shared" si="614"/>
        <v/>
      </c>
      <c r="IHZ19" s="59" t="str">
        <f t="shared" si="614"/>
        <v/>
      </c>
      <c r="IIA19" s="59" t="str">
        <f t="shared" si="614"/>
        <v/>
      </c>
      <c r="IIB19" s="59" t="str">
        <f t="shared" si="614"/>
        <v/>
      </c>
      <c r="IIC19" s="59" t="str">
        <f t="shared" si="614"/>
        <v/>
      </c>
      <c r="IID19" s="59" t="str">
        <f t="shared" si="614"/>
        <v/>
      </c>
      <c r="IIE19" s="59" t="str">
        <f t="shared" si="614"/>
        <v/>
      </c>
      <c r="IIF19" s="59" t="str">
        <f t="shared" si="614"/>
        <v/>
      </c>
      <c r="IIG19" s="59" t="str">
        <f t="shared" si="614"/>
        <v/>
      </c>
      <c r="IIH19" s="59" t="str">
        <f t="shared" si="614"/>
        <v/>
      </c>
      <c r="III19" s="59" t="str">
        <f t="shared" si="614"/>
        <v/>
      </c>
      <c r="IIJ19" s="59" t="str">
        <f t="shared" si="614"/>
        <v/>
      </c>
      <c r="IIK19" s="59" t="str">
        <f t="shared" si="614"/>
        <v/>
      </c>
      <c r="IIL19" s="59" t="str">
        <f t="shared" si="614"/>
        <v/>
      </c>
      <c r="IIM19" s="59" t="str">
        <f t="shared" si="614"/>
        <v/>
      </c>
      <c r="IIN19" s="59" t="str">
        <f t="shared" si="614"/>
        <v/>
      </c>
      <c r="IIO19" s="59" t="str">
        <f t="shared" si="614"/>
        <v/>
      </c>
      <c r="IIP19" s="59" t="str">
        <f t="shared" si="614"/>
        <v/>
      </c>
      <c r="IIQ19" s="59" t="str">
        <f t="shared" si="614"/>
        <v/>
      </c>
      <c r="IIR19" s="59" t="str">
        <f t="shared" si="614"/>
        <v/>
      </c>
      <c r="IIS19" s="59" t="str">
        <f t="shared" si="614"/>
        <v/>
      </c>
      <c r="IIT19" s="59" t="str">
        <f t="shared" si="614"/>
        <v/>
      </c>
      <c r="IIU19" s="59" t="str">
        <f t="shared" si="614"/>
        <v/>
      </c>
      <c r="IIV19" s="59" t="str">
        <f t="shared" si="614"/>
        <v/>
      </c>
      <c r="IIW19" s="59" t="str">
        <f t="shared" si="614"/>
        <v/>
      </c>
      <c r="IIX19" s="59" t="str">
        <f t="shared" si="614"/>
        <v/>
      </c>
      <c r="IIY19" s="59" t="str">
        <f t="shared" si="614"/>
        <v/>
      </c>
      <c r="IIZ19" s="59" t="str">
        <f t="shared" si="614"/>
        <v/>
      </c>
      <c r="IJA19" s="59" t="str">
        <f t="shared" si="614"/>
        <v/>
      </c>
      <c r="IJB19" s="59" t="str">
        <f t="shared" ref="IJB19:ILM19" si="615">IF(ISNUMBER(IJB17),IJB17-IJB18,"")</f>
        <v/>
      </c>
      <c r="IJC19" s="59" t="str">
        <f t="shared" si="615"/>
        <v/>
      </c>
      <c r="IJD19" s="59" t="str">
        <f t="shared" si="615"/>
        <v/>
      </c>
      <c r="IJE19" s="59" t="str">
        <f t="shared" si="615"/>
        <v/>
      </c>
      <c r="IJF19" s="59" t="str">
        <f t="shared" si="615"/>
        <v/>
      </c>
      <c r="IJG19" s="59" t="str">
        <f t="shared" si="615"/>
        <v/>
      </c>
      <c r="IJH19" s="59" t="str">
        <f t="shared" si="615"/>
        <v/>
      </c>
      <c r="IJI19" s="59" t="str">
        <f t="shared" si="615"/>
        <v/>
      </c>
      <c r="IJJ19" s="59" t="str">
        <f t="shared" si="615"/>
        <v/>
      </c>
      <c r="IJK19" s="59" t="str">
        <f t="shared" si="615"/>
        <v/>
      </c>
      <c r="IJL19" s="59" t="str">
        <f t="shared" si="615"/>
        <v/>
      </c>
      <c r="IJM19" s="59" t="str">
        <f t="shared" si="615"/>
        <v/>
      </c>
      <c r="IJN19" s="59" t="str">
        <f t="shared" si="615"/>
        <v/>
      </c>
      <c r="IJO19" s="59" t="str">
        <f t="shared" si="615"/>
        <v/>
      </c>
      <c r="IJP19" s="59" t="str">
        <f t="shared" si="615"/>
        <v/>
      </c>
      <c r="IJQ19" s="59" t="str">
        <f t="shared" si="615"/>
        <v/>
      </c>
      <c r="IJR19" s="59" t="str">
        <f t="shared" si="615"/>
        <v/>
      </c>
      <c r="IJS19" s="59" t="str">
        <f t="shared" si="615"/>
        <v/>
      </c>
      <c r="IJT19" s="59" t="str">
        <f t="shared" si="615"/>
        <v/>
      </c>
      <c r="IJU19" s="59" t="str">
        <f t="shared" si="615"/>
        <v/>
      </c>
      <c r="IJV19" s="59" t="str">
        <f t="shared" si="615"/>
        <v/>
      </c>
      <c r="IJW19" s="59" t="str">
        <f t="shared" si="615"/>
        <v/>
      </c>
      <c r="IJX19" s="59" t="str">
        <f t="shared" si="615"/>
        <v/>
      </c>
      <c r="IJY19" s="59" t="str">
        <f t="shared" si="615"/>
        <v/>
      </c>
      <c r="IJZ19" s="59" t="str">
        <f t="shared" si="615"/>
        <v/>
      </c>
      <c r="IKA19" s="59" t="str">
        <f t="shared" si="615"/>
        <v/>
      </c>
      <c r="IKB19" s="59" t="str">
        <f t="shared" si="615"/>
        <v/>
      </c>
      <c r="IKC19" s="59" t="str">
        <f t="shared" si="615"/>
        <v/>
      </c>
      <c r="IKD19" s="59" t="str">
        <f t="shared" si="615"/>
        <v/>
      </c>
      <c r="IKE19" s="59" t="str">
        <f t="shared" si="615"/>
        <v/>
      </c>
      <c r="IKF19" s="59" t="str">
        <f t="shared" si="615"/>
        <v/>
      </c>
      <c r="IKG19" s="59" t="str">
        <f t="shared" si="615"/>
        <v/>
      </c>
      <c r="IKH19" s="59" t="str">
        <f t="shared" si="615"/>
        <v/>
      </c>
      <c r="IKI19" s="59" t="str">
        <f t="shared" si="615"/>
        <v/>
      </c>
      <c r="IKJ19" s="59" t="str">
        <f t="shared" si="615"/>
        <v/>
      </c>
      <c r="IKK19" s="59" t="str">
        <f t="shared" si="615"/>
        <v/>
      </c>
      <c r="IKL19" s="59" t="str">
        <f t="shared" si="615"/>
        <v/>
      </c>
      <c r="IKM19" s="59" t="str">
        <f t="shared" si="615"/>
        <v/>
      </c>
      <c r="IKN19" s="59" t="str">
        <f t="shared" si="615"/>
        <v/>
      </c>
      <c r="IKO19" s="59" t="str">
        <f t="shared" si="615"/>
        <v/>
      </c>
      <c r="IKP19" s="59" t="str">
        <f t="shared" si="615"/>
        <v/>
      </c>
      <c r="IKQ19" s="59" t="str">
        <f t="shared" si="615"/>
        <v/>
      </c>
      <c r="IKR19" s="59" t="str">
        <f t="shared" si="615"/>
        <v/>
      </c>
      <c r="IKS19" s="59" t="str">
        <f t="shared" si="615"/>
        <v/>
      </c>
      <c r="IKT19" s="59" t="str">
        <f t="shared" si="615"/>
        <v/>
      </c>
      <c r="IKU19" s="59" t="str">
        <f t="shared" si="615"/>
        <v/>
      </c>
      <c r="IKV19" s="59" t="str">
        <f t="shared" si="615"/>
        <v/>
      </c>
      <c r="IKW19" s="59" t="str">
        <f t="shared" si="615"/>
        <v/>
      </c>
      <c r="IKX19" s="59" t="str">
        <f t="shared" si="615"/>
        <v/>
      </c>
      <c r="IKY19" s="59" t="str">
        <f t="shared" si="615"/>
        <v/>
      </c>
      <c r="IKZ19" s="59" t="str">
        <f t="shared" si="615"/>
        <v/>
      </c>
      <c r="ILA19" s="59" t="str">
        <f t="shared" si="615"/>
        <v/>
      </c>
      <c r="ILB19" s="59" t="str">
        <f t="shared" si="615"/>
        <v/>
      </c>
      <c r="ILC19" s="59" t="str">
        <f t="shared" si="615"/>
        <v/>
      </c>
      <c r="ILD19" s="59" t="str">
        <f t="shared" si="615"/>
        <v/>
      </c>
      <c r="ILE19" s="59" t="str">
        <f t="shared" si="615"/>
        <v/>
      </c>
      <c r="ILF19" s="59" t="str">
        <f t="shared" si="615"/>
        <v/>
      </c>
      <c r="ILG19" s="59" t="str">
        <f t="shared" si="615"/>
        <v/>
      </c>
      <c r="ILH19" s="59" t="str">
        <f t="shared" si="615"/>
        <v/>
      </c>
      <c r="ILI19" s="59" t="str">
        <f t="shared" si="615"/>
        <v/>
      </c>
      <c r="ILJ19" s="59" t="str">
        <f t="shared" si="615"/>
        <v/>
      </c>
      <c r="ILK19" s="59" t="str">
        <f t="shared" si="615"/>
        <v/>
      </c>
      <c r="ILL19" s="59" t="str">
        <f t="shared" si="615"/>
        <v/>
      </c>
      <c r="ILM19" s="59" t="str">
        <f t="shared" si="615"/>
        <v/>
      </c>
      <c r="ILN19" s="59" t="str">
        <f t="shared" ref="ILN19:INY19" si="616">IF(ISNUMBER(ILN17),ILN17-ILN18,"")</f>
        <v/>
      </c>
      <c r="ILO19" s="59" t="str">
        <f t="shared" si="616"/>
        <v/>
      </c>
      <c r="ILP19" s="59" t="str">
        <f t="shared" si="616"/>
        <v/>
      </c>
      <c r="ILQ19" s="59" t="str">
        <f t="shared" si="616"/>
        <v/>
      </c>
      <c r="ILR19" s="59" t="str">
        <f t="shared" si="616"/>
        <v/>
      </c>
      <c r="ILS19" s="59" t="str">
        <f t="shared" si="616"/>
        <v/>
      </c>
      <c r="ILT19" s="59" t="str">
        <f t="shared" si="616"/>
        <v/>
      </c>
      <c r="ILU19" s="59" t="str">
        <f t="shared" si="616"/>
        <v/>
      </c>
      <c r="ILV19" s="59" t="str">
        <f t="shared" si="616"/>
        <v/>
      </c>
      <c r="ILW19" s="59" t="str">
        <f t="shared" si="616"/>
        <v/>
      </c>
      <c r="ILX19" s="59" t="str">
        <f t="shared" si="616"/>
        <v/>
      </c>
      <c r="ILY19" s="59" t="str">
        <f t="shared" si="616"/>
        <v/>
      </c>
      <c r="ILZ19" s="59" t="str">
        <f t="shared" si="616"/>
        <v/>
      </c>
      <c r="IMA19" s="59" t="str">
        <f t="shared" si="616"/>
        <v/>
      </c>
      <c r="IMB19" s="59" t="str">
        <f t="shared" si="616"/>
        <v/>
      </c>
      <c r="IMC19" s="59" t="str">
        <f t="shared" si="616"/>
        <v/>
      </c>
      <c r="IMD19" s="59" t="str">
        <f t="shared" si="616"/>
        <v/>
      </c>
      <c r="IME19" s="59" t="str">
        <f t="shared" si="616"/>
        <v/>
      </c>
      <c r="IMF19" s="59" t="str">
        <f t="shared" si="616"/>
        <v/>
      </c>
      <c r="IMG19" s="59" t="str">
        <f t="shared" si="616"/>
        <v/>
      </c>
      <c r="IMH19" s="59" t="str">
        <f t="shared" si="616"/>
        <v/>
      </c>
      <c r="IMI19" s="59" t="str">
        <f t="shared" si="616"/>
        <v/>
      </c>
      <c r="IMJ19" s="59" t="str">
        <f t="shared" si="616"/>
        <v/>
      </c>
      <c r="IMK19" s="59" t="str">
        <f t="shared" si="616"/>
        <v/>
      </c>
      <c r="IML19" s="59" t="str">
        <f t="shared" si="616"/>
        <v/>
      </c>
      <c r="IMM19" s="59" t="str">
        <f t="shared" si="616"/>
        <v/>
      </c>
      <c r="IMN19" s="59" t="str">
        <f t="shared" si="616"/>
        <v/>
      </c>
      <c r="IMO19" s="59" t="str">
        <f t="shared" si="616"/>
        <v/>
      </c>
      <c r="IMP19" s="59" t="str">
        <f t="shared" si="616"/>
        <v/>
      </c>
      <c r="IMQ19" s="59" t="str">
        <f t="shared" si="616"/>
        <v/>
      </c>
      <c r="IMR19" s="59" t="str">
        <f t="shared" si="616"/>
        <v/>
      </c>
      <c r="IMS19" s="59" t="str">
        <f t="shared" si="616"/>
        <v/>
      </c>
      <c r="IMT19" s="59" t="str">
        <f t="shared" si="616"/>
        <v/>
      </c>
      <c r="IMU19" s="59" t="str">
        <f t="shared" si="616"/>
        <v/>
      </c>
      <c r="IMV19" s="59" t="str">
        <f t="shared" si="616"/>
        <v/>
      </c>
      <c r="IMW19" s="59" t="str">
        <f t="shared" si="616"/>
        <v/>
      </c>
      <c r="IMX19" s="59" t="str">
        <f t="shared" si="616"/>
        <v/>
      </c>
      <c r="IMY19" s="59" t="str">
        <f t="shared" si="616"/>
        <v/>
      </c>
      <c r="IMZ19" s="59" t="str">
        <f t="shared" si="616"/>
        <v/>
      </c>
      <c r="INA19" s="59" t="str">
        <f t="shared" si="616"/>
        <v/>
      </c>
      <c r="INB19" s="59" t="str">
        <f t="shared" si="616"/>
        <v/>
      </c>
      <c r="INC19" s="59" t="str">
        <f t="shared" si="616"/>
        <v/>
      </c>
      <c r="IND19" s="59" t="str">
        <f t="shared" si="616"/>
        <v/>
      </c>
      <c r="INE19" s="59" t="str">
        <f t="shared" si="616"/>
        <v/>
      </c>
      <c r="INF19" s="59" t="str">
        <f t="shared" si="616"/>
        <v/>
      </c>
      <c r="ING19" s="59" t="str">
        <f t="shared" si="616"/>
        <v/>
      </c>
      <c r="INH19" s="59" t="str">
        <f t="shared" si="616"/>
        <v/>
      </c>
      <c r="INI19" s="59" t="str">
        <f t="shared" si="616"/>
        <v/>
      </c>
      <c r="INJ19" s="59" t="str">
        <f t="shared" si="616"/>
        <v/>
      </c>
      <c r="INK19" s="59" t="str">
        <f t="shared" si="616"/>
        <v/>
      </c>
      <c r="INL19" s="59" t="str">
        <f t="shared" si="616"/>
        <v/>
      </c>
      <c r="INM19" s="59" t="str">
        <f t="shared" si="616"/>
        <v/>
      </c>
      <c r="INN19" s="59" t="str">
        <f t="shared" si="616"/>
        <v/>
      </c>
      <c r="INO19" s="59" t="str">
        <f t="shared" si="616"/>
        <v/>
      </c>
      <c r="INP19" s="59" t="str">
        <f t="shared" si="616"/>
        <v/>
      </c>
      <c r="INQ19" s="59" t="str">
        <f t="shared" si="616"/>
        <v/>
      </c>
      <c r="INR19" s="59" t="str">
        <f t="shared" si="616"/>
        <v/>
      </c>
      <c r="INS19" s="59" t="str">
        <f t="shared" si="616"/>
        <v/>
      </c>
      <c r="INT19" s="59" t="str">
        <f t="shared" si="616"/>
        <v/>
      </c>
      <c r="INU19" s="59" t="str">
        <f t="shared" si="616"/>
        <v/>
      </c>
      <c r="INV19" s="59" t="str">
        <f t="shared" si="616"/>
        <v/>
      </c>
      <c r="INW19" s="59" t="str">
        <f t="shared" si="616"/>
        <v/>
      </c>
      <c r="INX19" s="59" t="str">
        <f t="shared" si="616"/>
        <v/>
      </c>
      <c r="INY19" s="59" t="str">
        <f t="shared" si="616"/>
        <v/>
      </c>
      <c r="INZ19" s="59" t="str">
        <f t="shared" ref="INZ19:IQK19" si="617">IF(ISNUMBER(INZ17),INZ17-INZ18,"")</f>
        <v/>
      </c>
      <c r="IOA19" s="59" t="str">
        <f t="shared" si="617"/>
        <v/>
      </c>
      <c r="IOB19" s="59" t="str">
        <f t="shared" si="617"/>
        <v/>
      </c>
      <c r="IOC19" s="59" t="str">
        <f t="shared" si="617"/>
        <v/>
      </c>
      <c r="IOD19" s="59" t="str">
        <f t="shared" si="617"/>
        <v/>
      </c>
      <c r="IOE19" s="59" t="str">
        <f t="shared" si="617"/>
        <v/>
      </c>
      <c r="IOF19" s="59" t="str">
        <f t="shared" si="617"/>
        <v/>
      </c>
      <c r="IOG19" s="59" t="str">
        <f t="shared" si="617"/>
        <v/>
      </c>
      <c r="IOH19" s="59" t="str">
        <f t="shared" si="617"/>
        <v/>
      </c>
      <c r="IOI19" s="59" t="str">
        <f t="shared" si="617"/>
        <v/>
      </c>
      <c r="IOJ19" s="59" t="str">
        <f t="shared" si="617"/>
        <v/>
      </c>
      <c r="IOK19" s="59" t="str">
        <f t="shared" si="617"/>
        <v/>
      </c>
      <c r="IOL19" s="59" t="str">
        <f t="shared" si="617"/>
        <v/>
      </c>
      <c r="IOM19" s="59" t="str">
        <f t="shared" si="617"/>
        <v/>
      </c>
      <c r="ION19" s="59" t="str">
        <f t="shared" si="617"/>
        <v/>
      </c>
      <c r="IOO19" s="59" t="str">
        <f t="shared" si="617"/>
        <v/>
      </c>
      <c r="IOP19" s="59" t="str">
        <f t="shared" si="617"/>
        <v/>
      </c>
      <c r="IOQ19" s="59" t="str">
        <f t="shared" si="617"/>
        <v/>
      </c>
      <c r="IOR19" s="59" t="str">
        <f t="shared" si="617"/>
        <v/>
      </c>
      <c r="IOS19" s="59" t="str">
        <f t="shared" si="617"/>
        <v/>
      </c>
      <c r="IOT19" s="59" t="str">
        <f t="shared" si="617"/>
        <v/>
      </c>
      <c r="IOU19" s="59" t="str">
        <f t="shared" si="617"/>
        <v/>
      </c>
      <c r="IOV19" s="59" t="str">
        <f t="shared" si="617"/>
        <v/>
      </c>
      <c r="IOW19" s="59" t="str">
        <f t="shared" si="617"/>
        <v/>
      </c>
      <c r="IOX19" s="59" t="str">
        <f t="shared" si="617"/>
        <v/>
      </c>
      <c r="IOY19" s="59" t="str">
        <f t="shared" si="617"/>
        <v/>
      </c>
      <c r="IOZ19" s="59" t="str">
        <f t="shared" si="617"/>
        <v/>
      </c>
      <c r="IPA19" s="59" t="str">
        <f t="shared" si="617"/>
        <v/>
      </c>
      <c r="IPB19" s="59" t="str">
        <f t="shared" si="617"/>
        <v/>
      </c>
      <c r="IPC19" s="59" t="str">
        <f t="shared" si="617"/>
        <v/>
      </c>
      <c r="IPD19" s="59" t="str">
        <f t="shared" si="617"/>
        <v/>
      </c>
      <c r="IPE19" s="59" t="str">
        <f t="shared" si="617"/>
        <v/>
      </c>
      <c r="IPF19" s="59" t="str">
        <f t="shared" si="617"/>
        <v/>
      </c>
      <c r="IPG19" s="59" t="str">
        <f t="shared" si="617"/>
        <v/>
      </c>
      <c r="IPH19" s="59" t="str">
        <f t="shared" si="617"/>
        <v/>
      </c>
      <c r="IPI19" s="59" t="str">
        <f t="shared" si="617"/>
        <v/>
      </c>
      <c r="IPJ19" s="59" t="str">
        <f t="shared" si="617"/>
        <v/>
      </c>
      <c r="IPK19" s="59" t="str">
        <f t="shared" si="617"/>
        <v/>
      </c>
      <c r="IPL19" s="59" t="str">
        <f t="shared" si="617"/>
        <v/>
      </c>
      <c r="IPM19" s="59" t="str">
        <f t="shared" si="617"/>
        <v/>
      </c>
      <c r="IPN19" s="59" t="str">
        <f t="shared" si="617"/>
        <v/>
      </c>
      <c r="IPO19" s="59" t="str">
        <f t="shared" si="617"/>
        <v/>
      </c>
      <c r="IPP19" s="59" t="str">
        <f t="shared" si="617"/>
        <v/>
      </c>
      <c r="IPQ19" s="59" t="str">
        <f t="shared" si="617"/>
        <v/>
      </c>
      <c r="IPR19" s="59" t="str">
        <f t="shared" si="617"/>
        <v/>
      </c>
      <c r="IPS19" s="59" t="str">
        <f t="shared" si="617"/>
        <v/>
      </c>
      <c r="IPT19" s="59" t="str">
        <f t="shared" si="617"/>
        <v/>
      </c>
      <c r="IPU19" s="59" t="str">
        <f t="shared" si="617"/>
        <v/>
      </c>
      <c r="IPV19" s="59" t="str">
        <f t="shared" si="617"/>
        <v/>
      </c>
      <c r="IPW19" s="59" t="str">
        <f t="shared" si="617"/>
        <v/>
      </c>
      <c r="IPX19" s="59" t="str">
        <f t="shared" si="617"/>
        <v/>
      </c>
      <c r="IPY19" s="59" t="str">
        <f t="shared" si="617"/>
        <v/>
      </c>
      <c r="IPZ19" s="59" t="str">
        <f t="shared" si="617"/>
        <v/>
      </c>
      <c r="IQA19" s="59" t="str">
        <f t="shared" si="617"/>
        <v/>
      </c>
      <c r="IQB19" s="59" t="str">
        <f t="shared" si="617"/>
        <v/>
      </c>
      <c r="IQC19" s="59" t="str">
        <f t="shared" si="617"/>
        <v/>
      </c>
      <c r="IQD19" s="59" t="str">
        <f t="shared" si="617"/>
        <v/>
      </c>
      <c r="IQE19" s="59" t="str">
        <f t="shared" si="617"/>
        <v/>
      </c>
      <c r="IQF19" s="59" t="str">
        <f t="shared" si="617"/>
        <v/>
      </c>
      <c r="IQG19" s="59" t="str">
        <f t="shared" si="617"/>
        <v/>
      </c>
      <c r="IQH19" s="59" t="str">
        <f t="shared" si="617"/>
        <v/>
      </c>
      <c r="IQI19" s="59" t="str">
        <f t="shared" si="617"/>
        <v/>
      </c>
      <c r="IQJ19" s="59" t="str">
        <f t="shared" si="617"/>
        <v/>
      </c>
      <c r="IQK19" s="59" t="str">
        <f t="shared" si="617"/>
        <v/>
      </c>
      <c r="IQL19" s="59" t="str">
        <f t="shared" ref="IQL19:ISW19" si="618">IF(ISNUMBER(IQL17),IQL17-IQL18,"")</f>
        <v/>
      </c>
      <c r="IQM19" s="59" t="str">
        <f t="shared" si="618"/>
        <v/>
      </c>
      <c r="IQN19" s="59" t="str">
        <f t="shared" si="618"/>
        <v/>
      </c>
      <c r="IQO19" s="59" t="str">
        <f t="shared" si="618"/>
        <v/>
      </c>
      <c r="IQP19" s="59" t="str">
        <f t="shared" si="618"/>
        <v/>
      </c>
      <c r="IQQ19" s="59" t="str">
        <f t="shared" si="618"/>
        <v/>
      </c>
      <c r="IQR19" s="59" t="str">
        <f t="shared" si="618"/>
        <v/>
      </c>
      <c r="IQS19" s="59" t="str">
        <f t="shared" si="618"/>
        <v/>
      </c>
      <c r="IQT19" s="59" t="str">
        <f t="shared" si="618"/>
        <v/>
      </c>
      <c r="IQU19" s="59" t="str">
        <f t="shared" si="618"/>
        <v/>
      </c>
      <c r="IQV19" s="59" t="str">
        <f t="shared" si="618"/>
        <v/>
      </c>
      <c r="IQW19" s="59" t="str">
        <f t="shared" si="618"/>
        <v/>
      </c>
      <c r="IQX19" s="59" t="str">
        <f t="shared" si="618"/>
        <v/>
      </c>
      <c r="IQY19" s="59" t="str">
        <f t="shared" si="618"/>
        <v/>
      </c>
      <c r="IQZ19" s="59" t="str">
        <f t="shared" si="618"/>
        <v/>
      </c>
      <c r="IRA19" s="59" t="str">
        <f t="shared" si="618"/>
        <v/>
      </c>
      <c r="IRB19" s="59" t="str">
        <f t="shared" si="618"/>
        <v/>
      </c>
      <c r="IRC19" s="59" t="str">
        <f t="shared" si="618"/>
        <v/>
      </c>
      <c r="IRD19" s="59" t="str">
        <f t="shared" si="618"/>
        <v/>
      </c>
      <c r="IRE19" s="59" t="str">
        <f t="shared" si="618"/>
        <v/>
      </c>
      <c r="IRF19" s="59" t="str">
        <f t="shared" si="618"/>
        <v/>
      </c>
      <c r="IRG19" s="59" t="str">
        <f t="shared" si="618"/>
        <v/>
      </c>
      <c r="IRH19" s="59" t="str">
        <f t="shared" si="618"/>
        <v/>
      </c>
      <c r="IRI19" s="59" t="str">
        <f t="shared" si="618"/>
        <v/>
      </c>
      <c r="IRJ19" s="59" t="str">
        <f t="shared" si="618"/>
        <v/>
      </c>
      <c r="IRK19" s="59" t="str">
        <f t="shared" si="618"/>
        <v/>
      </c>
      <c r="IRL19" s="59" t="str">
        <f t="shared" si="618"/>
        <v/>
      </c>
      <c r="IRM19" s="59" t="str">
        <f t="shared" si="618"/>
        <v/>
      </c>
      <c r="IRN19" s="59" t="str">
        <f t="shared" si="618"/>
        <v/>
      </c>
      <c r="IRO19" s="59" t="str">
        <f t="shared" si="618"/>
        <v/>
      </c>
      <c r="IRP19" s="59" t="str">
        <f t="shared" si="618"/>
        <v/>
      </c>
      <c r="IRQ19" s="59" t="str">
        <f t="shared" si="618"/>
        <v/>
      </c>
      <c r="IRR19" s="59" t="str">
        <f t="shared" si="618"/>
        <v/>
      </c>
      <c r="IRS19" s="59" t="str">
        <f t="shared" si="618"/>
        <v/>
      </c>
      <c r="IRT19" s="59" t="str">
        <f t="shared" si="618"/>
        <v/>
      </c>
      <c r="IRU19" s="59" t="str">
        <f t="shared" si="618"/>
        <v/>
      </c>
      <c r="IRV19" s="59" t="str">
        <f t="shared" si="618"/>
        <v/>
      </c>
      <c r="IRW19" s="59" t="str">
        <f t="shared" si="618"/>
        <v/>
      </c>
      <c r="IRX19" s="59" t="str">
        <f t="shared" si="618"/>
        <v/>
      </c>
      <c r="IRY19" s="59" t="str">
        <f t="shared" si="618"/>
        <v/>
      </c>
      <c r="IRZ19" s="59" t="str">
        <f t="shared" si="618"/>
        <v/>
      </c>
      <c r="ISA19" s="59" t="str">
        <f t="shared" si="618"/>
        <v/>
      </c>
      <c r="ISB19" s="59" t="str">
        <f t="shared" si="618"/>
        <v/>
      </c>
      <c r="ISC19" s="59" t="str">
        <f t="shared" si="618"/>
        <v/>
      </c>
      <c r="ISD19" s="59" t="str">
        <f t="shared" si="618"/>
        <v/>
      </c>
      <c r="ISE19" s="59" t="str">
        <f t="shared" si="618"/>
        <v/>
      </c>
      <c r="ISF19" s="59" t="str">
        <f t="shared" si="618"/>
        <v/>
      </c>
      <c r="ISG19" s="59" t="str">
        <f t="shared" si="618"/>
        <v/>
      </c>
      <c r="ISH19" s="59" t="str">
        <f t="shared" si="618"/>
        <v/>
      </c>
      <c r="ISI19" s="59" t="str">
        <f t="shared" si="618"/>
        <v/>
      </c>
      <c r="ISJ19" s="59" t="str">
        <f t="shared" si="618"/>
        <v/>
      </c>
      <c r="ISK19" s="59" t="str">
        <f t="shared" si="618"/>
        <v/>
      </c>
      <c r="ISL19" s="59" t="str">
        <f t="shared" si="618"/>
        <v/>
      </c>
      <c r="ISM19" s="59" t="str">
        <f t="shared" si="618"/>
        <v/>
      </c>
      <c r="ISN19" s="59" t="str">
        <f t="shared" si="618"/>
        <v/>
      </c>
      <c r="ISO19" s="59" t="str">
        <f t="shared" si="618"/>
        <v/>
      </c>
      <c r="ISP19" s="59" t="str">
        <f t="shared" si="618"/>
        <v/>
      </c>
      <c r="ISQ19" s="59" t="str">
        <f t="shared" si="618"/>
        <v/>
      </c>
      <c r="ISR19" s="59" t="str">
        <f t="shared" si="618"/>
        <v/>
      </c>
      <c r="ISS19" s="59" t="str">
        <f t="shared" si="618"/>
        <v/>
      </c>
      <c r="IST19" s="59" t="str">
        <f t="shared" si="618"/>
        <v/>
      </c>
      <c r="ISU19" s="59" t="str">
        <f t="shared" si="618"/>
        <v/>
      </c>
      <c r="ISV19" s="59" t="str">
        <f t="shared" si="618"/>
        <v/>
      </c>
      <c r="ISW19" s="59" t="str">
        <f t="shared" si="618"/>
        <v/>
      </c>
      <c r="ISX19" s="59" t="str">
        <f t="shared" ref="ISX19:IVI19" si="619">IF(ISNUMBER(ISX17),ISX17-ISX18,"")</f>
        <v/>
      </c>
      <c r="ISY19" s="59" t="str">
        <f t="shared" si="619"/>
        <v/>
      </c>
      <c r="ISZ19" s="59" t="str">
        <f t="shared" si="619"/>
        <v/>
      </c>
      <c r="ITA19" s="59" t="str">
        <f t="shared" si="619"/>
        <v/>
      </c>
      <c r="ITB19" s="59" t="str">
        <f t="shared" si="619"/>
        <v/>
      </c>
      <c r="ITC19" s="59" t="str">
        <f t="shared" si="619"/>
        <v/>
      </c>
      <c r="ITD19" s="59" t="str">
        <f t="shared" si="619"/>
        <v/>
      </c>
      <c r="ITE19" s="59" t="str">
        <f t="shared" si="619"/>
        <v/>
      </c>
      <c r="ITF19" s="59" t="str">
        <f t="shared" si="619"/>
        <v/>
      </c>
      <c r="ITG19" s="59" t="str">
        <f t="shared" si="619"/>
        <v/>
      </c>
      <c r="ITH19" s="59" t="str">
        <f t="shared" si="619"/>
        <v/>
      </c>
      <c r="ITI19" s="59" t="str">
        <f t="shared" si="619"/>
        <v/>
      </c>
      <c r="ITJ19" s="59" t="str">
        <f t="shared" si="619"/>
        <v/>
      </c>
      <c r="ITK19" s="59" t="str">
        <f t="shared" si="619"/>
        <v/>
      </c>
      <c r="ITL19" s="59" t="str">
        <f t="shared" si="619"/>
        <v/>
      </c>
      <c r="ITM19" s="59" t="str">
        <f t="shared" si="619"/>
        <v/>
      </c>
      <c r="ITN19" s="59" t="str">
        <f t="shared" si="619"/>
        <v/>
      </c>
      <c r="ITO19" s="59" t="str">
        <f t="shared" si="619"/>
        <v/>
      </c>
      <c r="ITP19" s="59" t="str">
        <f t="shared" si="619"/>
        <v/>
      </c>
      <c r="ITQ19" s="59" t="str">
        <f t="shared" si="619"/>
        <v/>
      </c>
      <c r="ITR19" s="59" t="str">
        <f t="shared" si="619"/>
        <v/>
      </c>
      <c r="ITS19" s="59" t="str">
        <f t="shared" si="619"/>
        <v/>
      </c>
      <c r="ITT19" s="59" t="str">
        <f t="shared" si="619"/>
        <v/>
      </c>
      <c r="ITU19" s="59" t="str">
        <f t="shared" si="619"/>
        <v/>
      </c>
      <c r="ITV19" s="59" t="str">
        <f t="shared" si="619"/>
        <v/>
      </c>
      <c r="ITW19" s="59" t="str">
        <f t="shared" si="619"/>
        <v/>
      </c>
      <c r="ITX19" s="59" t="str">
        <f t="shared" si="619"/>
        <v/>
      </c>
      <c r="ITY19" s="59" t="str">
        <f t="shared" si="619"/>
        <v/>
      </c>
      <c r="ITZ19" s="59" t="str">
        <f t="shared" si="619"/>
        <v/>
      </c>
      <c r="IUA19" s="59" t="str">
        <f t="shared" si="619"/>
        <v/>
      </c>
      <c r="IUB19" s="59" t="str">
        <f t="shared" si="619"/>
        <v/>
      </c>
      <c r="IUC19" s="59" t="str">
        <f t="shared" si="619"/>
        <v/>
      </c>
      <c r="IUD19" s="59" t="str">
        <f t="shared" si="619"/>
        <v/>
      </c>
      <c r="IUE19" s="59" t="str">
        <f t="shared" si="619"/>
        <v/>
      </c>
      <c r="IUF19" s="59" t="str">
        <f t="shared" si="619"/>
        <v/>
      </c>
      <c r="IUG19" s="59" t="str">
        <f t="shared" si="619"/>
        <v/>
      </c>
      <c r="IUH19" s="59" t="str">
        <f t="shared" si="619"/>
        <v/>
      </c>
      <c r="IUI19" s="59" t="str">
        <f t="shared" si="619"/>
        <v/>
      </c>
      <c r="IUJ19" s="59" t="str">
        <f t="shared" si="619"/>
        <v/>
      </c>
      <c r="IUK19" s="59" t="str">
        <f t="shared" si="619"/>
        <v/>
      </c>
      <c r="IUL19" s="59" t="str">
        <f t="shared" si="619"/>
        <v/>
      </c>
      <c r="IUM19" s="59" t="str">
        <f t="shared" si="619"/>
        <v/>
      </c>
      <c r="IUN19" s="59" t="str">
        <f t="shared" si="619"/>
        <v/>
      </c>
      <c r="IUO19" s="59" t="str">
        <f t="shared" si="619"/>
        <v/>
      </c>
      <c r="IUP19" s="59" t="str">
        <f t="shared" si="619"/>
        <v/>
      </c>
      <c r="IUQ19" s="59" t="str">
        <f t="shared" si="619"/>
        <v/>
      </c>
      <c r="IUR19" s="59" t="str">
        <f t="shared" si="619"/>
        <v/>
      </c>
      <c r="IUS19" s="59" t="str">
        <f t="shared" si="619"/>
        <v/>
      </c>
      <c r="IUT19" s="59" t="str">
        <f t="shared" si="619"/>
        <v/>
      </c>
      <c r="IUU19" s="59" t="str">
        <f t="shared" si="619"/>
        <v/>
      </c>
      <c r="IUV19" s="59" t="str">
        <f t="shared" si="619"/>
        <v/>
      </c>
      <c r="IUW19" s="59" t="str">
        <f t="shared" si="619"/>
        <v/>
      </c>
      <c r="IUX19" s="59" t="str">
        <f t="shared" si="619"/>
        <v/>
      </c>
      <c r="IUY19" s="59" t="str">
        <f t="shared" si="619"/>
        <v/>
      </c>
      <c r="IUZ19" s="59" t="str">
        <f t="shared" si="619"/>
        <v/>
      </c>
      <c r="IVA19" s="59" t="str">
        <f t="shared" si="619"/>
        <v/>
      </c>
      <c r="IVB19" s="59" t="str">
        <f t="shared" si="619"/>
        <v/>
      </c>
      <c r="IVC19" s="59" t="str">
        <f t="shared" si="619"/>
        <v/>
      </c>
      <c r="IVD19" s="59" t="str">
        <f t="shared" si="619"/>
        <v/>
      </c>
      <c r="IVE19" s="59" t="str">
        <f t="shared" si="619"/>
        <v/>
      </c>
      <c r="IVF19" s="59" t="str">
        <f t="shared" si="619"/>
        <v/>
      </c>
      <c r="IVG19" s="59" t="str">
        <f t="shared" si="619"/>
        <v/>
      </c>
      <c r="IVH19" s="59" t="str">
        <f t="shared" si="619"/>
        <v/>
      </c>
      <c r="IVI19" s="59" t="str">
        <f t="shared" si="619"/>
        <v/>
      </c>
      <c r="IVJ19" s="59" t="str">
        <f t="shared" ref="IVJ19:IXU19" si="620">IF(ISNUMBER(IVJ17),IVJ17-IVJ18,"")</f>
        <v/>
      </c>
      <c r="IVK19" s="59" t="str">
        <f t="shared" si="620"/>
        <v/>
      </c>
      <c r="IVL19" s="59" t="str">
        <f t="shared" si="620"/>
        <v/>
      </c>
      <c r="IVM19" s="59" t="str">
        <f t="shared" si="620"/>
        <v/>
      </c>
      <c r="IVN19" s="59" t="str">
        <f t="shared" si="620"/>
        <v/>
      </c>
      <c r="IVO19" s="59" t="str">
        <f t="shared" si="620"/>
        <v/>
      </c>
      <c r="IVP19" s="59" t="str">
        <f t="shared" si="620"/>
        <v/>
      </c>
      <c r="IVQ19" s="59" t="str">
        <f t="shared" si="620"/>
        <v/>
      </c>
      <c r="IVR19" s="59" t="str">
        <f t="shared" si="620"/>
        <v/>
      </c>
      <c r="IVS19" s="59" t="str">
        <f t="shared" si="620"/>
        <v/>
      </c>
      <c r="IVT19" s="59" t="str">
        <f t="shared" si="620"/>
        <v/>
      </c>
      <c r="IVU19" s="59" t="str">
        <f t="shared" si="620"/>
        <v/>
      </c>
      <c r="IVV19" s="59" t="str">
        <f t="shared" si="620"/>
        <v/>
      </c>
      <c r="IVW19" s="59" t="str">
        <f t="shared" si="620"/>
        <v/>
      </c>
      <c r="IVX19" s="59" t="str">
        <f t="shared" si="620"/>
        <v/>
      </c>
      <c r="IVY19" s="59" t="str">
        <f t="shared" si="620"/>
        <v/>
      </c>
      <c r="IVZ19" s="59" t="str">
        <f t="shared" si="620"/>
        <v/>
      </c>
      <c r="IWA19" s="59" t="str">
        <f t="shared" si="620"/>
        <v/>
      </c>
      <c r="IWB19" s="59" t="str">
        <f t="shared" si="620"/>
        <v/>
      </c>
      <c r="IWC19" s="59" t="str">
        <f t="shared" si="620"/>
        <v/>
      </c>
      <c r="IWD19" s="59" t="str">
        <f t="shared" si="620"/>
        <v/>
      </c>
      <c r="IWE19" s="59" t="str">
        <f t="shared" si="620"/>
        <v/>
      </c>
      <c r="IWF19" s="59" t="str">
        <f t="shared" si="620"/>
        <v/>
      </c>
      <c r="IWG19" s="59" t="str">
        <f t="shared" si="620"/>
        <v/>
      </c>
      <c r="IWH19" s="59" t="str">
        <f t="shared" si="620"/>
        <v/>
      </c>
      <c r="IWI19" s="59" t="str">
        <f t="shared" si="620"/>
        <v/>
      </c>
      <c r="IWJ19" s="59" t="str">
        <f t="shared" si="620"/>
        <v/>
      </c>
      <c r="IWK19" s="59" t="str">
        <f t="shared" si="620"/>
        <v/>
      </c>
      <c r="IWL19" s="59" t="str">
        <f t="shared" si="620"/>
        <v/>
      </c>
      <c r="IWM19" s="59" t="str">
        <f t="shared" si="620"/>
        <v/>
      </c>
      <c r="IWN19" s="59" t="str">
        <f t="shared" si="620"/>
        <v/>
      </c>
      <c r="IWO19" s="59" t="str">
        <f t="shared" si="620"/>
        <v/>
      </c>
      <c r="IWP19" s="59" t="str">
        <f t="shared" si="620"/>
        <v/>
      </c>
      <c r="IWQ19" s="59" t="str">
        <f t="shared" si="620"/>
        <v/>
      </c>
      <c r="IWR19" s="59" t="str">
        <f t="shared" si="620"/>
        <v/>
      </c>
      <c r="IWS19" s="59" t="str">
        <f t="shared" si="620"/>
        <v/>
      </c>
      <c r="IWT19" s="59" t="str">
        <f t="shared" si="620"/>
        <v/>
      </c>
      <c r="IWU19" s="59" t="str">
        <f t="shared" si="620"/>
        <v/>
      </c>
      <c r="IWV19" s="59" t="str">
        <f t="shared" si="620"/>
        <v/>
      </c>
      <c r="IWW19" s="59" t="str">
        <f t="shared" si="620"/>
        <v/>
      </c>
      <c r="IWX19" s="59" t="str">
        <f t="shared" si="620"/>
        <v/>
      </c>
      <c r="IWY19" s="59" t="str">
        <f t="shared" si="620"/>
        <v/>
      </c>
      <c r="IWZ19" s="59" t="str">
        <f t="shared" si="620"/>
        <v/>
      </c>
      <c r="IXA19" s="59" t="str">
        <f t="shared" si="620"/>
        <v/>
      </c>
      <c r="IXB19" s="59" t="str">
        <f t="shared" si="620"/>
        <v/>
      </c>
      <c r="IXC19" s="59" t="str">
        <f t="shared" si="620"/>
        <v/>
      </c>
      <c r="IXD19" s="59" t="str">
        <f t="shared" si="620"/>
        <v/>
      </c>
      <c r="IXE19" s="59" t="str">
        <f t="shared" si="620"/>
        <v/>
      </c>
      <c r="IXF19" s="59" t="str">
        <f t="shared" si="620"/>
        <v/>
      </c>
      <c r="IXG19" s="59" t="str">
        <f t="shared" si="620"/>
        <v/>
      </c>
      <c r="IXH19" s="59" t="str">
        <f t="shared" si="620"/>
        <v/>
      </c>
      <c r="IXI19" s="59" t="str">
        <f t="shared" si="620"/>
        <v/>
      </c>
      <c r="IXJ19" s="59" t="str">
        <f t="shared" si="620"/>
        <v/>
      </c>
      <c r="IXK19" s="59" t="str">
        <f t="shared" si="620"/>
        <v/>
      </c>
      <c r="IXL19" s="59" t="str">
        <f t="shared" si="620"/>
        <v/>
      </c>
      <c r="IXM19" s="59" t="str">
        <f t="shared" si="620"/>
        <v/>
      </c>
      <c r="IXN19" s="59" t="str">
        <f t="shared" si="620"/>
        <v/>
      </c>
      <c r="IXO19" s="59" t="str">
        <f t="shared" si="620"/>
        <v/>
      </c>
      <c r="IXP19" s="59" t="str">
        <f t="shared" si="620"/>
        <v/>
      </c>
      <c r="IXQ19" s="59" t="str">
        <f t="shared" si="620"/>
        <v/>
      </c>
      <c r="IXR19" s="59" t="str">
        <f t="shared" si="620"/>
        <v/>
      </c>
      <c r="IXS19" s="59" t="str">
        <f t="shared" si="620"/>
        <v/>
      </c>
      <c r="IXT19" s="59" t="str">
        <f t="shared" si="620"/>
        <v/>
      </c>
      <c r="IXU19" s="59" t="str">
        <f t="shared" si="620"/>
        <v/>
      </c>
      <c r="IXV19" s="59" t="str">
        <f t="shared" ref="IXV19:JAG19" si="621">IF(ISNUMBER(IXV17),IXV17-IXV18,"")</f>
        <v/>
      </c>
      <c r="IXW19" s="59" t="str">
        <f t="shared" si="621"/>
        <v/>
      </c>
      <c r="IXX19" s="59" t="str">
        <f t="shared" si="621"/>
        <v/>
      </c>
      <c r="IXY19" s="59" t="str">
        <f t="shared" si="621"/>
        <v/>
      </c>
      <c r="IXZ19" s="59" t="str">
        <f t="shared" si="621"/>
        <v/>
      </c>
      <c r="IYA19" s="59" t="str">
        <f t="shared" si="621"/>
        <v/>
      </c>
      <c r="IYB19" s="59" t="str">
        <f t="shared" si="621"/>
        <v/>
      </c>
      <c r="IYC19" s="59" t="str">
        <f t="shared" si="621"/>
        <v/>
      </c>
      <c r="IYD19" s="59" t="str">
        <f t="shared" si="621"/>
        <v/>
      </c>
      <c r="IYE19" s="59" t="str">
        <f t="shared" si="621"/>
        <v/>
      </c>
      <c r="IYF19" s="59" t="str">
        <f t="shared" si="621"/>
        <v/>
      </c>
      <c r="IYG19" s="59" t="str">
        <f t="shared" si="621"/>
        <v/>
      </c>
      <c r="IYH19" s="59" t="str">
        <f t="shared" si="621"/>
        <v/>
      </c>
      <c r="IYI19" s="59" t="str">
        <f t="shared" si="621"/>
        <v/>
      </c>
      <c r="IYJ19" s="59" t="str">
        <f t="shared" si="621"/>
        <v/>
      </c>
      <c r="IYK19" s="59" t="str">
        <f t="shared" si="621"/>
        <v/>
      </c>
      <c r="IYL19" s="59" t="str">
        <f t="shared" si="621"/>
        <v/>
      </c>
      <c r="IYM19" s="59" t="str">
        <f t="shared" si="621"/>
        <v/>
      </c>
      <c r="IYN19" s="59" t="str">
        <f t="shared" si="621"/>
        <v/>
      </c>
      <c r="IYO19" s="59" t="str">
        <f t="shared" si="621"/>
        <v/>
      </c>
      <c r="IYP19" s="59" t="str">
        <f t="shared" si="621"/>
        <v/>
      </c>
      <c r="IYQ19" s="59" t="str">
        <f t="shared" si="621"/>
        <v/>
      </c>
      <c r="IYR19" s="59" t="str">
        <f t="shared" si="621"/>
        <v/>
      </c>
      <c r="IYS19" s="59" t="str">
        <f t="shared" si="621"/>
        <v/>
      </c>
      <c r="IYT19" s="59" t="str">
        <f t="shared" si="621"/>
        <v/>
      </c>
      <c r="IYU19" s="59" t="str">
        <f t="shared" si="621"/>
        <v/>
      </c>
      <c r="IYV19" s="59" t="str">
        <f t="shared" si="621"/>
        <v/>
      </c>
      <c r="IYW19" s="59" t="str">
        <f t="shared" si="621"/>
        <v/>
      </c>
      <c r="IYX19" s="59" t="str">
        <f t="shared" si="621"/>
        <v/>
      </c>
      <c r="IYY19" s="59" t="str">
        <f t="shared" si="621"/>
        <v/>
      </c>
      <c r="IYZ19" s="59" t="str">
        <f t="shared" si="621"/>
        <v/>
      </c>
      <c r="IZA19" s="59" t="str">
        <f t="shared" si="621"/>
        <v/>
      </c>
      <c r="IZB19" s="59" t="str">
        <f t="shared" si="621"/>
        <v/>
      </c>
      <c r="IZC19" s="59" t="str">
        <f t="shared" si="621"/>
        <v/>
      </c>
      <c r="IZD19" s="59" t="str">
        <f t="shared" si="621"/>
        <v/>
      </c>
      <c r="IZE19" s="59" t="str">
        <f t="shared" si="621"/>
        <v/>
      </c>
      <c r="IZF19" s="59" t="str">
        <f t="shared" si="621"/>
        <v/>
      </c>
      <c r="IZG19" s="59" t="str">
        <f t="shared" si="621"/>
        <v/>
      </c>
      <c r="IZH19" s="59" t="str">
        <f t="shared" si="621"/>
        <v/>
      </c>
      <c r="IZI19" s="59" t="str">
        <f t="shared" si="621"/>
        <v/>
      </c>
      <c r="IZJ19" s="59" t="str">
        <f t="shared" si="621"/>
        <v/>
      </c>
      <c r="IZK19" s="59" t="str">
        <f t="shared" si="621"/>
        <v/>
      </c>
      <c r="IZL19" s="59" t="str">
        <f t="shared" si="621"/>
        <v/>
      </c>
      <c r="IZM19" s="59" t="str">
        <f t="shared" si="621"/>
        <v/>
      </c>
      <c r="IZN19" s="59" t="str">
        <f t="shared" si="621"/>
        <v/>
      </c>
      <c r="IZO19" s="59" t="str">
        <f t="shared" si="621"/>
        <v/>
      </c>
      <c r="IZP19" s="59" t="str">
        <f t="shared" si="621"/>
        <v/>
      </c>
      <c r="IZQ19" s="59" t="str">
        <f t="shared" si="621"/>
        <v/>
      </c>
      <c r="IZR19" s="59" t="str">
        <f t="shared" si="621"/>
        <v/>
      </c>
      <c r="IZS19" s="59" t="str">
        <f t="shared" si="621"/>
        <v/>
      </c>
      <c r="IZT19" s="59" t="str">
        <f t="shared" si="621"/>
        <v/>
      </c>
      <c r="IZU19" s="59" t="str">
        <f t="shared" si="621"/>
        <v/>
      </c>
      <c r="IZV19" s="59" t="str">
        <f t="shared" si="621"/>
        <v/>
      </c>
      <c r="IZW19" s="59" t="str">
        <f t="shared" si="621"/>
        <v/>
      </c>
      <c r="IZX19" s="59" t="str">
        <f t="shared" si="621"/>
        <v/>
      </c>
      <c r="IZY19" s="59" t="str">
        <f t="shared" si="621"/>
        <v/>
      </c>
      <c r="IZZ19" s="59" t="str">
        <f t="shared" si="621"/>
        <v/>
      </c>
      <c r="JAA19" s="59" t="str">
        <f t="shared" si="621"/>
        <v/>
      </c>
      <c r="JAB19" s="59" t="str">
        <f t="shared" si="621"/>
        <v/>
      </c>
      <c r="JAC19" s="59" t="str">
        <f t="shared" si="621"/>
        <v/>
      </c>
      <c r="JAD19" s="59" t="str">
        <f t="shared" si="621"/>
        <v/>
      </c>
      <c r="JAE19" s="59" t="str">
        <f t="shared" si="621"/>
        <v/>
      </c>
      <c r="JAF19" s="59" t="str">
        <f t="shared" si="621"/>
        <v/>
      </c>
      <c r="JAG19" s="59" t="str">
        <f t="shared" si="621"/>
        <v/>
      </c>
      <c r="JAH19" s="59" t="str">
        <f t="shared" ref="JAH19:JCS19" si="622">IF(ISNUMBER(JAH17),JAH17-JAH18,"")</f>
        <v/>
      </c>
      <c r="JAI19" s="59" t="str">
        <f t="shared" si="622"/>
        <v/>
      </c>
      <c r="JAJ19" s="59" t="str">
        <f t="shared" si="622"/>
        <v/>
      </c>
      <c r="JAK19" s="59" t="str">
        <f t="shared" si="622"/>
        <v/>
      </c>
      <c r="JAL19" s="59" t="str">
        <f t="shared" si="622"/>
        <v/>
      </c>
      <c r="JAM19" s="59" t="str">
        <f t="shared" si="622"/>
        <v/>
      </c>
      <c r="JAN19" s="59" t="str">
        <f t="shared" si="622"/>
        <v/>
      </c>
      <c r="JAO19" s="59" t="str">
        <f t="shared" si="622"/>
        <v/>
      </c>
      <c r="JAP19" s="59" t="str">
        <f t="shared" si="622"/>
        <v/>
      </c>
      <c r="JAQ19" s="59" t="str">
        <f t="shared" si="622"/>
        <v/>
      </c>
      <c r="JAR19" s="59" t="str">
        <f t="shared" si="622"/>
        <v/>
      </c>
      <c r="JAS19" s="59" t="str">
        <f t="shared" si="622"/>
        <v/>
      </c>
      <c r="JAT19" s="59" t="str">
        <f t="shared" si="622"/>
        <v/>
      </c>
      <c r="JAU19" s="59" t="str">
        <f t="shared" si="622"/>
        <v/>
      </c>
      <c r="JAV19" s="59" t="str">
        <f t="shared" si="622"/>
        <v/>
      </c>
      <c r="JAW19" s="59" t="str">
        <f t="shared" si="622"/>
        <v/>
      </c>
      <c r="JAX19" s="59" t="str">
        <f t="shared" si="622"/>
        <v/>
      </c>
      <c r="JAY19" s="59" t="str">
        <f t="shared" si="622"/>
        <v/>
      </c>
      <c r="JAZ19" s="59" t="str">
        <f t="shared" si="622"/>
        <v/>
      </c>
      <c r="JBA19" s="59" t="str">
        <f t="shared" si="622"/>
        <v/>
      </c>
      <c r="JBB19" s="59" t="str">
        <f t="shared" si="622"/>
        <v/>
      </c>
      <c r="JBC19" s="59" t="str">
        <f t="shared" si="622"/>
        <v/>
      </c>
      <c r="JBD19" s="59" t="str">
        <f t="shared" si="622"/>
        <v/>
      </c>
      <c r="JBE19" s="59" t="str">
        <f t="shared" si="622"/>
        <v/>
      </c>
      <c r="JBF19" s="59" t="str">
        <f t="shared" si="622"/>
        <v/>
      </c>
      <c r="JBG19" s="59" t="str">
        <f t="shared" si="622"/>
        <v/>
      </c>
      <c r="JBH19" s="59" t="str">
        <f t="shared" si="622"/>
        <v/>
      </c>
      <c r="JBI19" s="59" t="str">
        <f t="shared" si="622"/>
        <v/>
      </c>
      <c r="JBJ19" s="59" t="str">
        <f t="shared" si="622"/>
        <v/>
      </c>
      <c r="JBK19" s="59" t="str">
        <f t="shared" si="622"/>
        <v/>
      </c>
      <c r="JBL19" s="59" t="str">
        <f t="shared" si="622"/>
        <v/>
      </c>
      <c r="JBM19" s="59" t="str">
        <f t="shared" si="622"/>
        <v/>
      </c>
      <c r="JBN19" s="59" t="str">
        <f t="shared" si="622"/>
        <v/>
      </c>
      <c r="JBO19" s="59" t="str">
        <f t="shared" si="622"/>
        <v/>
      </c>
      <c r="JBP19" s="59" t="str">
        <f t="shared" si="622"/>
        <v/>
      </c>
      <c r="JBQ19" s="59" t="str">
        <f t="shared" si="622"/>
        <v/>
      </c>
      <c r="JBR19" s="59" t="str">
        <f t="shared" si="622"/>
        <v/>
      </c>
      <c r="JBS19" s="59" t="str">
        <f t="shared" si="622"/>
        <v/>
      </c>
      <c r="JBT19" s="59" t="str">
        <f t="shared" si="622"/>
        <v/>
      </c>
      <c r="JBU19" s="59" t="str">
        <f t="shared" si="622"/>
        <v/>
      </c>
      <c r="JBV19" s="59" t="str">
        <f t="shared" si="622"/>
        <v/>
      </c>
      <c r="JBW19" s="59" t="str">
        <f t="shared" si="622"/>
        <v/>
      </c>
      <c r="JBX19" s="59" t="str">
        <f t="shared" si="622"/>
        <v/>
      </c>
      <c r="JBY19" s="59" t="str">
        <f t="shared" si="622"/>
        <v/>
      </c>
      <c r="JBZ19" s="59" t="str">
        <f t="shared" si="622"/>
        <v/>
      </c>
      <c r="JCA19" s="59" t="str">
        <f t="shared" si="622"/>
        <v/>
      </c>
      <c r="JCB19" s="59" t="str">
        <f t="shared" si="622"/>
        <v/>
      </c>
      <c r="JCC19" s="59" t="str">
        <f t="shared" si="622"/>
        <v/>
      </c>
      <c r="JCD19" s="59" t="str">
        <f t="shared" si="622"/>
        <v/>
      </c>
      <c r="JCE19" s="59" t="str">
        <f t="shared" si="622"/>
        <v/>
      </c>
      <c r="JCF19" s="59" t="str">
        <f t="shared" si="622"/>
        <v/>
      </c>
      <c r="JCG19" s="59" t="str">
        <f t="shared" si="622"/>
        <v/>
      </c>
      <c r="JCH19" s="59" t="str">
        <f t="shared" si="622"/>
        <v/>
      </c>
      <c r="JCI19" s="59" t="str">
        <f t="shared" si="622"/>
        <v/>
      </c>
      <c r="JCJ19" s="59" t="str">
        <f t="shared" si="622"/>
        <v/>
      </c>
      <c r="JCK19" s="59" t="str">
        <f t="shared" si="622"/>
        <v/>
      </c>
      <c r="JCL19" s="59" t="str">
        <f t="shared" si="622"/>
        <v/>
      </c>
      <c r="JCM19" s="59" t="str">
        <f t="shared" si="622"/>
        <v/>
      </c>
      <c r="JCN19" s="59" t="str">
        <f t="shared" si="622"/>
        <v/>
      </c>
      <c r="JCO19" s="59" t="str">
        <f t="shared" si="622"/>
        <v/>
      </c>
      <c r="JCP19" s="59" t="str">
        <f t="shared" si="622"/>
        <v/>
      </c>
      <c r="JCQ19" s="59" t="str">
        <f t="shared" si="622"/>
        <v/>
      </c>
      <c r="JCR19" s="59" t="str">
        <f t="shared" si="622"/>
        <v/>
      </c>
      <c r="JCS19" s="59" t="str">
        <f t="shared" si="622"/>
        <v/>
      </c>
      <c r="JCT19" s="59" t="str">
        <f t="shared" ref="JCT19:JFE19" si="623">IF(ISNUMBER(JCT17),JCT17-JCT18,"")</f>
        <v/>
      </c>
      <c r="JCU19" s="59" t="str">
        <f t="shared" si="623"/>
        <v/>
      </c>
      <c r="JCV19" s="59" t="str">
        <f t="shared" si="623"/>
        <v/>
      </c>
      <c r="JCW19" s="59" t="str">
        <f t="shared" si="623"/>
        <v/>
      </c>
      <c r="JCX19" s="59" t="str">
        <f t="shared" si="623"/>
        <v/>
      </c>
      <c r="JCY19" s="59" t="str">
        <f t="shared" si="623"/>
        <v/>
      </c>
      <c r="JCZ19" s="59" t="str">
        <f t="shared" si="623"/>
        <v/>
      </c>
      <c r="JDA19" s="59" t="str">
        <f t="shared" si="623"/>
        <v/>
      </c>
      <c r="JDB19" s="59" t="str">
        <f t="shared" si="623"/>
        <v/>
      </c>
      <c r="JDC19" s="59" t="str">
        <f t="shared" si="623"/>
        <v/>
      </c>
      <c r="JDD19" s="59" t="str">
        <f t="shared" si="623"/>
        <v/>
      </c>
      <c r="JDE19" s="59" t="str">
        <f t="shared" si="623"/>
        <v/>
      </c>
      <c r="JDF19" s="59" t="str">
        <f t="shared" si="623"/>
        <v/>
      </c>
      <c r="JDG19" s="59" t="str">
        <f t="shared" si="623"/>
        <v/>
      </c>
      <c r="JDH19" s="59" t="str">
        <f t="shared" si="623"/>
        <v/>
      </c>
      <c r="JDI19" s="59" t="str">
        <f t="shared" si="623"/>
        <v/>
      </c>
      <c r="JDJ19" s="59" t="str">
        <f t="shared" si="623"/>
        <v/>
      </c>
      <c r="JDK19" s="59" t="str">
        <f t="shared" si="623"/>
        <v/>
      </c>
      <c r="JDL19" s="59" t="str">
        <f t="shared" si="623"/>
        <v/>
      </c>
      <c r="JDM19" s="59" t="str">
        <f t="shared" si="623"/>
        <v/>
      </c>
      <c r="JDN19" s="59" t="str">
        <f t="shared" si="623"/>
        <v/>
      </c>
      <c r="JDO19" s="59" t="str">
        <f t="shared" si="623"/>
        <v/>
      </c>
      <c r="JDP19" s="59" t="str">
        <f t="shared" si="623"/>
        <v/>
      </c>
      <c r="JDQ19" s="59" t="str">
        <f t="shared" si="623"/>
        <v/>
      </c>
      <c r="JDR19" s="59" t="str">
        <f t="shared" si="623"/>
        <v/>
      </c>
      <c r="JDS19" s="59" t="str">
        <f t="shared" si="623"/>
        <v/>
      </c>
      <c r="JDT19" s="59" t="str">
        <f t="shared" si="623"/>
        <v/>
      </c>
      <c r="JDU19" s="59" t="str">
        <f t="shared" si="623"/>
        <v/>
      </c>
      <c r="JDV19" s="59" t="str">
        <f t="shared" si="623"/>
        <v/>
      </c>
      <c r="JDW19" s="59" t="str">
        <f t="shared" si="623"/>
        <v/>
      </c>
      <c r="JDX19" s="59" t="str">
        <f t="shared" si="623"/>
        <v/>
      </c>
      <c r="JDY19" s="59" t="str">
        <f t="shared" si="623"/>
        <v/>
      </c>
      <c r="JDZ19" s="59" t="str">
        <f t="shared" si="623"/>
        <v/>
      </c>
      <c r="JEA19" s="59" t="str">
        <f t="shared" si="623"/>
        <v/>
      </c>
      <c r="JEB19" s="59" t="str">
        <f t="shared" si="623"/>
        <v/>
      </c>
      <c r="JEC19" s="59" t="str">
        <f t="shared" si="623"/>
        <v/>
      </c>
      <c r="JED19" s="59" t="str">
        <f t="shared" si="623"/>
        <v/>
      </c>
      <c r="JEE19" s="59" t="str">
        <f t="shared" si="623"/>
        <v/>
      </c>
      <c r="JEF19" s="59" t="str">
        <f t="shared" si="623"/>
        <v/>
      </c>
      <c r="JEG19" s="59" t="str">
        <f t="shared" si="623"/>
        <v/>
      </c>
      <c r="JEH19" s="59" t="str">
        <f t="shared" si="623"/>
        <v/>
      </c>
      <c r="JEI19" s="59" t="str">
        <f t="shared" si="623"/>
        <v/>
      </c>
      <c r="JEJ19" s="59" t="str">
        <f t="shared" si="623"/>
        <v/>
      </c>
      <c r="JEK19" s="59" t="str">
        <f t="shared" si="623"/>
        <v/>
      </c>
      <c r="JEL19" s="59" t="str">
        <f t="shared" si="623"/>
        <v/>
      </c>
      <c r="JEM19" s="59" t="str">
        <f t="shared" si="623"/>
        <v/>
      </c>
      <c r="JEN19" s="59" t="str">
        <f t="shared" si="623"/>
        <v/>
      </c>
      <c r="JEO19" s="59" t="str">
        <f t="shared" si="623"/>
        <v/>
      </c>
      <c r="JEP19" s="59" t="str">
        <f t="shared" si="623"/>
        <v/>
      </c>
      <c r="JEQ19" s="59" t="str">
        <f t="shared" si="623"/>
        <v/>
      </c>
      <c r="JER19" s="59" t="str">
        <f t="shared" si="623"/>
        <v/>
      </c>
      <c r="JES19" s="59" t="str">
        <f t="shared" si="623"/>
        <v/>
      </c>
      <c r="JET19" s="59" t="str">
        <f t="shared" si="623"/>
        <v/>
      </c>
      <c r="JEU19" s="59" t="str">
        <f t="shared" si="623"/>
        <v/>
      </c>
      <c r="JEV19" s="59" t="str">
        <f t="shared" si="623"/>
        <v/>
      </c>
      <c r="JEW19" s="59" t="str">
        <f t="shared" si="623"/>
        <v/>
      </c>
      <c r="JEX19" s="59" t="str">
        <f t="shared" si="623"/>
        <v/>
      </c>
      <c r="JEY19" s="59" t="str">
        <f t="shared" si="623"/>
        <v/>
      </c>
      <c r="JEZ19" s="59" t="str">
        <f t="shared" si="623"/>
        <v/>
      </c>
      <c r="JFA19" s="59" t="str">
        <f t="shared" si="623"/>
        <v/>
      </c>
      <c r="JFB19" s="59" t="str">
        <f t="shared" si="623"/>
        <v/>
      </c>
      <c r="JFC19" s="59" t="str">
        <f t="shared" si="623"/>
        <v/>
      </c>
      <c r="JFD19" s="59" t="str">
        <f t="shared" si="623"/>
        <v/>
      </c>
      <c r="JFE19" s="59" t="str">
        <f t="shared" si="623"/>
        <v/>
      </c>
      <c r="JFF19" s="59" t="str">
        <f t="shared" ref="JFF19:JHQ19" si="624">IF(ISNUMBER(JFF17),JFF17-JFF18,"")</f>
        <v/>
      </c>
      <c r="JFG19" s="59" t="str">
        <f t="shared" si="624"/>
        <v/>
      </c>
      <c r="JFH19" s="59" t="str">
        <f t="shared" si="624"/>
        <v/>
      </c>
      <c r="JFI19" s="59" t="str">
        <f t="shared" si="624"/>
        <v/>
      </c>
      <c r="JFJ19" s="59" t="str">
        <f t="shared" si="624"/>
        <v/>
      </c>
      <c r="JFK19" s="59" t="str">
        <f t="shared" si="624"/>
        <v/>
      </c>
      <c r="JFL19" s="59" t="str">
        <f t="shared" si="624"/>
        <v/>
      </c>
      <c r="JFM19" s="59" t="str">
        <f t="shared" si="624"/>
        <v/>
      </c>
      <c r="JFN19" s="59" t="str">
        <f t="shared" si="624"/>
        <v/>
      </c>
      <c r="JFO19" s="59" t="str">
        <f t="shared" si="624"/>
        <v/>
      </c>
      <c r="JFP19" s="59" t="str">
        <f t="shared" si="624"/>
        <v/>
      </c>
      <c r="JFQ19" s="59" t="str">
        <f t="shared" si="624"/>
        <v/>
      </c>
      <c r="JFR19" s="59" t="str">
        <f t="shared" si="624"/>
        <v/>
      </c>
      <c r="JFS19" s="59" t="str">
        <f t="shared" si="624"/>
        <v/>
      </c>
      <c r="JFT19" s="59" t="str">
        <f t="shared" si="624"/>
        <v/>
      </c>
      <c r="JFU19" s="59" t="str">
        <f t="shared" si="624"/>
        <v/>
      </c>
      <c r="JFV19" s="59" t="str">
        <f t="shared" si="624"/>
        <v/>
      </c>
      <c r="JFW19" s="59" t="str">
        <f t="shared" si="624"/>
        <v/>
      </c>
      <c r="JFX19" s="59" t="str">
        <f t="shared" si="624"/>
        <v/>
      </c>
      <c r="JFY19" s="59" t="str">
        <f t="shared" si="624"/>
        <v/>
      </c>
      <c r="JFZ19" s="59" t="str">
        <f t="shared" si="624"/>
        <v/>
      </c>
      <c r="JGA19" s="59" t="str">
        <f t="shared" si="624"/>
        <v/>
      </c>
      <c r="JGB19" s="59" t="str">
        <f t="shared" si="624"/>
        <v/>
      </c>
      <c r="JGC19" s="59" t="str">
        <f t="shared" si="624"/>
        <v/>
      </c>
      <c r="JGD19" s="59" t="str">
        <f t="shared" si="624"/>
        <v/>
      </c>
      <c r="JGE19" s="59" t="str">
        <f t="shared" si="624"/>
        <v/>
      </c>
      <c r="JGF19" s="59" t="str">
        <f t="shared" si="624"/>
        <v/>
      </c>
      <c r="JGG19" s="59" t="str">
        <f t="shared" si="624"/>
        <v/>
      </c>
      <c r="JGH19" s="59" t="str">
        <f t="shared" si="624"/>
        <v/>
      </c>
      <c r="JGI19" s="59" t="str">
        <f t="shared" si="624"/>
        <v/>
      </c>
      <c r="JGJ19" s="59" t="str">
        <f t="shared" si="624"/>
        <v/>
      </c>
      <c r="JGK19" s="59" t="str">
        <f t="shared" si="624"/>
        <v/>
      </c>
      <c r="JGL19" s="59" t="str">
        <f t="shared" si="624"/>
        <v/>
      </c>
      <c r="JGM19" s="59" t="str">
        <f t="shared" si="624"/>
        <v/>
      </c>
      <c r="JGN19" s="59" t="str">
        <f t="shared" si="624"/>
        <v/>
      </c>
      <c r="JGO19" s="59" t="str">
        <f t="shared" si="624"/>
        <v/>
      </c>
      <c r="JGP19" s="59" t="str">
        <f t="shared" si="624"/>
        <v/>
      </c>
      <c r="JGQ19" s="59" t="str">
        <f t="shared" si="624"/>
        <v/>
      </c>
      <c r="JGR19" s="59" t="str">
        <f t="shared" si="624"/>
        <v/>
      </c>
      <c r="JGS19" s="59" t="str">
        <f t="shared" si="624"/>
        <v/>
      </c>
      <c r="JGT19" s="59" t="str">
        <f t="shared" si="624"/>
        <v/>
      </c>
      <c r="JGU19" s="59" t="str">
        <f t="shared" si="624"/>
        <v/>
      </c>
      <c r="JGV19" s="59" t="str">
        <f t="shared" si="624"/>
        <v/>
      </c>
      <c r="JGW19" s="59" t="str">
        <f t="shared" si="624"/>
        <v/>
      </c>
      <c r="JGX19" s="59" t="str">
        <f t="shared" si="624"/>
        <v/>
      </c>
      <c r="JGY19" s="59" t="str">
        <f t="shared" si="624"/>
        <v/>
      </c>
      <c r="JGZ19" s="59" t="str">
        <f t="shared" si="624"/>
        <v/>
      </c>
      <c r="JHA19" s="59" t="str">
        <f t="shared" si="624"/>
        <v/>
      </c>
      <c r="JHB19" s="59" t="str">
        <f t="shared" si="624"/>
        <v/>
      </c>
      <c r="JHC19" s="59" t="str">
        <f t="shared" si="624"/>
        <v/>
      </c>
      <c r="JHD19" s="59" t="str">
        <f t="shared" si="624"/>
        <v/>
      </c>
      <c r="JHE19" s="59" t="str">
        <f t="shared" si="624"/>
        <v/>
      </c>
      <c r="JHF19" s="59" t="str">
        <f t="shared" si="624"/>
        <v/>
      </c>
      <c r="JHG19" s="59" t="str">
        <f t="shared" si="624"/>
        <v/>
      </c>
      <c r="JHH19" s="59" t="str">
        <f t="shared" si="624"/>
        <v/>
      </c>
      <c r="JHI19" s="59" t="str">
        <f t="shared" si="624"/>
        <v/>
      </c>
      <c r="JHJ19" s="59" t="str">
        <f t="shared" si="624"/>
        <v/>
      </c>
      <c r="JHK19" s="59" t="str">
        <f t="shared" si="624"/>
        <v/>
      </c>
      <c r="JHL19" s="59" t="str">
        <f t="shared" si="624"/>
        <v/>
      </c>
      <c r="JHM19" s="59" t="str">
        <f t="shared" si="624"/>
        <v/>
      </c>
      <c r="JHN19" s="59" t="str">
        <f t="shared" si="624"/>
        <v/>
      </c>
      <c r="JHO19" s="59" t="str">
        <f t="shared" si="624"/>
        <v/>
      </c>
      <c r="JHP19" s="59" t="str">
        <f t="shared" si="624"/>
        <v/>
      </c>
      <c r="JHQ19" s="59" t="str">
        <f t="shared" si="624"/>
        <v/>
      </c>
      <c r="JHR19" s="59" t="str">
        <f t="shared" ref="JHR19:JKC19" si="625">IF(ISNUMBER(JHR17),JHR17-JHR18,"")</f>
        <v/>
      </c>
      <c r="JHS19" s="59" t="str">
        <f t="shared" si="625"/>
        <v/>
      </c>
      <c r="JHT19" s="59" t="str">
        <f t="shared" si="625"/>
        <v/>
      </c>
      <c r="JHU19" s="59" t="str">
        <f t="shared" si="625"/>
        <v/>
      </c>
      <c r="JHV19" s="59" t="str">
        <f t="shared" si="625"/>
        <v/>
      </c>
      <c r="JHW19" s="59" t="str">
        <f t="shared" si="625"/>
        <v/>
      </c>
      <c r="JHX19" s="59" t="str">
        <f t="shared" si="625"/>
        <v/>
      </c>
      <c r="JHY19" s="59" t="str">
        <f t="shared" si="625"/>
        <v/>
      </c>
      <c r="JHZ19" s="59" t="str">
        <f t="shared" si="625"/>
        <v/>
      </c>
      <c r="JIA19" s="59" t="str">
        <f t="shared" si="625"/>
        <v/>
      </c>
      <c r="JIB19" s="59" t="str">
        <f t="shared" si="625"/>
        <v/>
      </c>
      <c r="JIC19" s="59" t="str">
        <f t="shared" si="625"/>
        <v/>
      </c>
      <c r="JID19" s="59" t="str">
        <f t="shared" si="625"/>
        <v/>
      </c>
      <c r="JIE19" s="59" t="str">
        <f t="shared" si="625"/>
        <v/>
      </c>
      <c r="JIF19" s="59" t="str">
        <f t="shared" si="625"/>
        <v/>
      </c>
      <c r="JIG19" s="59" t="str">
        <f t="shared" si="625"/>
        <v/>
      </c>
      <c r="JIH19" s="59" t="str">
        <f t="shared" si="625"/>
        <v/>
      </c>
      <c r="JII19" s="59" t="str">
        <f t="shared" si="625"/>
        <v/>
      </c>
      <c r="JIJ19" s="59" t="str">
        <f t="shared" si="625"/>
        <v/>
      </c>
      <c r="JIK19" s="59" t="str">
        <f t="shared" si="625"/>
        <v/>
      </c>
      <c r="JIL19" s="59" t="str">
        <f t="shared" si="625"/>
        <v/>
      </c>
      <c r="JIM19" s="59" t="str">
        <f t="shared" si="625"/>
        <v/>
      </c>
      <c r="JIN19" s="59" t="str">
        <f t="shared" si="625"/>
        <v/>
      </c>
      <c r="JIO19" s="59" t="str">
        <f t="shared" si="625"/>
        <v/>
      </c>
      <c r="JIP19" s="59" t="str">
        <f t="shared" si="625"/>
        <v/>
      </c>
      <c r="JIQ19" s="59" t="str">
        <f t="shared" si="625"/>
        <v/>
      </c>
      <c r="JIR19" s="59" t="str">
        <f t="shared" si="625"/>
        <v/>
      </c>
      <c r="JIS19" s="59" t="str">
        <f t="shared" si="625"/>
        <v/>
      </c>
      <c r="JIT19" s="59" t="str">
        <f t="shared" si="625"/>
        <v/>
      </c>
      <c r="JIU19" s="59" t="str">
        <f t="shared" si="625"/>
        <v/>
      </c>
      <c r="JIV19" s="59" t="str">
        <f t="shared" si="625"/>
        <v/>
      </c>
      <c r="JIW19" s="59" t="str">
        <f t="shared" si="625"/>
        <v/>
      </c>
      <c r="JIX19" s="59" t="str">
        <f t="shared" si="625"/>
        <v/>
      </c>
      <c r="JIY19" s="59" t="str">
        <f t="shared" si="625"/>
        <v/>
      </c>
      <c r="JIZ19" s="59" t="str">
        <f t="shared" si="625"/>
        <v/>
      </c>
      <c r="JJA19" s="59" t="str">
        <f t="shared" si="625"/>
        <v/>
      </c>
      <c r="JJB19" s="59" t="str">
        <f t="shared" si="625"/>
        <v/>
      </c>
      <c r="JJC19" s="59" t="str">
        <f t="shared" si="625"/>
        <v/>
      </c>
      <c r="JJD19" s="59" t="str">
        <f t="shared" si="625"/>
        <v/>
      </c>
      <c r="JJE19" s="59" t="str">
        <f t="shared" si="625"/>
        <v/>
      </c>
      <c r="JJF19" s="59" t="str">
        <f t="shared" si="625"/>
        <v/>
      </c>
      <c r="JJG19" s="59" t="str">
        <f t="shared" si="625"/>
        <v/>
      </c>
      <c r="JJH19" s="59" t="str">
        <f t="shared" si="625"/>
        <v/>
      </c>
      <c r="JJI19" s="59" t="str">
        <f t="shared" si="625"/>
        <v/>
      </c>
      <c r="JJJ19" s="59" t="str">
        <f t="shared" si="625"/>
        <v/>
      </c>
      <c r="JJK19" s="59" t="str">
        <f t="shared" si="625"/>
        <v/>
      </c>
      <c r="JJL19" s="59" t="str">
        <f t="shared" si="625"/>
        <v/>
      </c>
      <c r="JJM19" s="59" t="str">
        <f t="shared" si="625"/>
        <v/>
      </c>
      <c r="JJN19" s="59" t="str">
        <f t="shared" si="625"/>
        <v/>
      </c>
      <c r="JJO19" s="59" t="str">
        <f t="shared" si="625"/>
        <v/>
      </c>
      <c r="JJP19" s="59" t="str">
        <f t="shared" si="625"/>
        <v/>
      </c>
      <c r="JJQ19" s="59" t="str">
        <f t="shared" si="625"/>
        <v/>
      </c>
      <c r="JJR19" s="59" t="str">
        <f t="shared" si="625"/>
        <v/>
      </c>
      <c r="JJS19" s="59" t="str">
        <f t="shared" si="625"/>
        <v/>
      </c>
      <c r="JJT19" s="59" t="str">
        <f t="shared" si="625"/>
        <v/>
      </c>
      <c r="JJU19" s="59" t="str">
        <f t="shared" si="625"/>
        <v/>
      </c>
      <c r="JJV19" s="59" t="str">
        <f t="shared" si="625"/>
        <v/>
      </c>
      <c r="JJW19" s="59" t="str">
        <f t="shared" si="625"/>
        <v/>
      </c>
      <c r="JJX19" s="59" t="str">
        <f t="shared" si="625"/>
        <v/>
      </c>
      <c r="JJY19" s="59" t="str">
        <f t="shared" si="625"/>
        <v/>
      </c>
      <c r="JJZ19" s="59" t="str">
        <f t="shared" si="625"/>
        <v/>
      </c>
      <c r="JKA19" s="59" t="str">
        <f t="shared" si="625"/>
        <v/>
      </c>
      <c r="JKB19" s="59" t="str">
        <f t="shared" si="625"/>
        <v/>
      </c>
      <c r="JKC19" s="59" t="str">
        <f t="shared" si="625"/>
        <v/>
      </c>
      <c r="JKD19" s="59" t="str">
        <f t="shared" ref="JKD19:JMO19" si="626">IF(ISNUMBER(JKD17),JKD17-JKD18,"")</f>
        <v/>
      </c>
      <c r="JKE19" s="59" t="str">
        <f t="shared" si="626"/>
        <v/>
      </c>
      <c r="JKF19" s="59" t="str">
        <f t="shared" si="626"/>
        <v/>
      </c>
      <c r="JKG19" s="59" t="str">
        <f t="shared" si="626"/>
        <v/>
      </c>
      <c r="JKH19" s="59" t="str">
        <f t="shared" si="626"/>
        <v/>
      </c>
      <c r="JKI19" s="59" t="str">
        <f t="shared" si="626"/>
        <v/>
      </c>
      <c r="JKJ19" s="59" t="str">
        <f t="shared" si="626"/>
        <v/>
      </c>
      <c r="JKK19" s="59" t="str">
        <f t="shared" si="626"/>
        <v/>
      </c>
      <c r="JKL19" s="59" t="str">
        <f t="shared" si="626"/>
        <v/>
      </c>
      <c r="JKM19" s="59" t="str">
        <f t="shared" si="626"/>
        <v/>
      </c>
      <c r="JKN19" s="59" t="str">
        <f t="shared" si="626"/>
        <v/>
      </c>
      <c r="JKO19" s="59" t="str">
        <f t="shared" si="626"/>
        <v/>
      </c>
      <c r="JKP19" s="59" t="str">
        <f t="shared" si="626"/>
        <v/>
      </c>
      <c r="JKQ19" s="59" t="str">
        <f t="shared" si="626"/>
        <v/>
      </c>
      <c r="JKR19" s="59" t="str">
        <f t="shared" si="626"/>
        <v/>
      </c>
      <c r="JKS19" s="59" t="str">
        <f t="shared" si="626"/>
        <v/>
      </c>
      <c r="JKT19" s="59" t="str">
        <f t="shared" si="626"/>
        <v/>
      </c>
      <c r="JKU19" s="59" t="str">
        <f t="shared" si="626"/>
        <v/>
      </c>
      <c r="JKV19" s="59" t="str">
        <f t="shared" si="626"/>
        <v/>
      </c>
      <c r="JKW19" s="59" t="str">
        <f t="shared" si="626"/>
        <v/>
      </c>
      <c r="JKX19" s="59" t="str">
        <f t="shared" si="626"/>
        <v/>
      </c>
      <c r="JKY19" s="59" t="str">
        <f t="shared" si="626"/>
        <v/>
      </c>
      <c r="JKZ19" s="59" t="str">
        <f t="shared" si="626"/>
        <v/>
      </c>
      <c r="JLA19" s="59" t="str">
        <f t="shared" si="626"/>
        <v/>
      </c>
      <c r="JLB19" s="59" t="str">
        <f t="shared" si="626"/>
        <v/>
      </c>
      <c r="JLC19" s="59" t="str">
        <f t="shared" si="626"/>
        <v/>
      </c>
      <c r="JLD19" s="59" t="str">
        <f t="shared" si="626"/>
        <v/>
      </c>
      <c r="JLE19" s="59" t="str">
        <f t="shared" si="626"/>
        <v/>
      </c>
      <c r="JLF19" s="59" t="str">
        <f t="shared" si="626"/>
        <v/>
      </c>
      <c r="JLG19" s="59" t="str">
        <f t="shared" si="626"/>
        <v/>
      </c>
      <c r="JLH19" s="59" t="str">
        <f t="shared" si="626"/>
        <v/>
      </c>
      <c r="JLI19" s="59" t="str">
        <f t="shared" si="626"/>
        <v/>
      </c>
      <c r="JLJ19" s="59" t="str">
        <f t="shared" si="626"/>
        <v/>
      </c>
      <c r="JLK19" s="59" t="str">
        <f t="shared" si="626"/>
        <v/>
      </c>
      <c r="JLL19" s="59" t="str">
        <f t="shared" si="626"/>
        <v/>
      </c>
      <c r="JLM19" s="59" t="str">
        <f t="shared" si="626"/>
        <v/>
      </c>
      <c r="JLN19" s="59" t="str">
        <f t="shared" si="626"/>
        <v/>
      </c>
      <c r="JLO19" s="59" t="str">
        <f t="shared" si="626"/>
        <v/>
      </c>
      <c r="JLP19" s="59" t="str">
        <f t="shared" si="626"/>
        <v/>
      </c>
      <c r="JLQ19" s="59" t="str">
        <f t="shared" si="626"/>
        <v/>
      </c>
      <c r="JLR19" s="59" t="str">
        <f t="shared" si="626"/>
        <v/>
      </c>
      <c r="JLS19" s="59" t="str">
        <f t="shared" si="626"/>
        <v/>
      </c>
      <c r="JLT19" s="59" t="str">
        <f t="shared" si="626"/>
        <v/>
      </c>
      <c r="JLU19" s="59" t="str">
        <f t="shared" si="626"/>
        <v/>
      </c>
      <c r="JLV19" s="59" t="str">
        <f t="shared" si="626"/>
        <v/>
      </c>
      <c r="JLW19" s="59" t="str">
        <f t="shared" si="626"/>
        <v/>
      </c>
      <c r="JLX19" s="59" t="str">
        <f t="shared" si="626"/>
        <v/>
      </c>
      <c r="JLY19" s="59" t="str">
        <f t="shared" si="626"/>
        <v/>
      </c>
      <c r="JLZ19" s="59" t="str">
        <f t="shared" si="626"/>
        <v/>
      </c>
      <c r="JMA19" s="59" t="str">
        <f t="shared" si="626"/>
        <v/>
      </c>
      <c r="JMB19" s="59" t="str">
        <f t="shared" si="626"/>
        <v/>
      </c>
      <c r="JMC19" s="59" t="str">
        <f t="shared" si="626"/>
        <v/>
      </c>
      <c r="JMD19" s="59" t="str">
        <f t="shared" si="626"/>
        <v/>
      </c>
      <c r="JME19" s="59" t="str">
        <f t="shared" si="626"/>
        <v/>
      </c>
      <c r="JMF19" s="59" t="str">
        <f t="shared" si="626"/>
        <v/>
      </c>
      <c r="JMG19" s="59" t="str">
        <f t="shared" si="626"/>
        <v/>
      </c>
      <c r="JMH19" s="59" t="str">
        <f t="shared" si="626"/>
        <v/>
      </c>
      <c r="JMI19" s="59" t="str">
        <f t="shared" si="626"/>
        <v/>
      </c>
      <c r="JMJ19" s="59" t="str">
        <f t="shared" si="626"/>
        <v/>
      </c>
      <c r="JMK19" s="59" t="str">
        <f t="shared" si="626"/>
        <v/>
      </c>
      <c r="JML19" s="59" t="str">
        <f t="shared" si="626"/>
        <v/>
      </c>
      <c r="JMM19" s="59" t="str">
        <f t="shared" si="626"/>
        <v/>
      </c>
      <c r="JMN19" s="59" t="str">
        <f t="shared" si="626"/>
        <v/>
      </c>
      <c r="JMO19" s="59" t="str">
        <f t="shared" si="626"/>
        <v/>
      </c>
      <c r="JMP19" s="59" t="str">
        <f t="shared" ref="JMP19:JPA19" si="627">IF(ISNUMBER(JMP17),JMP17-JMP18,"")</f>
        <v/>
      </c>
      <c r="JMQ19" s="59" t="str">
        <f t="shared" si="627"/>
        <v/>
      </c>
      <c r="JMR19" s="59" t="str">
        <f t="shared" si="627"/>
        <v/>
      </c>
      <c r="JMS19" s="59" t="str">
        <f t="shared" si="627"/>
        <v/>
      </c>
      <c r="JMT19" s="59" t="str">
        <f t="shared" si="627"/>
        <v/>
      </c>
      <c r="JMU19" s="59" t="str">
        <f t="shared" si="627"/>
        <v/>
      </c>
      <c r="JMV19" s="59" t="str">
        <f t="shared" si="627"/>
        <v/>
      </c>
      <c r="JMW19" s="59" t="str">
        <f t="shared" si="627"/>
        <v/>
      </c>
      <c r="JMX19" s="59" t="str">
        <f t="shared" si="627"/>
        <v/>
      </c>
      <c r="JMY19" s="59" t="str">
        <f t="shared" si="627"/>
        <v/>
      </c>
      <c r="JMZ19" s="59" t="str">
        <f t="shared" si="627"/>
        <v/>
      </c>
      <c r="JNA19" s="59" t="str">
        <f t="shared" si="627"/>
        <v/>
      </c>
      <c r="JNB19" s="59" t="str">
        <f t="shared" si="627"/>
        <v/>
      </c>
      <c r="JNC19" s="59" t="str">
        <f t="shared" si="627"/>
        <v/>
      </c>
      <c r="JND19" s="59" t="str">
        <f t="shared" si="627"/>
        <v/>
      </c>
      <c r="JNE19" s="59" t="str">
        <f t="shared" si="627"/>
        <v/>
      </c>
      <c r="JNF19" s="59" t="str">
        <f t="shared" si="627"/>
        <v/>
      </c>
      <c r="JNG19" s="59" t="str">
        <f t="shared" si="627"/>
        <v/>
      </c>
      <c r="JNH19" s="59" t="str">
        <f t="shared" si="627"/>
        <v/>
      </c>
      <c r="JNI19" s="59" t="str">
        <f t="shared" si="627"/>
        <v/>
      </c>
      <c r="JNJ19" s="59" t="str">
        <f t="shared" si="627"/>
        <v/>
      </c>
      <c r="JNK19" s="59" t="str">
        <f t="shared" si="627"/>
        <v/>
      </c>
      <c r="JNL19" s="59" t="str">
        <f t="shared" si="627"/>
        <v/>
      </c>
      <c r="JNM19" s="59" t="str">
        <f t="shared" si="627"/>
        <v/>
      </c>
      <c r="JNN19" s="59" t="str">
        <f t="shared" si="627"/>
        <v/>
      </c>
      <c r="JNO19" s="59" t="str">
        <f t="shared" si="627"/>
        <v/>
      </c>
      <c r="JNP19" s="59" t="str">
        <f t="shared" si="627"/>
        <v/>
      </c>
      <c r="JNQ19" s="59" t="str">
        <f t="shared" si="627"/>
        <v/>
      </c>
      <c r="JNR19" s="59" t="str">
        <f t="shared" si="627"/>
        <v/>
      </c>
      <c r="JNS19" s="59" t="str">
        <f t="shared" si="627"/>
        <v/>
      </c>
      <c r="JNT19" s="59" t="str">
        <f t="shared" si="627"/>
        <v/>
      </c>
      <c r="JNU19" s="59" t="str">
        <f t="shared" si="627"/>
        <v/>
      </c>
      <c r="JNV19" s="59" t="str">
        <f t="shared" si="627"/>
        <v/>
      </c>
      <c r="JNW19" s="59" t="str">
        <f t="shared" si="627"/>
        <v/>
      </c>
      <c r="JNX19" s="59" t="str">
        <f t="shared" si="627"/>
        <v/>
      </c>
      <c r="JNY19" s="59" t="str">
        <f t="shared" si="627"/>
        <v/>
      </c>
      <c r="JNZ19" s="59" t="str">
        <f t="shared" si="627"/>
        <v/>
      </c>
      <c r="JOA19" s="59" t="str">
        <f t="shared" si="627"/>
        <v/>
      </c>
      <c r="JOB19" s="59" t="str">
        <f t="shared" si="627"/>
        <v/>
      </c>
      <c r="JOC19" s="59" t="str">
        <f t="shared" si="627"/>
        <v/>
      </c>
      <c r="JOD19" s="59" t="str">
        <f t="shared" si="627"/>
        <v/>
      </c>
      <c r="JOE19" s="59" t="str">
        <f t="shared" si="627"/>
        <v/>
      </c>
      <c r="JOF19" s="59" t="str">
        <f t="shared" si="627"/>
        <v/>
      </c>
      <c r="JOG19" s="59" t="str">
        <f t="shared" si="627"/>
        <v/>
      </c>
      <c r="JOH19" s="59" t="str">
        <f t="shared" si="627"/>
        <v/>
      </c>
      <c r="JOI19" s="59" t="str">
        <f t="shared" si="627"/>
        <v/>
      </c>
      <c r="JOJ19" s="59" t="str">
        <f t="shared" si="627"/>
        <v/>
      </c>
      <c r="JOK19" s="59" t="str">
        <f t="shared" si="627"/>
        <v/>
      </c>
      <c r="JOL19" s="59" t="str">
        <f t="shared" si="627"/>
        <v/>
      </c>
      <c r="JOM19" s="59" t="str">
        <f t="shared" si="627"/>
        <v/>
      </c>
      <c r="JON19" s="59" t="str">
        <f t="shared" si="627"/>
        <v/>
      </c>
      <c r="JOO19" s="59" t="str">
        <f t="shared" si="627"/>
        <v/>
      </c>
      <c r="JOP19" s="59" t="str">
        <f t="shared" si="627"/>
        <v/>
      </c>
      <c r="JOQ19" s="59" t="str">
        <f t="shared" si="627"/>
        <v/>
      </c>
      <c r="JOR19" s="59" t="str">
        <f t="shared" si="627"/>
        <v/>
      </c>
      <c r="JOS19" s="59" t="str">
        <f t="shared" si="627"/>
        <v/>
      </c>
      <c r="JOT19" s="59" t="str">
        <f t="shared" si="627"/>
        <v/>
      </c>
      <c r="JOU19" s="59" t="str">
        <f t="shared" si="627"/>
        <v/>
      </c>
      <c r="JOV19" s="59" t="str">
        <f t="shared" si="627"/>
        <v/>
      </c>
      <c r="JOW19" s="59" t="str">
        <f t="shared" si="627"/>
        <v/>
      </c>
      <c r="JOX19" s="59" t="str">
        <f t="shared" si="627"/>
        <v/>
      </c>
      <c r="JOY19" s="59" t="str">
        <f t="shared" si="627"/>
        <v/>
      </c>
      <c r="JOZ19" s="59" t="str">
        <f t="shared" si="627"/>
        <v/>
      </c>
      <c r="JPA19" s="59" t="str">
        <f t="shared" si="627"/>
        <v/>
      </c>
      <c r="JPB19" s="59" t="str">
        <f t="shared" ref="JPB19:JRM19" si="628">IF(ISNUMBER(JPB17),JPB17-JPB18,"")</f>
        <v/>
      </c>
      <c r="JPC19" s="59" t="str">
        <f t="shared" si="628"/>
        <v/>
      </c>
      <c r="JPD19" s="59" t="str">
        <f t="shared" si="628"/>
        <v/>
      </c>
      <c r="JPE19" s="59" t="str">
        <f t="shared" si="628"/>
        <v/>
      </c>
      <c r="JPF19" s="59" t="str">
        <f t="shared" si="628"/>
        <v/>
      </c>
      <c r="JPG19" s="59" t="str">
        <f t="shared" si="628"/>
        <v/>
      </c>
      <c r="JPH19" s="59" t="str">
        <f t="shared" si="628"/>
        <v/>
      </c>
      <c r="JPI19" s="59" t="str">
        <f t="shared" si="628"/>
        <v/>
      </c>
      <c r="JPJ19" s="59" t="str">
        <f t="shared" si="628"/>
        <v/>
      </c>
      <c r="JPK19" s="59" t="str">
        <f t="shared" si="628"/>
        <v/>
      </c>
      <c r="JPL19" s="59" t="str">
        <f t="shared" si="628"/>
        <v/>
      </c>
      <c r="JPM19" s="59" t="str">
        <f t="shared" si="628"/>
        <v/>
      </c>
      <c r="JPN19" s="59" t="str">
        <f t="shared" si="628"/>
        <v/>
      </c>
      <c r="JPO19" s="59" t="str">
        <f t="shared" si="628"/>
        <v/>
      </c>
      <c r="JPP19" s="59" t="str">
        <f t="shared" si="628"/>
        <v/>
      </c>
      <c r="JPQ19" s="59" t="str">
        <f t="shared" si="628"/>
        <v/>
      </c>
      <c r="JPR19" s="59" t="str">
        <f t="shared" si="628"/>
        <v/>
      </c>
      <c r="JPS19" s="59" t="str">
        <f t="shared" si="628"/>
        <v/>
      </c>
      <c r="JPT19" s="59" t="str">
        <f t="shared" si="628"/>
        <v/>
      </c>
      <c r="JPU19" s="59" t="str">
        <f t="shared" si="628"/>
        <v/>
      </c>
      <c r="JPV19" s="59" t="str">
        <f t="shared" si="628"/>
        <v/>
      </c>
      <c r="JPW19" s="59" t="str">
        <f t="shared" si="628"/>
        <v/>
      </c>
      <c r="JPX19" s="59" t="str">
        <f t="shared" si="628"/>
        <v/>
      </c>
      <c r="JPY19" s="59" t="str">
        <f t="shared" si="628"/>
        <v/>
      </c>
      <c r="JPZ19" s="59" t="str">
        <f t="shared" si="628"/>
        <v/>
      </c>
      <c r="JQA19" s="59" t="str">
        <f t="shared" si="628"/>
        <v/>
      </c>
      <c r="JQB19" s="59" t="str">
        <f t="shared" si="628"/>
        <v/>
      </c>
      <c r="JQC19" s="59" t="str">
        <f t="shared" si="628"/>
        <v/>
      </c>
      <c r="JQD19" s="59" t="str">
        <f t="shared" si="628"/>
        <v/>
      </c>
      <c r="JQE19" s="59" t="str">
        <f t="shared" si="628"/>
        <v/>
      </c>
      <c r="JQF19" s="59" t="str">
        <f t="shared" si="628"/>
        <v/>
      </c>
      <c r="JQG19" s="59" t="str">
        <f t="shared" si="628"/>
        <v/>
      </c>
      <c r="JQH19" s="59" t="str">
        <f t="shared" si="628"/>
        <v/>
      </c>
      <c r="JQI19" s="59" t="str">
        <f t="shared" si="628"/>
        <v/>
      </c>
      <c r="JQJ19" s="59" t="str">
        <f t="shared" si="628"/>
        <v/>
      </c>
      <c r="JQK19" s="59" t="str">
        <f t="shared" si="628"/>
        <v/>
      </c>
      <c r="JQL19" s="59" t="str">
        <f t="shared" si="628"/>
        <v/>
      </c>
      <c r="JQM19" s="59" t="str">
        <f t="shared" si="628"/>
        <v/>
      </c>
      <c r="JQN19" s="59" t="str">
        <f t="shared" si="628"/>
        <v/>
      </c>
      <c r="JQO19" s="59" t="str">
        <f t="shared" si="628"/>
        <v/>
      </c>
      <c r="JQP19" s="59" t="str">
        <f t="shared" si="628"/>
        <v/>
      </c>
      <c r="JQQ19" s="59" t="str">
        <f t="shared" si="628"/>
        <v/>
      </c>
      <c r="JQR19" s="59" t="str">
        <f t="shared" si="628"/>
        <v/>
      </c>
      <c r="JQS19" s="59" t="str">
        <f t="shared" si="628"/>
        <v/>
      </c>
      <c r="JQT19" s="59" t="str">
        <f t="shared" si="628"/>
        <v/>
      </c>
      <c r="JQU19" s="59" t="str">
        <f t="shared" si="628"/>
        <v/>
      </c>
      <c r="JQV19" s="59" t="str">
        <f t="shared" si="628"/>
        <v/>
      </c>
      <c r="JQW19" s="59" t="str">
        <f t="shared" si="628"/>
        <v/>
      </c>
      <c r="JQX19" s="59" t="str">
        <f t="shared" si="628"/>
        <v/>
      </c>
      <c r="JQY19" s="59" t="str">
        <f t="shared" si="628"/>
        <v/>
      </c>
      <c r="JQZ19" s="59" t="str">
        <f t="shared" si="628"/>
        <v/>
      </c>
      <c r="JRA19" s="59" t="str">
        <f t="shared" si="628"/>
        <v/>
      </c>
      <c r="JRB19" s="59" t="str">
        <f t="shared" si="628"/>
        <v/>
      </c>
      <c r="JRC19" s="59" t="str">
        <f t="shared" si="628"/>
        <v/>
      </c>
      <c r="JRD19" s="59" t="str">
        <f t="shared" si="628"/>
        <v/>
      </c>
      <c r="JRE19" s="59" t="str">
        <f t="shared" si="628"/>
        <v/>
      </c>
      <c r="JRF19" s="59" t="str">
        <f t="shared" si="628"/>
        <v/>
      </c>
      <c r="JRG19" s="59" t="str">
        <f t="shared" si="628"/>
        <v/>
      </c>
      <c r="JRH19" s="59" t="str">
        <f t="shared" si="628"/>
        <v/>
      </c>
      <c r="JRI19" s="59" t="str">
        <f t="shared" si="628"/>
        <v/>
      </c>
      <c r="JRJ19" s="59" t="str">
        <f t="shared" si="628"/>
        <v/>
      </c>
      <c r="JRK19" s="59" t="str">
        <f t="shared" si="628"/>
        <v/>
      </c>
      <c r="JRL19" s="59" t="str">
        <f t="shared" si="628"/>
        <v/>
      </c>
      <c r="JRM19" s="59" t="str">
        <f t="shared" si="628"/>
        <v/>
      </c>
      <c r="JRN19" s="59" t="str">
        <f t="shared" ref="JRN19:JTY19" si="629">IF(ISNUMBER(JRN17),JRN17-JRN18,"")</f>
        <v/>
      </c>
      <c r="JRO19" s="59" t="str">
        <f t="shared" si="629"/>
        <v/>
      </c>
      <c r="JRP19" s="59" t="str">
        <f t="shared" si="629"/>
        <v/>
      </c>
      <c r="JRQ19" s="59" t="str">
        <f t="shared" si="629"/>
        <v/>
      </c>
      <c r="JRR19" s="59" t="str">
        <f t="shared" si="629"/>
        <v/>
      </c>
      <c r="JRS19" s="59" t="str">
        <f t="shared" si="629"/>
        <v/>
      </c>
      <c r="JRT19" s="59" t="str">
        <f t="shared" si="629"/>
        <v/>
      </c>
      <c r="JRU19" s="59" t="str">
        <f t="shared" si="629"/>
        <v/>
      </c>
      <c r="JRV19" s="59" t="str">
        <f t="shared" si="629"/>
        <v/>
      </c>
      <c r="JRW19" s="59" t="str">
        <f t="shared" si="629"/>
        <v/>
      </c>
      <c r="JRX19" s="59" t="str">
        <f t="shared" si="629"/>
        <v/>
      </c>
      <c r="JRY19" s="59" t="str">
        <f t="shared" si="629"/>
        <v/>
      </c>
      <c r="JRZ19" s="59" t="str">
        <f t="shared" si="629"/>
        <v/>
      </c>
      <c r="JSA19" s="59" t="str">
        <f t="shared" si="629"/>
        <v/>
      </c>
      <c r="JSB19" s="59" t="str">
        <f t="shared" si="629"/>
        <v/>
      </c>
      <c r="JSC19" s="59" t="str">
        <f t="shared" si="629"/>
        <v/>
      </c>
      <c r="JSD19" s="59" t="str">
        <f t="shared" si="629"/>
        <v/>
      </c>
      <c r="JSE19" s="59" t="str">
        <f t="shared" si="629"/>
        <v/>
      </c>
      <c r="JSF19" s="59" t="str">
        <f t="shared" si="629"/>
        <v/>
      </c>
      <c r="JSG19" s="59" t="str">
        <f t="shared" si="629"/>
        <v/>
      </c>
      <c r="JSH19" s="59" t="str">
        <f t="shared" si="629"/>
        <v/>
      </c>
      <c r="JSI19" s="59" t="str">
        <f t="shared" si="629"/>
        <v/>
      </c>
      <c r="JSJ19" s="59" t="str">
        <f t="shared" si="629"/>
        <v/>
      </c>
      <c r="JSK19" s="59" t="str">
        <f t="shared" si="629"/>
        <v/>
      </c>
      <c r="JSL19" s="59" t="str">
        <f t="shared" si="629"/>
        <v/>
      </c>
      <c r="JSM19" s="59" t="str">
        <f t="shared" si="629"/>
        <v/>
      </c>
      <c r="JSN19" s="59" t="str">
        <f t="shared" si="629"/>
        <v/>
      </c>
      <c r="JSO19" s="59" t="str">
        <f t="shared" si="629"/>
        <v/>
      </c>
      <c r="JSP19" s="59" t="str">
        <f t="shared" si="629"/>
        <v/>
      </c>
      <c r="JSQ19" s="59" t="str">
        <f t="shared" si="629"/>
        <v/>
      </c>
      <c r="JSR19" s="59" t="str">
        <f t="shared" si="629"/>
        <v/>
      </c>
      <c r="JSS19" s="59" t="str">
        <f t="shared" si="629"/>
        <v/>
      </c>
      <c r="JST19" s="59" t="str">
        <f t="shared" si="629"/>
        <v/>
      </c>
      <c r="JSU19" s="59" t="str">
        <f t="shared" si="629"/>
        <v/>
      </c>
      <c r="JSV19" s="59" t="str">
        <f t="shared" si="629"/>
        <v/>
      </c>
      <c r="JSW19" s="59" t="str">
        <f t="shared" si="629"/>
        <v/>
      </c>
      <c r="JSX19" s="59" t="str">
        <f t="shared" si="629"/>
        <v/>
      </c>
      <c r="JSY19" s="59" t="str">
        <f t="shared" si="629"/>
        <v/>
      </c>
      <c r="JSZ19" s="59" t="str">
        <f t="shared" si="629"/>
        <v/>
      </c>
      <c r="JTA19" s="59" t="str">
        <f t="shared" si="629"/>
        <v/>
      </c>
      <c r="JTB19" s="59" t="str">
        <f t="shared" si="629"/>
        <v/>
      </c>
      <c r="JTC19" s="59" t="str">
        <f t="shared" si="629"/>
        <v/>
      </c>
      <c r="JTD19" s="59" t="str">
        <f t="shared" si="629"/>
        <v/>
      </c>
      <c r="JTE19" s="59" t="str">
        <f t="shared" si="629"/>
        <v/>
      </c>
      <c r="JTF19" s="59" t="str">
        <f t="shared" si="629"/>
        <v/>
      </c>
      <c r="JTG19" s="59" t="str">
        <f t="shared" si="629"/>
        <v/>
      </c>
      <c r="JTH19" s="59" t="str">
        <f t="shared" si="629"/>
        <v/>
      </c>
      <c r="JTI19" s="59" t="str">
        <f t="shared" si="629"/>
        <v/>
      </c>
      <c r="JTJ19" s="59" t="str">
        <f t="shared" si="629"/>
        <v/>
      </c>
      <c r="JTK19" s="59" t="str">
        <f t="shared" si="629"/>
        <v/>
      </c>
      <c r="JTL19" s="59" t="str">
        <f t="shared" si="629"/>
        <v/>
      </c>
      <c r="JTM19" s="59" t="str">
        <f t="shared" si="629"/>
        <v/>
      </c>
      <c r="JTN19" s="59" t="str">
        <f t="shared" si="629"/>
        <v/>
      </c>
      <c r="JTO19" s="59" t="str">
        <f t="shared" si="629"/>
        <v/>
      </c>
      <c r="JTP19" s="59" t="str">
        <f t="shared" si="629"/>
        <v/>
      </c>
      <c r="JTQ19" s="59" t="str">
        <f t="shared" si="629"/>
        <v/>
      </c>
      <c r="JTR19" s="59" t="str">
        <f t="shared" si="629"/>
        <v/>
      </c>
      <c r="JTS19" s="59" t="str">
        <f t="shared" si="629"/>
        <v/>
      </c>
      <c r="JTT19" s="59" t="str">
        <f t="shared" si="629"/>
        <v/>
      </c>
      <c r="JTU19" s="59" t="str">
        <f t="shared" si="629"/>
        <v/>
      </c>
      <c r="JTV19" s="59" t="str">
        <f t="shared" si="629"/>
        <v/>
      </c>
      <c r="JTW19" s="59" t="str">
        <f t="shared" si="629"/>
        <v/>
      </c>
      <c r="JTX19" s="59" t="str">
        <f t="shared" si="629"/>
        <v/>
      </c>
      <c r="JTY19" s="59" t="str">
        <f t="shared" si="629"/>
        <v/>
      </c>
      <c r="JTZ19" s="59" t="str">
        <f t="shared" ref="JTZ19:JWK19" si="630">IF(ISNUMBER(JTZ17),JTZ17-JTZ18,"")</f>
        <v/>
      </c>
      <c r="JUA19" s="59" t="str">
        <f t="shared" si="630"/>
        <v/>
      </c>
      <c r="JUB19" s="59" t="str">
        <f t="shared" si="630"/>
        <v/>
      </c>
      <c r="JUC19" s="59" t="str">
        <f t="shared" si="630"/>
        <v/>
      </c>
      <c r="JUD19" s="59" t="str">
        <f t="shared" si="630"/>
        <v/>
      </c>
      <c r="JUE19" s="59" t="str">
        <f t="shared" si="630"/>
        <v/>
      </c>
      <c r="JUF19" s="59" t="str">
        <f t="shared" si="630"/>
        <v/>
      </c>
      <c r="JUG19" s="59" t="str">
        <f t="shared" si="630"/>
        <v/>
      </c>
      <c r="JUH19" s="59" t="str">
        <f t="shared" si="630"/>
        <v/>
      </c>
      <c r="JUI19" s="59" t="str">
        <f t="shared" si="630"/>
        <v/>
      </c>
      <c r="JUJ19" s="59" t="str">
        <f t="shared" si="630"/>
        <v/>
      </c>
      <c r="JUK19" s="59" t="str">
        <f t="shared" si="630"/>
        <v/>
      </c>
      <c r="JUL19" s="59" t="str">
        <f t="shared" si="630"/>
        <v/>
      </c>
      <c r="JUM19" s="59" t="str">
        <f t="shared" si="630"/>
        <v/>
      </c>
      <c r="JUN19" s="59" t="str">
        <f t="shared" si="630"/>
        <v/>
      </c>
      <c r="JUO19" s="59" t="str">
        <f t="shared" si="630"/>
        <v/>
      </c>
      <c r="JUP19" s="59" t="str">
        <f t="shared" si="630"/>
        <v/>
      </c>
      <c r="JUQ19" s="59" t="str">
        <f t="shared" si="630"/>
        <v/>
      </c>
      <c r="JUR19" s="59" t="str">
        <f t="shared" si="630"/>
        <v/>
      </c>
      <c r="JUS19" s="59" t="str">
        <f t="shared" si="630"/>
        <v/>
      </c>
      <c r="JUT19" s="59" t="str">
        <f t="shared" si="630"/>
        <v/>
      </c>
      <c r="JUU19" s="59" t="str">
        <f t="shared" si="630"/>
        <v/>
      </c>
      <c r="JUV19" s="59" t="str">
        <f t="shared" si="630"/>
        <v/>
      </c>
      <c r="JUW19" s="59" t="str">
        <f t="shared" si="630"/>
        <v/>
      </c>
      <c r="JUX19" s="59" t="str">
        <f t="shared" si="630"/>
        <v/>
      </c>
      <c r="JUY19" s="59" t="str">
        <f t="shared" si="630"/>
        <v/>
      </c>
      <c r="JUZ19" s="59" t="str">
        <f t="shared" si="630"/>
        <v/>
      </c>
      <c r="JVA19" s="59" t="str">
        <f t="shared" si="630"/>
        <v/>
      </c>
      <c r="JVB19" s="59" t="str">
        <f t="shared" si="630"/>
        <v/>
      </c>
      <c r="JVC19" s="59" t="str">
        <f t="shared" si="630"/>
        <v/>
      </c>
      <c r="JVD19" s="59" t="str">
        <f t="shared" si="630"/>
        <v/>
      </c>
      <c r="JVE19" s="59" t="str">
        <f t="shared" si="630"/>
        <v/>
      </c>
      <c r="JVF19" s="59" t="str">
        <f t="shared" si="630"/>
        <v/>
      </c>
      <c r="JVG19" s="59" t="str">
        <f t="shared" si="630"/>
        <v/>
      </c>
      <c r="JVH19" s="59" t="str">
        <f t="shared" si="630"/>
        <v/>
      </c>
      <c r="JVI19" s="59" t="str">
        <f t="shared" si="630"/>
        <v/>
      </c>
      <c r="JVJ19" s="59" t="str">
        <f t="shared" si="630"/>
        <v/>
      </c>
      <c r="JVK19" s="59" t="str">
        <f t="shared" si="630"/>
        <v/>
      </c>
      <c r="JVL19" s="59" t="str">
        <f t="shared" si="630"/>
        <v/>
      </c>
      <c r="JVM19" s="59" t="str">
        <f t="shared" si="630"/>
        <v/>
      </c>
      <c r="JVN19" s="59" t="str">
        <f t="shared" si="630"/>
        <v/>
      </c>
      <c r="JVO19" s="59" t="str">
        <f t="shared" si="630"/>
        <v/>
      </c>
      <c r="JVP19" s="59" t="str">
        <f t="shared" si="630"/>
        <v/>
      </c>
      <c r="JVQ19" s="59" t="str">
        <f t="shared" si="630"/>
        <v/>
      </c>
      <c r="JVR19" s="59" t="str">
        <f t="shared" si="630"/>
        <v/>
      </c>
      <c r="JVS19" s="59" t="str">
        <f t="shared" si="630"/>
        <v/>
      </c>
      <c r="JVT19" s="59" t="str">
        <f t="shared" si="630"/>
        <v/>
      </c>
      <c r="JVU19" s="59" t="str">
        <f t="shared" si="630"/>
        <v/>
      </c>
      <c r="JVV19" s="59" t="str">
        <f t="shared" si="630"/>
        <v/>
      </c>
      <c r="JVW19" s="59" t="str">
        <f t="shared" si="630"/>
        <v/>
      </c>
      <c r="JVX19" s="59" t="str">
        <f t="shared" si="630"/>
        <v/>
      </c>
      <c r="JVY19" s="59" t="str">
        <f t="shared" si="630"/>
        <v/>
      </c>
      <c r="JVZ19" s="59" t="str">
        <f t="shared" si="630"/>
        <v/>
      </c>
      <c r="JWA19" s="59" t="str">
        <f t="shared" si="630"/>
        <v/>
      </c>
      <c r="JWB19" s="59" t="str">
        <f t="shared" si="630"/>
        <v/>
      </c>
      <c r="JWC19" s="59" t="str">
        <f t="shared" si="630"/>
        <v/>
      </c>
      <c r="JWD19" s="59" t="str">
        <f t="shared" si="630"/>
        <v/>
      </c>
      <c r="JWE19" s="59" t="str">
        <f t="shared" si="630"/>
        <v/>
      </c>
      <c r="JWF19" s="59" t="str">
        <f t="shared" si="630"/>
        <v/>
      </c>
      <c r="JWG19" s="59" t="str">
        <f t="shared" si="630"/>
        <v/>
      </c>
      <c r="JWH19" s="59" t="str">
        <f t="shared" si="630"/>
        <v/>
      </c>
      <c r="JWI19" s="59" t="str">
        <f t="shared" si="630"/>
        <v/>
      </c>
      <c r="JWJ19" s="59" t="str">
        <f t="shared" si="630"/>
        <v/>
      </c>
      <c r="JWK19" s="59" t="str">
        <f t="shared" si="630"/>
        <v/>
      </c>
      <c r="JWL19" s="59" t="str">
        <f t="shared" ref="JWL19:JYW19" si="631">IF(ISNUMBER(JWL17),JWL17-JWL18,"")</f>
        <v/>
      </c>
      <c r="JWM19" s="59" t="str">
        <f t="shared" si="631"/>
        <v/>
      </c>
      <c r="JWN19" s="59" t="str">
        <f t="shared" si="631"/>
        <v/>
      </c>
      <c r="JWO19" s="59" t="str">
        <f t="shared" si="631"/>
        <v/>
      </c>
      <c r="JWP19" s="59" t="str">
        <f t="shared" si="631"/>
        <v/>
      </c>
      <c r="JWQ19" s="59" t="str">
        <f t="shared" si="631"/>
        <v/>
      </c>
      <c r="JWR19" s="59" t="str">
        <f t="shared" si="631"/>
        <v/>
      </c>
      <c r="JWS19" s="59" t="str">
        <f t="shared" si="631"/>
        <v/>
      </c>
      <c r="JWT19" s="59" t="str">
        <f t="shared" si="631"/>
        <v/>
      </c>
      <c r="JWU19" s="59" t="str">
        <f t="shared" si="631"/>
        <v/>
      </c>
      <c r="JWV19" s="59" t="str">
        <f t="shared" si="631"/>
        <v/>
      </c>
      <c r="JWW19" s="59" t="str">
        <f t="shared" si="631"/>
        <v/>
      </c>
      <c r="JWX19" s="59" t="str">
        <f t="shared" si="631"/>
        <v/>
      </c>
      <c r="JWY19" s="59" t="str">
        <f t="shared" si="631"/>
        <v/>
      </c>
      <c r="JWZ19" s="59" t="str">
        <f t="shared" si="631"/>
        <v/>
      </c>
      <c r="JXA19" s="59" t="str">
        <f t="shared" si="631"/>
        <v/>
      </c>
      <c r="JXB19" s="59" t="str">
        <f t="shared" si="631"/>
        <v/>
      </c>
      <c r="JXC19" s="59" t="str">
        <f t="shared" si="631"/>
        <v/>
      </c>
      <c r="JXD19" s="59" t="str">
        <f t="shared" si="631"/>
        <v/>
      </c>
      <c r="JXE19" s="59" t="str">
        <f t="shared" si="631"/>
        <v/>
      </c>
      <c r="JXF19" s="59" t="str">
        <f t="shared" si="631"/>
        <v/>
      </c>
      <c r="JXG19" s="59" t="str">
        <f t="shared" si="631"/>
        <v/>
      </c>
      <c r="JXH19" s="59" t="str">
        <f t="shared" si="631"/>
        <v/>
      </c>
      <c r="JXI19" s="59" t="str">
        <f t="shared" si="631"/>
        <v/>
      </c>
      <c r="JXJ19" s="59" t="str">
        <f t="shared" si="631"/>
        <v/>
      </c>
      <c r="JXK19" s="59" t="str">
        <f t="shared" si="631"/>
        <v/>
      </c>
      <c r="JXL19" s="59" t="str">
        <f t="shared" si="631"/>
        <v/>
      </c>
      <c r="JXM19" s="59" t="str">
        <f t="shared" si="631"/>
        <v/>
      </c>
      <c r="JXN19" s="59" t="str">
        <f t="shared" si="631"/>
        <v/>
      </c>
      <c r="JXO19" s="59" t="str">
        <f t="shared" si="631"/>
        <v/>
      </c>
      <c r="JXP19" s="59" t="str">
        <f t="shared" si="631"/>
        <v/>
      </c>
      <c r="JXQ19" s="59" t="str">
        <f t="shared" si="631"/>
        <v/>
      </c>
      <c r="JXR19" s="59" t="str">
        <f t="shared" si="631"/>
        <v/>
      </c>
      <c r="JXS19" s="59" t="str">
        <f t="shared" si="631"/>
        <v/>
      </c>
      <c r="JXT19" s="59" t="str">
        <f t="shared" si="631"/>
        <v/>
      </c>
      <c r="JXU19" s="59" t="str">
        <f t="shared" si="631"/>
        <v/>
      </c>
      <c r="JXV19" s="59" t="str">
        <f t="shared" si="631"/>
        <v/>
      </c>
      <c r="JXW19" s="59" t="str">
        <f t="shared" si="631"/>
        <v/>
      </c>
      <c r="JXX19" s="59" t="str">
        <f t="shared" si="631"/>
        <v/>
      </c>
      <c r="JXY19" s="59" t="str">
        <f t="shared" si="631"/>
        <v/>
      </c>
      <c r="JXZ19" s="59" t="str">
        <f t="shared" si="631"/>
        <v/>
      </c>
      <c r="JYA19" s="59" t="str">
        <f t="shared" si="631"/>
        <v/>
      </c>
      <c r="JYB19" s="59" t="str">
        <f t="shared" si="631"/>
        <v/>
      </c>
      <c r="JYC19" s="59" t="str">
        <f t="shared" si="631"/>
        <v/>
      </c>
      <c r="JYD19" s="59" t="str">
        <f t="shared" si="631"/>
        <v/>
      </c>
      <c r="JYE19" s="59" t="str">
        <f t="shared" si="631"/>
        <v/>
      </c>
      <c r="JYF19" s="59" t="str">
        <f t="shared" si="631"/>
        <v/>
      </c>
      <c r="JYG19" s="59" t="str">
        <f t="shared" si="631"/>
        <v/>
      </c>
      <c r="JYH19" s="59" t="str">
        <f t="shared" si="631"/>
        <v/>
      </c>
      <c r="JYI19" s="59" t="str">
        <f t="shared" si="631"/>
        <v/>
      </c>
      <c r="JYJ19" s="59" t="str">
        <f t="shared" si="631"/>
        <v/>
      </c>
      <c r="JYK19" s="59" t="str">
        <f t="shared" si="631"/>
        <v/>
      </c>
      <c r="JYL19" s="59" t="str">
        <f t="shared" si="631"/>
        <v/>
      </c>
      <c r="JYM19" s="59" t="str">
        <f t="shared" si="631"/>
        <v/>
      </c>
      <c r="JYN19" s="59" t="str">
        <f t="shared" si="631"/>
        <v/>
      </c>
      <c r="JYO19" s="59" t="str">
        <f t="shared" si="631"/>
        <v/>
      </c>
      <c r="JYP19" s="59" t="str">
        <f t="shared" si="631"/>
        <v/>
      </c>
      <c r="JYQ19" s="59" t="str">
        <f t="shared" si="631"/>
        <v/>
      </c>
      <c r="JYR19" s="59" t="str">
        <f t="shared" si="631"/>
        <v/>
      </c>
      <c r="JYS19" s="59" t="str">
        <f t="shared" si="631"/>
        <v/>
      </c>
      <c r="JYT19" s="59" t="str">
        <f t="shared" si="631"/>
        <v/>
      </c>
      <c r="JYU19" s="59" t="str">
        <f t="shared" si="631"/>
        <v/>
      </c>
      <c r="JYV19" s="59" t="str">
        <f t="shared" si="631"/>
        <v/>
      </c>
      <c r="JYW19" s="59" t="str">
        <f t="shared" si="631"/>
        <v/>
      </c>
      <c r="JYX19" s="59" t="str">
        <f t="shared" ref="JYX19:KBI19" si="632">IF(ISNUMBER(JYX17),JYX17-JYX18,"")</f>
        <v/>
      </c>
      <c r="JYY19" s="59" t="str">
        <f t="shared" si="632"/>
        <v/>
      </c>
      <c r="JYZ19" s="59" t="str">
        <f t="shared" si="632"/>
        <v/>
      </c>
      <c r="JZA19" s="59" t="str">
        <f t="shared" si="632"/>
        <v/>
      </c>
      <c r="JZB19" s="59" t="str">
        <f t="shared" si="632"/>
        <v/>
      </c>
      <c r="JZC19" s="59" t="str">
        <f t="shared" si="632"/>
        <v/>
      </c>
      <c r="JZD19" s="59" t="str">
        <f t="shared" si="632"/>
        <v/>
      </c>
      <c r="JZE19" s="59" t="str">
        <f t="shared" si="632"/>
        <v/>
      </c>
      <c r="JZF19" s="59" t="str">
        <f t="shared" si="632"/>
        <v/>
      </c>
      <c r="JZG19" s="59" t="str">
        <f t="shared" si="632"/>
        <v/>
      </c>
      <c r="JZH19" s="59" t="str">
        <f t="shared" si="632"/>
        <v/>
      </c>
      <c r="JZI19" s="59" t="str">
        <f t="shared" si="632"/>
        <v/>
      </c>
      <c r="JZJ19" s="59" t="str">
        <f t="shared" si="632"/>
        <v/>
      </c>
      <c r="JZK19" s="59" t="str">
        <f t="shared" si="632"/>
        <v/>
      </c>
      <c r="JZL19" s="59" t="str">
        <f t="shared" si="632"/>
        <v/>
      </c>
      <c r="JZM19" s="59" t="str">
        <f t="shared" si="632"/>
        <v/>
      </c>
      <c r="JZN19" s="59" t="str">
        <f t="shared" si="632"/>
        <v/>
      </c>
      <c r="JZO19" s="59" t="str">
        <f t="shared" si="632"/>
        <v/>
      </c>
      <c r="JZP19" s="59" t="str">
        <f t="shared" si="632"/>
        <v/>
      </c>
      <c r="JZQ19" s="59" t="str">
        <f t="shared" si="632"/>
        <v/>
      </c>
      <c r="JZR19" s="59" t="str">
        <f t="shared" si="632"/>
        <v/>
      </c>
      <c r="JZS19" s="59" t="str">
        <f t="shared" si="632"/>
        <v/>
      </c>
      <c r="JZT19" s="59" t="str">
        <f t="shared" si="632"/>
        <v/>
      </c>
      <c r="JZU19" s="59" t="str">
        <f t="shared" si="632"/>
        <v/>
      </c>
      <c r="JZV19" s="59" t="str">
        <f t="shared" si="632"/>
        <v/>
      </c>
      <c r="JZW19" s="59" t="str">
        <f t="shared" si="632"/>
        <v/>
      </c>
      <c r="JZX19" s="59" t="str">
        <f t="shared" si="632"/>
        <v/>
      </c>
      <c r="JZY19" s="59" t="str">
        <f t="shared" si="632"/>
        <v/>
      </c>
      <c r="JZZ19" s="59" t="str">
        <f t="shared" si="632"/>
        <v/>
      </c>
      <c r="KAA19" s="59" t="str">
        <f t="shared" si="632"/>
        <v/>
      </c>
      <c r="KAB19" s="59" t="str">
        <f t="shared" si="632"/>
        <v/>
      </c>
      <c r="KAC19" s="59" t="str">
        <f t="shared" si="632"/>
        <v/>
      </c>
      <c r="KAD19" s="59" t="str">
        <f t="shared" si="632"/>
        <v/>
      </c>
      <c r="KAE19" s="59" t="str">
        <f t="shared" si="632"/>
        <v/>
      </c>
      <c r="KAF19" s="59" t="str">
        <f t="shared" si="632"/>
        <v/>
      </c>
      <c r="KAG19" s="59" t="str">
        <f t="shared" si="632"/>
        <v/>
      </c>
      <c r="KAH19" s="59" t="str">
        <f t="shared" si="632"/>
        <v/>
      </c>
      <c r="KAI19" s="59" t="str">
        <f t="shared" si="632"/>
        <v/>
      </c>
      <c r="KAJ19" s="59" t="str">
        <f t="shared" si="632"/>
        <v/>
      </c>
      <c r="KAK19" s="59" t="str">
        <f t="shared" si="632"/>
        <v/>
      </c>
      <c r="KAL19" s="59" t="str">
        <f t="shared" si="632"/>
        <v/>
      </c>
      <c r="KAM19" s="59" t="str">
        <f t="shared" si="632"/>
        <v/>
      </c>
      <c r="KAN19" s="59" t="str">
        <f t="shared" si="632"/>
        <v/>
      </c>
      <c r="KAO19" s="59" t="str">
        <f t="shared" si="632"/>
        <v/>
      </c>
      <c r="KAP19" s="59" t="str">
        <f t="shared" si="632"/>
        <v/>
      </c>
      <c r="KAQ19" s="59" t="str">
        <f t="shared" si="632"/>
        <v/>
      </c>
      <c r="KAR19" s="59" t="str">
        <f t="shared" si="632"/>
        <v/>
      </c>
      <c r="KAS19" s="59" t="str">
        <f t="shared" si="632"/>
        <v/>
      </c>
      <c r="KAT19" s="59" t="str">
        <f t="shared" si="632"/>
        <v/>
      </c>
      <c r="KAU19" s="59" t="str">
        <f t="shared" si="632"/>
        <v/>
      </c>
      <c r="KAV19" s="59" t="str">
        <f t="shared" si="632"/>
        <v/>
      </c>
      <c r="KAW19" s="59" t="str">
        <f t="shared" si="632"/>
        <v/>
      </c>
      <c r="KAX19" s="59" t="str">
        <f t="shared" si="632"/>
        <v/>
      </c>
      <c r="KAY19" s="59" t="str">
        <f t="shared" si="632"/>
        <v/>
      </c>
      <c r="KAZ19" s="59" t="str">
        <f t="shared" si="632"/>
        <v/>
      </c>
      <c r="KBA19" s="59" t="str">
        <f t="shared" si="632"/>
        <v/>
      </c>
      <c r="KBB19" s="59" t="str">
        <f t="shared" si="632"/>
        <v/>
      </c>
      <c r="KBC19" s="59" t="str">
        <f t="shared" si="632"/>
        <v/>
      </c>
      <c r="KBD19" s="59" t="str">
        <f t="shared" si="632"/>
        <v/>
      </c>
      <c r="KBE19" s="59" t="str">
        <f t="shared" si="632"/>
        <v/>
      </c>
      <c r="KBF19" s="59" t="str">
        <f t="shared" si="632"/>
        <v/>
      </c>
      <c r="KBG19" s="59" t="str">
        <f t="shared" si="632"/>
        <v/>
      </c>
      <c r="KBH19" s="59" t="str">
        <f t="shared" si="632"/>
        <v/>
      </c>
      <c r="KBI19" s="59" t="str">
        <f t="shared" si="632"/>
        <v/>
      </c>
      <c r="KBJ19" s="59" t="str">
        <f t="shared" ref="KBJ19:KDU19" si="633">IF(ISNUMBER(KBJ17),KBJ17-KBJ18,"")</f>
        <v/>
      </c>
      <c r="KBK19" s="59" t="str">
        <f t="shared" si="633"/>
        <v/>
      </c>
      <c r="KBL19" s="59" t="str">
        <f t="shared" si="633"/>
        <v/>
      </c>
      <c r="KBM19" s="59" t="str">
        <f t="shared" si="633"/>
        <v/>
      </c>
      <c r="KBN19" s="59" t="str">
        <f t="shared" si="633"/>
        <v/>
      </c>
      <c r="KBO19" s="59" t="str">
        <f t="shared" si="633"/>
        <v/>
      </c>
      <c r="KBP19" s="59" t="str">
        <f t="shared" si="633"/>
        <v/>
      </c>
      <c r="KBQ19" s="59" t="str">
        <f t="shared" si="633"/>
        <v/>
      </c>
      <c r="KBR19" s="59" t="str">
        <f t="shared" si="633"/>
        <v/>
      </c>
      <c r="KBS19" s="59" t="str">
        <f t="shared" si="633"/>
        <v/>
      </c>
      <c r="KBT19" s="59" t="str">
        <f t="shared" si="633"/>
        <v/>
      </c>
      <c r="KBU19" s="59" t="str">
        <f t="shared" si="633"/>
        <v/>
      </c>
      <c r="KBV19" s="59" t="str">
        <f t="shared" si="633"/>
        <v/>
      </c>
      <c r="KBW19" s="59" t="str">
        <f t="shared" si="633"/>
        <v/>
      </c>
      <c r="KBX19" s="59" t="str">
        <f t="shared" si="633"/>
        <v/>
      </c>
      <c r="KBY19" s="59" t="str">
        <f t="shared" si="633"/>
        <v/>
      </c>
      <c r="KBZ19" s="59" t="str">
        <f t="shared" si="633"/>
        <v/>
      </c>
      <c r="KCA19" s="59" t="str">
        <f t="shared" si="633"/>
        <v/>
      </c>
      <c r="KCB19" s="59" t="str">
        <f t="shared" si="633"/>
        <v/>
      </c>
      <c r="KCC19" s="59" t="str">
        <f t="shared" si="633"/>
        <v/>
      </c>
      <c r="KCD19" s="59" t="str">
        <f t="shared" si="633"/>
        <v/>
      </c>
      <c r="KCE19" s="59" t="str">
        <f t="shared" si="633"/>
        <v/>
      </c>
      <c r="KCF19" s="59" t="str">
        <f t="shared" si="633"/>
        <v/>
      </c>
      <c r="KCG19" s="59" t="str">
        <f t="shared" si="633"/>
        <v/>
      </c>
      <c r="KCH19" s="59" t="str">
        <f t="shared" si="633"/>
        <v/>
      </c>
      <c r="KCI19" s="59" t="str">
        <f t="shared" si="633"/>
        <v/>
      </c>
      <c r="KCJ19" s="59" t="str">
        <f t="shared" si="633"/>
        <v/>
      </c>
      <c r="KCK19" s="59" t="str">
        <f t="shared" si="633"/>
        <v/>
      </c>
      <c r="KCL19" s="59" t="str">
        <f t="shared" si="633"/>
        <v/>
      </c>
      <c r="KCM19" s="59" t="str">
        <f t="shared" si="633"/>
        <v/>
      </c>
      <c r="KCN19" s="59" t="str">
        <f t="shared" si="633"/>
        <v/>
      </c>
      <c r="KCO19" s="59" t="str">
        <f t="shared" si="633"/>
        <v/>
      </c>
      <c r="KCP19" s="59" t="str">
        <f t="shared" si="633"/>
        <v/>
      </c>
      <c r="KCQ19" s="59" t="str">
        <f t="shared" si="633"/>
        <v/>
      </c>
      <c r="KCR19" s="59" t="str">
        <f t="shared" si="633"/>
        <v/>
      </c>
      <c r="KCS19" s="59" t="str">
        <f t="shared" si="633"/>
        <v/>
      </c>
      <c r="KCT19" s="59" t="str">
        <f t="shared" si="633"/>
        <v/>
      </c>
      <c r="KCU19" s="59" t="str">
        <f t="shared" si="633"/>
        <v/>
      </c>
      <c r="KCV19" s="59" t="str">
        <f t="shared" si="633"/>
        <v/>
      </c>
      <c r="KCW19" s="59" t="str">
        <f t="shared" si="633"/>
        <v/>
      </c>
      <c r="KCX19" s="59" t="str">
        <f t="shared" si="633"/>
        <v/>
      </c>
      <c r="KCY19" s="59" t="str">
        <f t="shared" si="633"/>
        <v/>
      </c>
      <c r="KCZ19" s="59" t="str">
        <f t="shared" si="633"/>
        <v/>
      </c>
      <c r="KDA19" s="59" t="str">
        <f t="shared" si="633"/>
        <v/>
      </c>
      <c r="KDB19" s="59" t="str">
        <f t="shared" si="633"/>
        <v/>
      </c>
      <c r="KDC19" s="59" t="str">
        <f t="shared" si="633"/>
        <v/>
      </c>
      <c r="KDD19" s="59" t="str">
        <f t="shared" si="633"/>
        <v/>
      </c>
      <c r="KDE19" s="59" t="str">
        <f t="shared" si="633"/>
        <v/>
      </c>
      <c r="KDF19" s="59" t="str">
        <f t="shared" si="633"/>
        <v/>
      </c>
      <c r="KDG19" s="59" t="str">
        <f t="shared" si="633"/>
        <v/>
      </c>
      <c r="KDH19" s="59" t="str">
        <f t="shared" si="633"/>
        <v/>
      </c>
      <c r="KDI19" s="59" t="str">
        <f t="shared" si="633"/>
        <v/>
      </c>
      <c r="KDJ19" s="59" t="str">
        <f t="shared" si="633"/>
        <v/>
      </c>
      <c r="KDK19" s="59" t="str">
        <f t="shared" si="633"/>
        <v/>
      </c>
      <c r="KDL19" s="59" t="str">
        <f t="shared" si="633"/>
        <v/>
      </c>
      <c r="KDM19" s="59" t="str">
        <f t="shared" si="633"/>
        <v/>
      </c>
      <c r="KDN19" s="59" t="str">
        <f t="shared" si="633"/>
        <v/>
      </c>
      <c r="KDO19" s="59" t="str">
        <f t="shared" si="633"/>
        <v/>
      </c>
      <c r="KDP19" s="59" t="str">
        <f t="shared" si="633"/>
        <v/>
      </c>
      <c r="KDQ19" s="59" t="str">
        <f t="shared" si="633"/>
        <v/>
      </c>
      <c r="KDR19" s="59" t="str">
        <f t="shared" si="633"/>
        <v/>
      </c>
      <c r="KDS19" s="59" t="str">
        <f t="shared" si="633"/>
        <v/>
      </c>
      <c r="KDT19" s="59" t="str">
        <f t="shared" si="633"/>
        <v/>
      </c>
      <c r="KDU19" s="59" t="str">
        <f t="shared" si="633"/>
        <v/>
      </c>
      <c r="KDV19" s="59" t="str">
        <f t="shared" ref="KDV19:KGG19" si="634">IF(ISNUMBER(KDV17),KDV17-KDV18,"")</f>
        <v/>
      </c>
      <c r="KDW19" s="59" t="str">
        <f t="shared" si="634"/>
        <v/>
      </c>
      <c r="KDX19" s="59" t="str">
        <f t="shared" si="634"/>
        <v/>
      </c>
      <c r="KDY19" s="59" t="str">
        <f t="shared" si="634"/>
        <v/>
      </c>
      <c r="KDZ19" s="59" t="str">
        <f t="shared" si="634"/>
        <v/>
      </c>
      <c r="KEA19" s="59" t="str">
        <f t="shared" si="634"/>
        <v/>
      </c>
      <c r="KEB19" s="59" t="str">
        <f t="shared" si="634"/>
        <v/>
      </c>
      <c r="KEC19" s="59" t="str">
        <f t="shared" si="634"/>
        <v/>
      </c>
      <c r="KED19" s="59" t="str">
        <f t="shared" si="634"/>
        <v/>
      </c>
      <c r="KEE19" s="59" t="str">
        <f t="shared" si="634"/>
        <v/>
      </c>
      <c r="KEF19" s="59" t="str">
        <f t="shared" si="634"/>
        <v/>
      </c>
      <c r="KEG19" s="59" t="str">
        <f t="shared" si="634"/>
        <v/>
      </c>
      <c r="KEH19" s="59" t="str">
        <f t="shared" si="634"/>
        <v/>
      </c>
      <c r="KEI19" s="59" t="str">
        <f t="shared" si="634"/>
        <v/>
      </c>
      <c r="KEJ19" s="59" t="str">
        <f t="shared" si="634"/>
        <v/>
      </c>
      <c r="KEK19" s="59" t="str">
        <f t="shared" si="634"/>
        <v/>
      </c>
      <c r="KEL19" s="59" t="str">
        <f t="shared" si="634"/>
        <v/>
      </c>
      <c r="KEM19" s="59" t="str">
        <f t="shared" si="634"/>
        <v/>
      </c>
      <c r="KEN19" s="59" t="str">
        <f t="shared" si="634"/>
        <v/>
      </c>
      <c r="KEO19" s="59" t="str">
        <f t="shared" si="634"/>
        <v/>
      </c>
      <c r="KEP19" s="59" t="str">
        <f t="shared" si="634"/>
        <v/>
      </c>
      <c r="KEQ19" s="59" t="str">
        <f t="shared" si="634"/>
        <v/>
      </c>
      <c r="KER19" s="59" t="str">
        <f t="shared" si="634"/>
        <v/>
      </c>
      <c r="KES19" s="59" t="str">
        <f t="shared" si="634"/>
        <v/>
      </c>
      <c r="KET19" s="59" t="str">
        <f t="shared" si="634"/>
        <v/>
      </c>
      <c r="KEU19" s="59" t="str">
        <f t="shared" si="634"/>
        <v/>
      </c>
      <c r="KEV19" s="59" t="str">
        <f t="shared" si="634"/>
        <v/>
      </c>
      <c r="KEW19" s="59" t="str">
        <f t="shared" si="634"/>
        <v/>
      </c>
      <c r="KEX19" s="59" t="str">
        <f t="shared" si="634"/>
        <v/>
      </c>
      <c r="KEY19" s="59" t="str">
        <f t="shared" si="634"/>
        <v/>
      </c>
      <c r="KEZ19" s="59" t="str">
        <f t="shared" si="634"/>
        <v/>
      </c>
      <c r="KFA19" s="59" t="str">
        <f t="shared" si="634"/>
        <v/>
      </c>
      <c r="KFB19" s="59" t="str">
        <f t="shared" si="634"/>
        <v/>
      </c>
      <c r="KFC19" s="59" t="str">
        <f t="shared" si="634"/>
        <v/>
      </c>
      <c r="KFD19" s="59" t="str">
        <f t="shared" si="634"/>
        <v/>
      </c>
      <c r="KFE19" s="59" t="str">
        <f t="shared" si="634"/>
        <v/>
      </c>
      <c r="KFF19" s="59" t="str">
        <f t="shared" si="634"/>
        <v/>
      </c>
      <c r="KFG19" s="59" t="str">
        <f t="shared" si="634"/>
        <v/>
      </c>
      <c r="KFH19" s="59" t="str">
        <f t="shared" si="634"/>
        <v/>
      </c>
      <c r="KFI19" s="59" t="str">
        <f t="shared" si="634"/>
        <v/>
      </c>
      <c r="KFJ19" s="59" t="str">
        <f t="shared" si="634"/>
        <v/>
      </c>
      <c r="KFK19" s="59" t="str">
        <f t="shared" si="634"/>
        <v/>
      </c>
      <c r="KFL19" s="59" t="str">
        <f t="shared" si="634"/>
        <v/>
      </c>
      <c r="KFM19" s="59" t="str">
        <f t="shared" si="634"/>
        <v/>
      </c>
      <c r="KFN19" s="59" t="str">
        <f t="shared" si="634"/>
        <v/>
      </c>
      <c r="KFO19" s="59" t="str">
        <f t="shared" si="634"/>
        <v/>
      </c>
      <c r="KFP19" s="59" t="str">
        <f t="shared" si="634"/>
        <v/>
      </c>
      <c r="KFQ19" s="59" t="str">
        <f t="shared" si="634"/>
        <v/>
      </c>
      <c r="KFR19" s="59" t="str">
        <f t="shared" si="634"/>
        <v/>
      </c>
      <c r="KFS19" s="59" t="str">
        <f t="shared" si="634"/>
        <v/>
      </c>
      <c r="KFT19" s="59" t="str">
        <f t="shared" si="634"/>
        <v/>
      </c>
      <c r="KFU19" s="59" t="str">
        <f t="shared" si="634"/>
        <v/>
      </c>
      <c r="KFV19" s="59" t="str">
        <f t="shared" si="634"/>
        <v/>
      </c>
      <c r="KFW19" s="59" t="str">
        <f t="shared" si="634"/>
        <v/>
      </c>
      <c r="KFX19" s="59" t="str">
        <f t="shared" si="634"/>
        <v/>
      </c>
      <c r="KFY19" s="59" t="str">
        <f t="shared" si="634"/>
        <v/>
      </c>
      <c r="KFZ19" s="59" t="str">
        <f t="shared" si="634"/>
        <v/>
      </c>
      <c r="KGA19" s="59" t="str">
        <f t="shared" si="634"/>
        <v/>
      </c>
      <c r="KGB19" s="59" t="str">
        <f t="shared" si="634"/>
        <v/>
      </c>
      <c r="KGC19" s="59" t="str">
        <f t="shared" si="634"/>
        <v/>
      </c>
      <c r="KGD19" s="59" t="str">
        <f t="shared" si="634"/>
        <v/>
      </c>
      <c r="KGE19" s="59" t="str">
        <f t="shared" si="634"/>
        <v/>
      </c>
      <c r="KGF19" s="59" t="str">
        <f t="shared" si="634"/>
        <v/>
      </c>
      <c r="KGG19" s="59" t="str">
        <f t="shared" si="634"/>
        <v/>
      </c>
      <c r="KGH19" s="59" t="str">
        <f t="shared" ref="KGH19:KIS19" si="635">IF(ISNUMBER(KGH17),KGH17-KGH18,"")</f>
        <v/>
      </c>
      <c r="KGI19" s="59" t="str">
        <f t="shared" si="635"/>
        <v/>
      </c>
      <c r="KGJ19" s="59" t="str">
        <f t="shared" si="635"/>
        <v/>
      </c>
      <c r="KGK19" s="59" t="str">
        <f t="shared" si="635"/>
        <v/>
      </c>
      <c r="KGL19" s="59" t="str">
        <f t="shared" si="635"/>
        <v/>
      </c>
      <c r="KGM19" s="59" t="str">
        <f t="shared" si="635"/>
        <v/>
      </c>
      <c r="KGN19" s="59" t="str">
        <f t="shared" si="635"/>
        <v/>
      </c>
      <c r="KGO19" s="59" t="str">
        <f t="shared" si="635"/>
        <v/>
      </c>
      <c r="KGP19" s="59" t="str">
        <f t="shared" si="635"/>
        <v/>
      </c>
      <c r="KGQ19" s="59" t="str">
        <f t="shared" si="635"/>
        <v/>
      </c>
      <c r="KGR19" s="59" t="str">
        <f t="shared" si="635"/>
        <v/>
      </c>
      <c r="KGS19" s="59" t="str">
        <f t="shared" si="635"/>
        <v/>
      </c>
      <c r="KGT19" s="59" t="str">
        <f t="shared" si="635"/>
        <v/>
      </c>
      <c r="KGU19" s="59" t="str">
        <f t="shared" si="635"/>
        <v/>
      </c>
      <c r="KGV19" s="59" t="str">
        <f t="shared" si="635"/>
        <v/>
      </c>
      <c r="KGW19" s="59" t="str">
        <f t="shared" si="635"/>
        <v/>
      </c>
      <c r="KGX19" s="59" t="str">
        <f t="shared" si="635"/>
        <v/>
      </c>
      <c r="KGY19" s="59" t="str">
        <f t="shared" si="635"/>
        <v/>
      </c>
      <c r="KGZ19" s="59" t="str">
        <f t="shared" si="635"/>
        <v/>
      </c>
      <c r="KHA19" s="59" t="str">
        <f t="shared" si="635"/>
        <v/>
      </c>
      <c r="KHB19" s="59" t="str">
        <f t="shared" si="635"/>
        <v/>
      </c>
      <c r="KHC19" s="59" t="str">
        <f t="shared" si="635"/>
        <v/>
      </c>
      <c r="KHD19" s="59" t="str">
        <f t="shared" si="635"/>
        <v/>
      </c>
      <c r="KHE19" s="59" t="str">
        <f t="shared" si="635"/>
        <v/>
      </c>
      <c r="KHF19" s="59" t="str">
        <f t="shared" si="635"/>
        <v/>
      </c>
      <c r="KHG19" s="59" t="str">
        <f t="shared" si="635"/>
        <v/>
      </c>
      <c r="KHH19" s="59" t="str">
        <f t="shared" si="635"/>
        <v/>
      </c>
      <c r="KHI19" s="59" t="str">
        <f t="shared" si="635"/>
        <v/>
      </c>
      <c r="KHJ19" s="59" t="str">
        <f t="shared" si="635"/>
        <v/>
      </c>
      <c r="KHK19" s="59" t="str">
        <f t="shared" si="635"/>
        <v/>
      </c>
      <c r="KHL19" s="59" t="str">
        <f t="shared" si="635"/>
        <v/>
      </c>
      <c r="KHM19" s="59" t="str">
        <f t="shared" si="635"/>
        <v/>
      </c>
      <c r="KHN19" s="59" t="str">
        <f t="shared" si="635"/>
        <v/>
      </c>
      <c r="KHO19" s="59" t="str">
        <f t="shared" si="635"/>
        <v/>
      </c>
      <c r="KHP19" s="59" t="str">
        <f t="shared" si="635"/>
        <v/>
      </c>
      <c r="KHQ19" s="59" t="str">
        <f t="shared" si="635"/>
        <v/>
      </c>
      <c r="KHR19" s="59" t="str">
        <f t="shared" si="635"/>
        <v/>
      </c>
      <c r="KHS19" s="59" t="str">
        <f t="shared" si="635"/>
        <v/>
      </c>
      <c r="KHT19" s="59" t="str">
        <f t="shared" si="635"/>
        <v/>
      </c>
      <c r="KHU19" s="59" t="str">
        <f t="shared" si="635"/>
        <v/>
      </c>
      <c r="KHV19" s="59" t="str">
        <f t="shared" si="635"/>
        <v/>
      </c>
      <c r="KHW19" s="59" t="str">
        <f t="shared" si="635"/>
        <v/>
      </c>
      <c r="KHX19" s="59" t="str">
        <f t="shared" si="635"/>
        <v/>
      </c>
      <c r="KHY19" s="59" t="str">
        <f t="shared" si="635"/>
        <v/>
      </c>
      <c r="KHZ19" s="59" t="str">
        <f t="shared" si="635"/>
        <v/>
      </c>
      <c r="KIA19" s="59" t="str">
        <f t="shared" si="635"/>
        <v/>
      </c>
      <c r="KIB19" s="59" t="str">
        <f t="shared" si="635"/>
        <v/>
      </c>
      <c r="KIC19" s="59" t="str">
        <f t="shared" si="635"/>
        <v/>
      </c>
      <c r="KID19" s="59" t="str">
        <f t="shared" si="635"/>
        <v/>
      </c>
      <c r="KIE19" s="59" t="str">
        <f t="shared" si="635"/>
        <v/>
      </c>
      <c r="KIF19" s="59" t="str">
        <f t="shared" si="635"/>
        <v/>
      </c>
      <c r="KIG19" s="59" t="str">
        <f t="shared" si="635"/>
        <v/>
      </c>
      <c r="KIH19" s="59" t="str">
        <f t="shared" si="635"/>
        <v/>
      </c>
      <c r="KII19" s="59" t="str">
        <f t="shared" si="635"/>
        <v/>
      </c>
      <c r="KIJ19" s="59" t="str">
        <f t="shared" si="635"/>
        <v/>
      </c>
      <c r="KIK19" s="59" t="str">
        <f t="shared" si="635"/>
        <v/>
      </c>
      <c r="KIL19" s="59" t="str">
        <f t="shared" si="635"/>
        <v/>
      </c>
      <c r="KIM19" s="59" t="str">
        <f t="shared" si="635"/>
        <v/>
      </c>
      <c r="KIN19" s="59" t="str">
        <f t="shared" si="635"/>
        <v/>
      </c>
      <c r="KIO19" s="59" t="str">
        <f t="shared" si="635"/>
        <v/>
      </c>
      <c r="KIP19" s="59" t="str">
        <f t="shared" si="635"/>
        <v/>
      </c>
      <c r="KIQ19" s="59" t="str">
        <f t="shared" si="635"/>
        <v/>
      </c>
      <c r="KIR19" s="59" t="str">
        <f t="shared" si="635"/>
        <v/>
      </c>
      <c r="KIS19" s="59" t="str">
        <f t="shared" si="635"/>
        <v/>
      </c>
      <c r="KIT19" s="59" t="str">
        <f t="shared" ref="KIT19:KLE19" si="636">IF(ISNUMBER(KIT17),KIT17-KIT18,"")</f>
        <v/>
      </c>
      <c r="KIU19" s="59" t="str">
        <f t="shared" si="636"/>
        <v/>
      </c>
      <c r="KIV19" s="59" t="str">
        <f t="shared" si="636"/>
        <v/>
      </c>
      <c r="KIW19" s="59" t="str">
        <f t="shared" si="636"/>
        <v/>
      </c>
      <c r="KIX19" s="59" t="str">
        <f t="shared" si="636"/>
        <v/>
      </c>
      <c r="KIY19" s="59" t="str">
        <f t="shared" si="636"/>
        <v/>
      </c>
      <c r="KIZ19" s="59" t="str">
        <f t="shared" si="636"/>
        <v/>
      </c>
      <c r="KJA19" s="59" t="str">
        <f t="shared" si="636"/>
        <v/>
      </c>
      <c r="KJB19" s="59" t="str">
        <f t="shared" si="636"/>
        <v/>
      </c>
      <c r="KJC19" s="59" t="str">
        <f t="shared" si="636"/>
        <v/>
      </c>
      <c r="KJD19" s="59" t="str">
        <f t="shared" si="636"/>
        <v/>
      </c>
      <c r="KJE19" s="59" t="str">
        <f t="shared" si="636"/>
        <v/>
      </c>
      <c r="KJF19" s="59" t="str">
        <f t="shared" si="636"/>
        <v/>
      </c>
      <c r="KJG19" s="59" t="str">
        <f t="shared" si="636"/>
        <v/>
      </c>
      <c r="KJH19" s="59" t="str">
        <f t="shared" si="636"/>
        <v/>
      </c>
      <c r="KJI19" s="59" t="str">
        <f t="shared" si="636"/>
        <v/>
      </c>
      <c r="KJJ19" s="59" t="str">
        <f t="shared" si="636"/>
        <v/>
      </c>
      <c r="KJK19" s="59" t="str">
        <f t="shared" si="636"/>
        <v/>
      </c>
      <c r="KJL19" s="59" t="str">
        <f t="shared" si="636"/>
        <v/>
      </c>
      <c r="KJM19" s="59" t="str">
        <f t="shared" si="636"/>
        <v/>
      </c>
      <c r="KJN19" s="59" t="str">
        <f t="shared" si="636"/>
        <v/>
      </c>
      <c r="KJO19" s="59" t="str">
        <f t="shared" si="636"/>
        <v/>
      </c>
      <c r="KJP19" s="59" t="str">
        <f t="shared" si="636"/>
        <v/>
      </c>
      <c r="KJQ19" s="59" t="str">
        <f t="shared" si="636"/>
        <v/>
      </c>
      <c r="KJR19" s="59" t="str">
        <f t="shared" si="636"/>
        <v/>
      </c>
      <c r="KJS19" s="59" t="str">
        <f t="shared" si="636"/>
        <v/>
      </c>
      <c r="KJT19" s="59" t="str">
        <f t="shared" si="636"/>
        <v/>
      </c>
      <c r="KJU19" s="59" t="str">
        <f t="shared" si="636"/>
        <v/>
      </c>
      <c r="KJV19" s="59" t="str">
        <f t="shared" si="636"/>
        <v/>
      </c>
      <c r="KJW19" s="59" t="str">
        <f t="shared" si="636"/>
        <v/>
      </c>
      <c r="KJX19" s="59" t="str">
        <f t="shared" si="636"/>
        <v/>
      </c>
      <c r="KJY19" s="59" t="str">
        <f t="shared" si="636"/>
        <v/>
      </c>
      <c r="KJZ19" s="59" t="str">
        <f t="shared" si="636"/>
        <v/>
      </c>
      <c r="KKA19" s="59" t="str">
        <f t="shared" si="636"/>
        <v/>
      </c>
      <c r="KKB19" s="59" t="str">
        <f t="shared" si="636"/>
        <v/>
      </c>
      <c r="KKC19" s="59" t="str">
        <f t="shared" si="636"/>
        <v/>
      </c>
      <c r="KKD19" s="59" t="str">
        <f t="shared" si="636"/>
        <v/>
      </c>
      <c r="KKE19" s="59" t="str">
        <f t="shared" si="636"/>
        <v/>
      </c>
      <c r="KKF19" s="59" t="str">
        <f t="shared" si="636"/>
        <v/>
      </c>
      <c r="KKG19" s="59" t="str">
        <f t="shared" si="636"/>
        <v/>
      </c>
      <c r="KKH19" s="59" t="str">
        <f t="shared" si="636"/>
        <v/>
      </c>
      <c r="KKI19" s="59" t="str">
        <f t="shared" si="636"/>
        <v/>
      </c>
      <c r="KKJ19" s="59" t="str">
        <f t="shared" si="636"/>
        <v/>
      </c>
      <c r="KKK19" s="59" t="str">
        <f t="shared" si="636"/>
        <v/>
      </c>
      <c r="KKL19" s="59" t="str">
        <f t="shared" si="636"/>
        <v/>
      </c>
      <c r="KKM19" s="59" t="str">
        <f t="shared" si="636"/>
        <v/>
      </c>
      <c r="KKN19" s="59" t="str">
        <f t="shared" si="636"/>
        <v/>
      </c>
      <c r="KKO19" s="59" t="str">
        <f t="shared" si="636"/>
        <v/>
      </c>
      <c r="KKP19" s="59" t="str">
        <f t="shared" si="636"/>
        <v/>
      </c>
      <c r="KKQ19" s="59" t="str">
        <f t="shared" si="636"/>
        <v/>
      </c>
      <c r="KKR19" s="59" t="str">
        <f t="shared" si="636"/>
        <v/>
      </c>
      <c r="KKS19" s="59" t="str">
        <f t="shared" si="636"/>
        <v/>
      </c>
      <c r="KKT19" s="59" t="str">
        <f t="shared" si="636"/>
        <v/>
      </c>
      <c r="KKU19" s="59" t="str">
        <f t="shared" si="636"/>
        <v/>
      </c>
      <c r="KKV19" s="59" t="str">
        <f t="shared" si="636"/>
        <v/>
      </c>
      <c r="KKW19" s="59" t="str">
        <f t="shared" si="636"/>
        <v/>
      </c>
      <c r="KKX19" s="59" t="str">
        <f t="shared" si="636"/>
        <v/>
      </c>
      <c r="KKY19" s="59" t="str">
        <f t="shared" si="636"/>
        <v/>
      </c>
      <c r="KKZ19" s="59" t="str">
        <f t="shared" si="636"/>
        <v/>
      </c>
      <c r="KLA19" s="59" t="str">
        <f t="shared" si="636"/>
        <v/>
      </c>
      <c r="KLB19" s="59" t="str">
        <f t="shared" si="636"/>
        <v/>
      </c>
      <c r="KLC19" s="59" t="str">
        <f t="shared" si="636"/>
        <v/>
      </c>
      <c r="KLD19" s="59" t="str">
        <f t="shared" si="636"/>
        <v/>
      </c>
      <c r="KLE19" s="59" t="str">
        <f t="shared" si="636"/>
        <v/>
      </c>
      <c r="KLF19" s="59" t="str">
        <f t="shared" ref="KLF19:KNQ19" si="637">IF(ISNUMBER(KLF17),KLF17-KLF18,"")</f>
        <v/>
      </c>
      <c r="KLG19" s="59" t="str">
        <f t="shared" si="637"/>
        <v/>
      </c>
      <c r="KLH19" s="59" t="str">
        <f t="shared" si="637"/>
        <v/>
      </c>
      <c r="KLI19" s="59" t="str">
        <f t="shared" si="637"/>
        <v/>
      </c>
      <c r="KLJ19" s="59" t="str">
        <f t="shared" si="637"/>
        <v/>
      </c>
      <c r="KLK19" s="59" t="str">
        <f t="shared" si="637"/>
        <v/>
      </c>
      <c r="KLL19" s="59" t="str">
        <f t="shared" si="637"/>
        <v/>
      </c>
      <c r="KLM19" s="59" t="str">
        <f t="shared" si="637"/>
        <v/>
      </c>
      <c r="KLN19" s="59" t="str">
        <f t="shared" si="637"/>
        <v/>
      </c>
      <c r="KLO19" s="59" t="str">
        <f t="shared" si="637"/>
        <v/>
      </c>
      <c r="KLP19" s="59" t="str">
        <f t="shared" si="637"/>
        <v/>
      </c>
      <c r="KLQ19" s="59" t="str">
        <f t="shared" si="637"/>
        <v/>
      </c>
      <c r="KLR19" s="59" t="str">
        <f t="shared" si="637"/>
        <v/>
      </c>
      <c r="KLS19" s="59" t="str">
        <f t="shared" si="637"/>
        <v/>
      </c>
      <c r="KLT19" s="59" t="str">
        <f t="shared" si="637"/>
        <v/>
      </c>
      <c r="KLU19" s="59" t="str">
        <f t="shared" si="637"/>
        <v/>
      </c>
      <c r="KLV19" s="59" t="str">
        <f t="shared" si="637"/>
        <v/>
      </c>
      <c r="KLW19" s="59" t="str">
        <f t="shared" si="637"/>
        <v/>
      </c>
      <c r="KLX19" s="59" t="str">
        <f t="shared" si="637"/>
        <v/>
      </c>
      <c r="KLY19" s="59" t="str">
        <f t="shared" si="637"/>
        <v/>
      </c>
      <c r="KLZ19" s="59" t="str">
        <f t="shared" si="637"/>
        <v/>
      </c>
      <c r="KMA19" s="59" t="str">
        <f t="shared" si="637"/>
        <v/>
      </c>
      <c r="KMB19" s="59" t="str">
        <f t="shared" si="637"/>
        <v/>
      </c>
      <c r="KMC19" s="59" t="str">
        <f t="shared" si="637"/>
        <v/>
      </c>
      <c r="KMD19" s="59" t="str">
        <f t="shared" si="637"/>
        <v/>
      </c>
      <c r="KME19" s="59" t="str">
        <f t="shared" si="637"/>
        <v/>
      </c>
      <c r="KMF19" s="59" t="str">
        <f t="shared" si="637"/>
        <v/>
      </c>
      <c r="KMG19" s="59" t="str">
        <f t="shared" si="637"/>
        <v/>
      </c>
      <c r="KMH19" s="59" t="str">
        <f t="shared" si="637"/>
        <v/>
      </c>
      <c r="KMI19" s="59" t="str">
        <f t="shared" si="637"/>
        <v/>
      </c>
      <c r="KMJ19" s="59" t="str">
        <f t="shared" si="637"/>
        <v/>
      </c>
      <c r="KMK19" s="59" t="str">
        <f t="shared" si="637"/>
        <v/>
      </c>
      <c r="KML19" s="59" t="str">
        <f t="shared" si="637"/>
        <v/>
      </c>
      <c r="KMM19" s="59" t="str">
        <f t="shared" si="637"/>
        <v/>
      </c>
      <c r="KMN19" s="59" t="str">
        <f t="shared" si="637"/>
        <v/>
      </c>
      <c r="KMO19" s="59" t="str">
        <f t="shared" si="637"/>
        <v/>
      </c>
      <c r="KMP19" s="59" t="str">
        <f t="shared" si="637"/>
        <v/>
      </c>
      <c r="KMQ19" s="59" t="str">
        <f t="shared" si="637"/>
        <v/>
      </c>
      <c r="KMR19" s="59" t="str">
        <f t="shared" si="637"/>
        <v/>
      </c>
      <c r="KMS19" s="59" t="str">
        <f t="shared" si="637"/>
        <v/>
      </c>
      <c r="KMT19" s="59" t="str">
        <f t="shared" si="637"/>
        <v/>
      </c>
      <c r="KMU19" s="59" t="str">
        <f t="shared" si="637"/>
        <v/>
      </c>
      <c r="KMV19" s="59" t="str">
        <f t="shared" si="637"/>
        <v/>
      </c>
      <c r="KMW19" s="59" t="str">
        <f t="shared" si="637"/>
        <v/>
      </c>
      <c r="KMX19" s="59" t="str">
        <f t="shared" si="637"/>
        <v/>
      </c>
      <c r="KMY19" s="59" t="str">
        <f t="shared" si="637"/>
        <v/>
      </c>
      <c r="KMZ19" s="59" t="str">
        <f t="shared" si="637"/>
        <v/>
      </c>
      <c r="KNA19" s="59" t="str">
        <f t="shared" si="637"/>
        <v/>
      </c>
      <c r="KNB19" s="59" t="str">
        <f t="shared" si="637"/>
        <v/>
      </c>
      <c r="KNC19" s="59" t="str">
        <f t="shared" si="637"/>
        <v/>
      </c>
      <c r="KND19" s="59" t="str">
        <f t="shared" si="637"/>
        <v/>
      </c>
      <c r="KNE19" s="59" t="str">
        <f t="shared" si="637"/>
        <v/>
      </c>
      <c r="KNF19" s="59" t="str">
        <f t="shared" si="637"/>
        <v/>
      </c>
      <c r="KNG19" s="59" t="str">
        <f t="shared" si="637"/>
        <v/>
      </c>
      <c r="KNH19" s="59" t="str">
        <f t="shared" si="637"/>
        <v/>
      </c>
      <c r="KNI19" s="59" t="str">
        <f t="shared" si="637"/>
        <v/>
      </c>
      <c r="KNJ19" s="59" t="str">
        <f t="shared" si="637"/>
        <v/>
      </c>
      <c r="KNK19" s="59" t="str">
        <f t="shared" si="637"/>
        <v/>
      </c>
      <c r="KNL19" s="59" t="str">
        <f t="shared" si="637"/>
        <v/>
      </c>
      <c r="KNM19" s="59" t="str">
        <f t="shared" si="637"/>
        <v/>
      </c>
      <c r="KNN19" s="59" t="str">
        <f t="shared" si="637"/>
        <v/>
      </c>
      <c r="KNO19" s="59" t="str">
        <f t="shared" si="637"/>
        <v/>
      </c>
      <c r="KNP19" s="59" t="str">
        <f t="shared" si="637"/>
        <v/>
      </c>
      <c r="KNQ19" s="59" t="str">
        <f t="shared" si="637"/>
        <v/>
      </c>
      <c r="KNR19" s="59" t="str">
        <f t="shared" ref="KNR19:KQC19" si="638">IF(ISNUMBER(KNR17),KNR17-KNR18,"")</f>
        <v/>
      </c>
      <c r="KNS19" s="59" t="str">
        <f t="shared" si="638"/>
        <v/>
      </c>
      <c r="KNT19" s="59" t="str">
        <f t="shared" si="638"/>
        <v/>
      </c>
      <c r="KNU19" s="59" t="str">
        <f t="shared" si="638"/>
        <v/>
      </c>
      <c r="KNV19" s="59" t="str">
        <f t="shared" si="638"/>
        <v/>
      </c>
      <c r="KNW19" s="59" t="str">
        <f t="shared" si="638"/>
        <v/>
      </c>
      <c r="KNX19" s="59" t="str">
        <f t="shared" si="638"/>
        <v/>
      </c>
      <c r="KNY19" s="59" t="str">
        <f t="shared" si="638"/>
        <v/>
      </c>
      <c r="KNZ19" s="59" t="str">
        <f t="shared" si="638"/>
        <v/>
      </c>
      <c r="KOA19" s="59" t="str">
        <f t="shared" si="638"/>
        <v/>
      </c>
      <c r="KOB19" s="59" t="str">
        <f t="shared" si="638"/>
        <v/>
      </c>
      <c r="KOC19" s="59" t="str">
        <f t="shared" si="638"/>
        <v/>
      </c>
      <c r="KOD19" s="59" t="str">
        <f t="shared" si="638"/>
        <v/>
      </c>
      <c r="KOE19" s="59" t="str">
        <f t="shared" si="638"/>
        <v/>
      </c>
      <c r="KOF19" s="59" t="str">
        <f t="shared" si="638"/>
        <v/>
      </c>
      <c r="KOG19" s="59" t="str">
        <f t="shared" si="638"/>
        <v/>
      </c>
      <c r="KOH19" s="59" t="str">
        <f t="shared" si="638"/>
        <v/>
      </c>
      <c r="KOI19" s="59" t="str">
        <f t="shared" si="638"/>
        <v/>
      </c>
      <c r="KOJ19" s="59" t="str">
        <f t="shared" si="638"/>
        <v/>
      </c>
      <c r="KOK19" s="59" t="str">
        <f t="shared" si="638"/>
        <v/>
      </c>
      <c r="KOL19" s="59" t="str">
        <f t="shared" si="638"/>
        <v/>
      </c>
      <c r="KOM19" s="59" t="str">
        <f t="shared" si="638"/>
        <v/>
      </c>
      <c r="KON19" s="59" t="str">
        <f t="shared" si="638"/>
        <v/>
      </c>
      <c r="KOO19" s="59" t="str">
        <f t="shared" si="638"/>
        <v/>
      </c>
      <c r="KOP19" s="59" t="str">
        <f t="shared" si="638"/>
        <v/>
      </c>
      <c r="KOQ19" s="59" t="str">
        <f t="shared" si="638"/>
        <v/>
      </c>
      <c r="KOR19" s="59" t="str">
        <f t="shared" si="638"/>
        <v/>
      </c>
      <c r="KOS19" s="59" t="str">
        <f t="shared" si="638"/>
        <v/>
      </c>
      <c r="KOT19" s="59" t="str">
        <f t="shared" si="638"/>
        <v/>
      </c>
      <c r="KOU19" s="59" t="str">
        <f t="shared" si="638"/>
        <v/>
      </c>
      <c r="KOV19" s="59" t="str">
        <f t="shared" si="638"/>
        <v/>
      </c>
      <c r="KOW19" s="59" t="str">
        <f t="shared" si="638"/>
        <v/>
      </c>
      <c r="KOX19" s="59" t="str">
        <f t="shared" si="638"/>
        <v/>
      </c>
      <c r="KOY19" s="59" t="str">
        <f t="shared" si="638"/>
        <v/>
      </c>
      <c r="KOZ19" s="59" t="str">
        <f t="shared" si="638"/>
        <v/>
      </c>
      <c r="KPA19" s="59" t="str">
        <f t="shared" si="638"/>
        <v/>
      </c>
      <c r="KPB19" s="59" t="str">
        <f t="shared" si="638"/>
        <v/>
      </c>
      <c r="KPC19" s="59" t="str">
        <f t="shared" si="638"/>
        <v/>
      </c>
      <c r="KPD19" s="59" t="str">
        <f t="shared" si="638"/>
        <v/>
      </c>
      <c r="KPE19" s="59" t="str">
        <f t="shared" si="638"/>
        <v/>
      </c>
      <c r="KPF19" s="59" t="str">
        <f t="shared" si="638"/>
        <v/>
      </c>
      <c r="KPG19" s="59" t="str">
        <f t="shared" si="638"/>
        <v/>
      </c>
      <c r="KPH19" s="59" t="str">
        <f t="shared" si="638"/>
        <v/>
      </c>
      <c r="KPI19" s="59" t="str">
        <f t="shared" si="638"/>
        <v/>
      </c>
      <c r="KPJ19" s="59" t="str">
        <f t="shared" si="638"/>
        <v/>
      </c>
      <c r="KPK19" s="59" t="str">
        <f t="shared" si="638"/>
        <v/>
      </c>
      <c r="KPL19" s="59" t="str">
        <f t="shared" si="638"/>
        <v/>
      </c>
      <c r="KPM19" s="59" t="str">
        <f t="shared" si="638"/>
        <v/>
      </c>
      <c r="KPN19" s="59" t="str">
        <f t="shared" si="638"/>
        <v/>
      </c>
      <c r="KPO19" s="59" t="str">
        <f t="shared" si="638"/>
        <v/>
      </c>
      <c r="KPP19" s="59" t="str">
        <f t="shared" si="638"/>
        <v/>
      </c>
      <c r="KPQ19" s="59" t="str">
        <f t="shared" si="638"/>
        <v/>
      </c>
      <c r="KPR19" s="59" t="str">
        <f t="shared" si="638"/>
        <v/>
      </c>
      <c r="KPS19" s="59" t="str">
        <f t="shared" si="638"/>
        <v/>
      </c>
      <c r="KPT19" s="59" t="str">
        <f t="shared" si="638"/>
        <v/>
      </c>
      <c r="KPU19" s="59" t="str">
        <f t="shared" si="638"/>
        <v/>
      </c>
      <c r="KPV19" s="59" t="str">
        <f t="shared" si="638"/>
        <v/>
      </c>
      <c r="KPW19" s="59" t="str">
        <f t="shared" si="638"/>
        <v/>
      </c>
      <c r="KPX19" s="59" t="str">
        <f t="shared" si="638"/>
        <v/>
      </c>
      <c r="KPY19" s="59" t="str">
        <f t="shared" si="638"/>
        <v/>
      </c>
      <c r="KPZ19" s="59" t="str">
        <f t="shared" si="638"/>
        <v/>
      </c>
      <c r="KQA19" s="59" t="str">
        <f t="shared" si="638"/>
        <v/>
      </c>
      <c r="KQB19" s="59" t="str">
        <f t="shared" si="638"/>
        <v/>
      </c>
      <c r="KQC19" s="59" t="str">
        <f t="shared" si="638"/>
        <v/>
      </c>
      <c r="KQD19" s="59" t="str">
        <f t="shared" ref="KQD19:KSO19" si="639">IF(ISNUMBER(KQD17),KQD17-KQD18,"")</f>
        <v/>
      </c>
      <c r="KQE19" s="59" t="str">
        <f t="shared" si="639"/>
        <v/>
      </c>
      <c r="KQF19" s="59" t="str">
        <f t="shared" si="639"/>
        <v/>
      </c>
      <c r="KQG19" s="59" t="str">
        <f t="shared" si="639"/>
        <v/>
      </c>
      <c r="KQH19" s="59" t="str">
        <f t="shared" si="639"/>
        <v/>
      </c>
      <c r="KQI19" s="59" t="str">
        <f t="shared" si="639"/>
        <v/>
      </c>
      <c r="KQJ19" s="59" t="str">
        <f t="shared" si="639"/>
        <v/>
      </c>
      <c r="KQK19" s="59" t="str">
        <f t="shared" si="639"/>
        <v/>
      </c>
      <c r="KQL19" s="59" t="str">
        <f t="shared" si="639"/>
        <v/>
      </c>
      <c r="KQM19" s="59" t="str">
        <f t="shared" si="639"/>
        <v/>
      </c>
      <c r="KQN19" s="59" t="str">
        <f t="shared" si="639"/>
        <v/>
      </c>
      <c r="KQO19" s="59" t="str">
        <f t="shared" si="639"/>
        <v/>
      </c>
      <c r="KQP19" s="59" t="str">
        <f t="shared" si="639"/>
        <v/>
      </c>
      <c r="KQQ19" s="59" t="str">
        <f t="shared" si="639"/>
        <v/>
      </c>
      <c r="KQR19" s="59" t="str">
        <f t="shared" si="639"/>
        <v/>
      </c>
      <c r="KQS19" s="59" t="str">
        <f t="shared" si="639"/>
        <v/>
      </c>
      <c r="KQT19" s="59" t="str">
        <f t="shared" si="639"/>
        <v/>
      </c>
      <c r="KQU19" s="59" t="str">
        <f t="shared" si="639"/>
        <v/>
      </c>
      <c r="KQV19" s="59" t="str">
        <f t="shared" si="639"/>
        <v/>
      </c>
      <c r="KQW19" s="59" t="str">
        <f t="shared" si="639"/>
        <v/>
      </c>
      <c r="KQX19" s="59" t="str">
        <f t="shared" si="639"/>
        <v/>
      </c>
      <c r="KQY19" s="59" t="str">
        <f t="shared" si="639"/>
        <v/>
      </c>
      <c r="KQZ19" s="59" t="str">
        <f t="shared" si="639"/>
        <v/>
      </c>
      <c r="KRA19" s="59" t="str">
        <f t="shared" si="639"/>
        <v/>
      </c>
      <c r="KRB19" s="59" t="str">
        <f t="shared" si="639"/>
        <v/>
      </c>
      <c r="KRC19" s="59" t="str">
        <f t="shared" si="639"/>
        <v/>
      </c>
      <c r="KRD19" s="59" t="str">
        <f t="shared" si="639"/>
        <v/>
      </c>
      <c r="KRE19" s="59" t="str">
        <f t="shared" si="639"/>
        <v/>
      </c>
      <c r="KRF19" s="59" t="str">
        <f t="shared" si="639"/>
        <v/>
      </c>
      <c r="KRG19" s="59" t="str">
        <f t="shared" si="639"/>
        <v/>
      </c>
      <c r="KRH19" s="59" t="str">
        <f t="shared" si="639"/>
        <v/>
      </c>
      <c r="KRI19" s="59" t="str">
        <f t="shared" si="639"/>
        <v/>
      </c>
      <c r="KRJ19" s="59" t="str">
        <f t="shared" si="639"/>
        <v/>
      </c>
      <c r="KRK19" s="59" t="str">
        <f t="shared" si="639"/>
        <v/>
      </c>
      <c r="KRL19" s="59" t="str">
        <f t="shared" si="639"/>
        <v/>
      </c>
      <c r="KRM19" s="59" t="str">
        <f t="shared" si="639"/>
        <v/>
      </c>
      <c r="KRN19" s="59" t="str">
        <f t="shared" si="639"/>
        <v/>
      </c>
      <c r="KRO19" s="59" t="str">
        <f t="shared" si="639"/>
        <v/>
      </c>
      <c r="KRP19" s="59" t="str">
        <f t="shared" si="639"/>
        <v/>
      </c>
      <c r="KRQ19" s="59" t="str">
        <f t="shared" si="639"/>
        <v/>
      </c>
      <c r="KRR19" s="59" t="str">
        <f t="shared" si="639"/>
        <v/>
      </c>
      <c r="KRS19" s="59" t="str">
        <f t="shared" si="639"/>
        <v/>
      </c>
      <c r="KRT19" s="59" t="str">
        <f t="shared" si="639"/>
        <v/>
      </c>
      <c r="KRU19" s="59" t="str">
        <f t="shared" si="639"/>
        <v/>
      </c>
      <c r="KRV19" s="59" t="str">
        <f t="shared" si="639"/>
        <v/>
      </c>
      <c r="KRW19" s="59" t="str">
        <f t="shared" si="639"/>
        <v/>
      </c>
      <c r="KRX19" s="59" t="str">
        <f t="shared" si="639"/>
        <v/>
      </c>
      <c r="KRY19" s="59" t="str">
        <f t="shared" si="639"/>
        <v/>
      </c>
      <c r="KRZ19" s="59" t="str">
        <f t="shared" si="639"/>
        <v/>
      </c>
      <c r="KSA19" s="59" t="str">
        <f t="shared" si="639"/>
        <v/>
      </c>
      <c r="KSB19" s="59" t="str">
        <f t="shared" si="639"/>
        <v/>
      </c>
      <c r="KSC19" s="59" t="str">
        <f t="shared" si="639"/>
        <v/>
      </c>
      <c r="KSD19" s="59" t="str">
        <f t="shared" si="639"/>
        <v/>
      </c>
      <c r="KSE19" s="59" t="str">
        <f t="shared" si="639"/>
        <v/>
      </c>
      <c r="KSF19" s="59" t="str">
        <f t="shared" si="639"/>
        <v/>
      </c>
      <c r="KSG19" s="59" t="str">
        <f t="shared" si="639"/>
        <v/>
      </c>
      <c r="KSH19" s="59" t="str">
        <f t="shared" si="639"/>
        <v/>
      </c>
      <c r="KSI19" s="59" t="str">
        <f t="shared" si="639"/>
        <v/>
      </c>
      <c r="KSJ19" s="59" t="str">
        <f t="shared" si="639"/>
        <v/>
      </c>
      <c r="KSK19" s="59" t="str">
        <f t="shared" si="639"/>
        <v/>
      </c>
      <c r="KSL19" s="59" t="str">
        <f t="shared" si="639"/>
        <v/>
      </c>
      <c r="KSM19" s="59" t="str">
        <f t="shared" si="639"/>
        <v/>
      </c>
      <c r="KSN19" s="59" t="str">
        <f t="shared" si="639"/>
        <v/>
      </c>
      <c r="KSO19" s="59" t="str">
        <f t="shared" si="639"/>
        <v/>
      </c>
      <c r="KSP19" s="59" t="str">
        <f t="shared" ref="KSP19:KVA19" si="640">IF(ISNUMBER(KSP17),KSP17-KSP18,"")</f>
        <v/>
      </c>
      <c r="KSQ19" s="59" t="str">
        <f t="shared" si="640"/>
        <v/>
      </c>
      <c r="KSR19" s="59" t="str">
        <f t="shared" si="640"/>
        <v/>
      </c>
      <c r="KSS19" s="59" t="str">
        <f t="shared" si="640"/>
        <v/>
      </c>
      <c r="KST19" s="59" t="str">
        <f t="shared" si="640"/>
        <v/>
      </c>
      <c r="KSU19" s="59" t="str">
        <f t="shared" si="640"/>
        <v/>
      </c>
      <c r="KSV19" s="59" t="str">
        <f t="shared" si="640"/>
        <v/>
      </c>
      <c r="KSW19" s="59" t="str">
        <f t="shared" si="640"/>
        <v/>
      </c>
      <c r="KSX19" s="59" t="str">
        <f t="shared" si="640"/>
        <v/>
      </c>
      <c r="KSY19" s="59" t="str">
        <f t="shared" si="640"/>
        <v/>
      </c>
      <c r="KSZ19" s="59" t="str">
        <f t="shared" si="640"/>
        <v/>
      </c>
      <c r="KTA19" s="59" t="str">
        <f t="shared" si="640"/>
        <v/>
      </c>
      <c r="KTB19" s="59" t="str">
        <f t="shared" si="640"/>
        <v/>
      </c>
      <c r="KTC19" s="59" t="str">
        <f t="shared" si="640"/>
        <v/>
      </c>
      <c r="KTD19" s="59" t="str">
        <f t="shared" si="640"/>
        <v/>
      </c>
      <c r="KTE19" s="59" t="str">
        <f t="shared" si="640"/>
        <v/>
      </c>
      <c r="KTF19" s="59" t="str">
        <f t="shared" si="640"/>
        <v/>
      </c>
      <c r="KTG19" s="59" t="str">
        <f t="shared" si="640"/>
        <v/>
      </c>
      <c r="KTH19" s="59" t="str">
        <f t="shared" si="640"/>
        <v/>
      </c>
      <c r="KTI19" s="59" t="str">
        <f t="shared" si="640"/>
        <v/>
      </c>
      <c r="KTJ19" s="59" t="str">
        <f t="shared" si="640"/>
        <v/>
      </c>
      <c r="KTK19" s="59" t="str">
        <f t="shared" si="640"/>
        <v/>
      </c>
      <c r="KTL19" s="59" t="str">
        <f t="shared" si="640"/>
        <v/>
      </c>
      <c r="KTM19" s="59" t="str">
        <f t="shared" si="640"/>
        <v/>
      </c>
      <c r="KTN19" s="59" t="str">
        <f t="shared" si="640"/>
        <v/>
      </c>
      <c r="KTO19" s="59" t="str">
        <f t="shared" si="640"/>
        <v/>
      </c>
      <c r="KTP19" s="59" t="str">
        <f t="shared" si="640"/>
        <v/>
      </c>
      <c r="KTQ19" s="59" t="str">
        <f t="shared" si="640"/>
        <v/>
      </c>
      <c r="KTR19" s="59" t="str">
        <f t="shared" si="640"/>
        <v/>
      </c>
      <c r="KTS19" s="59" t="str">
        <f t="shared" si="640"/>
        <v/>
      </c>
      <c r="KTT19" s="59" t="str">
        <f t="shared" si="640"/>
        <v/>
      </c>
      <c r="KTU19" s="59" t="str">
        <f t="shared" si="640"/>
        <v/>
      </c>
      <c r="KTV19" s="59" t="str">
        <f t="shared" si="640"/>
        <v/>
      </c>
      <c r="KTW19" s="59" t="str">
        <f t="shared" si="640"/>
        <v/>
      </c>
      <c r="KTX19" s="59" t="str">
        <f t="shared" si="640"/>
        <v/>
      </c>
      <c r="KTY19" s="59" t="str">
        <f t="shared" si="640"/>
        <v/>
      </c>
      <c r="KTZ19" s="59" t="str">
        <f t="shared" si="640"/>
        <v/>
      </c>
      <c r="KUA19" s="59" t="str">
        <f t="shared" si="640"/>
        <v/>
      </c>
      <c r="KUB19" s="59" t="str">
        <f t="shared" si="640"/>
        <v/>
      </c>
      <c r="KUC19" s="59" t="str">
        <f t="shared" si="640"/>
        <v/>
      </c>
      <c r="KUD19" s="59" t="str">
        <f t="shared" si="640"/>
        <v/>
      </c>
      <c r="KUE19" s="59" t="str">
        <f t="shared" si="640"/>
        <v/>
      </c>
      <c r="KUF19" s="59" t="str">
        <f t="shared" si="640"/>
        <v/>
      </c>
      <c r="KUG19" s="59" t="str">
        <f t="shared" si="640"/>
        <v/>
      </c>
      <c r="KUH19" s="59" t="str">
        <f t="shared" si="640"/>
        <v/>
      </c>
      <c r="KUI19" s="59" t="str">
        <f t="shared" si="640"/>
        <v/>
      </c>
      <c r="KUJ19" s="59" t="str">
        <f t="shared" si="640"/>
        <v/>
      </c>
      <c r="KUK19" s="59" t="str">
        <f t="shared" si="640"/>
        <v/>
      </c>
      <c r="KUL19" s="59" t="str">
        <f t="shared" si="640"/>
        <v/>
      </c>
      <c r="KUM19" s="59" t="str">
        <f t="shared" si="640"/>
        <v/>
      </c>
      <c r="KUN19" s="59" t="str">
        <f t="shared" si="640"/>
        <v/>
      </c>
      <c r="KUO19" s="59" t="str">
        <f t="shared" si="640"/>
        <v/>
      </c>
      <c r="KUP19" s="59" t="str">
        <f t="shared" si="640"/>
        <v/>
      </c>
      <c r="KUQ19" s="59" t="str">
        <f t="shared" si="640"/>
        <v/>
      </c>
      <c r="KUR19" s="59" t="str">
        <f t="shared" si="640"/>
        <v/>
      </c>
      <c r="KUS19" s="59" t="str">
        <f t="shared" si="640"/>
        <v/>
      </c>
      <c r="KUT19" s="59" t="str">
        <f t="shared" si="640"/>
        <v/>
      </c>
      <c r="KUU19" s="59" t="str">
        <f t="shared" si="640"/>
        <v/>
      </c>
      <c r="KUV19" s="59" t="str">
        <f t="shared" si="640"/>
        <v/>
      </c>
      <c r="KUW19" s="59" t="str">
        <f t="shared" si="640"/>
        <v/>
      </c>
      <c r="KUX19" s="59" t="str">
        <f t="shared" si="640"/>
        <v/>
      </c>
      <c r="KUY19" s="59" t="str">
        <f t="shared" si="640"/>
        <v/>
      </c>
      <c r="KUZ19" s="59" t="str">
        <f t="shared" si="640"/>
        <v/>
      </c>
      <c r="KVA19" s="59" t="str">
        <f t="shared" si="640"/>
        <v/>
      </c>
      <c r="KVB19" s="59" t="str">
        <f t="shared" ref="KVB19:KXM19" si="641">IF(ISNUMBER(KVB17),KVB17-KVB18,"")</f>
        <v/>
      </c>
      <c r="KVC19" s="59" t="str">
        <f t="shared" si="641"/>
        <v/>
      </c>
      <c r="KVD19" s="59" t="str">
        <f t="shared" si="641"/>
        <v/>
      </c>
      <c r="KVE19" s="59" t="str">
        <f t="shared" si="641"/>
        <v/>
      </c>
      <c r="KVF19" s="59" t="str">
        <f t="shared" si="641"/>
        <v/>
      </c>
      <c r="KVG19" s="59" t="str">
        <f t="shared" si="641"/>
        <v/>
      </c>
      <c r="KVH19" s="59" t="str">
        <f t="shared" si="641"/>
        <v/>
      </c>
      <c r="KVI19" s="59" t="str">
        <f t="shared" si="641"/>
        <v/>
      </c>
      <c r="KVJ19" s="59" t="str">
        <f t="shared" si="641"/>
        <v/>
      </c>
      <c r="KVK19" s="59" t="str">
        <f t="shared" si="641"/>
        <v/>
      </c>
      <c r="KVL19" s="59" t="str">
        <f t="shared" si="641"/>
        <v/>
      </c>
      <c r="KVM19" s="59" t="str">
        <f t="shared" si="641"/>
        <v/>
      </c>
      <c r="KVN19" s="59" t="str">
        <f t="shared" si="641"/>
        <v/>
      </c>
      <c r="KVO19" s="59" t="str">
        <f t="shared" si="641"/>
        <v/>
      </c>
      <c r="KVP19" s="59" t="str">
        <f t="shared" si="641"/>
        <v/>
      </c>
      <c r="KVQ19" s="59" t="str">
        <f t="shared" si="641"/>
        <v/>
      </c>
      <c r="KVR19" s="59" t="str">
        <f t="shared" si="641"/>
        <v/>
      </c>
      <c r="KVS19" s="59" t="str">
        <f t="shared" si="641"/>
        <v/>
      </c>
      <c r="KVT19" s="59" t="str">
        <f t="shared" si="641"/>
        <v/>
      </c>
      <c r="KVU19" s="59" t="str">
        <f t="shared" si="641"/>
        <v/>
      </c>
      <c r="KVV19" s="59" t="str">
        <f t="shared" si="641"/>
        <v/>
      </c>
      <c r="KVW19" s="59" t="str">
        <f t="shared" si="641"/>
        <v/>
      </c>
      <c r="KVX19" s="59" t="str">
        <f t="shared" si="641"/>
        <v/>
      </c>
      <c r="KVY19" s="59" t="str">
        <f t="shared" si="641"/>
        <v/>
      </c>
      <c r="KVZ19" s="59" t="str">
        <f t="shared" si="641"/>
        <v/>
      </c>
      <c r="KWA19" s="59" t="str">
        <f t="shared" si="641"/>
        <v/>
      </c>
      <c r="KWB19" s="59" t="str">
        <f t="shared" si="641"/>
        <v/>
      </c>
      <c r="KWC19" s="59" t="str">
        <f t="shared" si="641"/>
        <v/>
      </c>
      <c r="KWD19" s="59" t="str">
        <f t="shared" si="641"/>
        <v/>
      </c>
      <c r="KWE19" s="59" t="str">
        <f t="shared" si="641"/>
        <v/>
      </c>
      <c r="KWF19" s="59" t="str">
        <f t="shared" si="641"/>
        <v/>
      </c>
      <c r="KWG19" s="59" t="str">
        <f t="shared" si="641"/>
        <v/>
      </c>
      <c r="KWH19" s="59" t="str">
        <f t="shared" si="641"/>
        <v/>
      </c>
      <c r="KWI19" s="59" t="str">
        <f t="shared" si="641"/>
        <v/>
      </c>
      <c r="KWJ19" s="59" t="str">
        <f t="shared" si="641"/>
        <v/>
      </c>
      <c r="KWK19" s="59" t="str">
        <f t="shared" si="641"/>
        <v/>
      </c>
      <c r="KWL19" s="59" t="str">
        <f t="shared" si="641"/>
        <v/>
      </c>
      <c r="KWM19" s="59" t="str">
        <f t="shared" si="641"/>
        <v/>
      </c>
      <c r="KWN19" s="59" t="str">
        <f t="shared" si="641"/>
        <v/>
      </c>
      <c r="KWO19" s="59" t="str">
        <f t="shared" si="641"/>
        <v/>
      </c>
      <c r="KWP19" s="59" t="str">
        <f t="shared" si="641"/>
        <v/>
      </c>
      <c r="KWQ19" s="59" t="str">
        <f t="shared" si="641"/>
        <v/>
      </c>
      <c r="KWR19" s="59" t="str">
        <f t="shared" si="641"/>
        <v/>
      </c>
      <c r="KWS19" s="59" t="str">
        <f t="shared" si="641"/>
        <v/>
      </c>
      <c r="KWT19" s="59" t="str">
        <f t="shared" si="641"/>
        <v/>
      </c>
      <c r="KWU19" s="59" t="str">
        <f t="shared" si="641"/>
        <v/>
      </c>
      <c r="KWV19" s="59" t="str">
        <f t="shared" si="641"/>
        <v/>
      </c>
      <c r="KWW19" s="59" t="str">
        <f t="shared" si="641"/>
        <v/>
      </c>
      <c r="KWX19" s="59" t="str">
        <f t="shared" si="641"/>
        <v/>
      </c>
      <c r="KWY19" s="59" t="str">
        <f t="shared" si="641"/>
        <v/>
      </c>
      <c r="KWZ19" s="59" t="str">
        <f t="shared" si="641"/>
        <v/>
      </c>
      <c r="KXA19" s="59" t="str">
        <f t="shared" si="641"/>
        <v/>
      </c>
      <c r="KXB19" s="59" t="str">
        <f t="shared" si="641"/>
        <v/>
      </c>
      <c r="KXC19" s="59" t="str">
        <f t="shared" si="641"/>
        <v/>
      </c>
      <c r="KXD19" s="59" t="str">
        <f t="shared" si="641"/>
        <v/>
      </c>
      <c r="KXE19" s="59" t="str">
        <f t="shared" si="641"/>
        <v/>
      </c>
      <c r="KXF19" s="59" t="str">
        <f t="shared" si="641"/>
        <v/>
      </c>
      <c r="KXG19" s="59" t="str">
        <f t="shared" si="641"/>
        <v/>
      </c>
      <c r="KXH19" s="59" t="str">
        <f t="shared" si="641"/>
        <v/>
      </c>
      <c r="KXI19" s="59" t="str">
        <f t="shared" si="641"/>
        <v/>
      </c>
      <c r="KXJ19" s="59" t="str">
        <f t="shared" si="641"/>
        <v/>
      </c>
      <c r="KXK19" s="59" t="str">
        <f t="shared" si="641"/>
        <v/>
      </c>
      <c r="KXL19" s="59" t="str">
        <f t="shared" si="641"/>
        <v/>
      </c>
      <c r="KXM19" s="59" t="str">
        <f t="shared" si="641"/>
        <v/>
      </c>
      <c r="KXN19" s="59" t="str">
        <f t="shared" ref="KXN19:KZY19" si="642">IF(ISNUMBER(KXN17),KXN17-KXN18,"")</f>
        <v/>
      </c>
      <c r="KXO19" s="59" t="str">
        <f t="shared" si="642"/>
        <v/>
      </c>
      <c r="KXP19" s="59" t="str">
        <f t="shared" si="642"/>
        <v/>
      </c>
      <c r="KXQ19" s="59" t="str">
        <f t="shared" si="642"/>
        <v/>
      </c>
      <c r="KXR19" s="59" t="str">
        <f t="shared" si="642"/>
        <v/>
      </c>
      <c r="KXS19" s="59" t="str">
        <f t="shared" si="642"/>
        <v/>
      </c>
      <c r="KXT19" s="59" t="str">
        <f t="shared" si="642"/>
        <v/>
      </c>
      <c r="KXU19" s="59" t="str">
        <f t="shared" si="642"/>
        <v/>
      </c>
      <c r="KXV19" s="59" t="str">
        <f t="shared" si="642"/>
        <v/>
      </c>
      <c r="KXW19" s="59" t="str">
        <f t="shared" si="642"/>
        <v/>
      </c>
      <c r="KXX19" s="59" t="str">
        <f t="shared" si="642"/>
        <v/>
      </c>
      <c r="KXY19" s="59" t="str">
        <f t="shared" si="642"/>
        <v/>
      </c>
      <c r="KXZ19" s="59" t="str">
        <f t="shared" si="642"/>
        <v/>
      </c>
      <c r="KYA19" s="59" t="str">
        <f t="shared" si="642"/>
        <v/>
      </c>
      <c r="KYB19" s="59" t="str">
        <f t="shared" si="642"/>
        <v/>
      </c>
      <c r="KYC19" s="59" t="str">
        <f t="shared" si="642"/>
        <v/>
      </c>
      <c r="KYD19" s="59" t="str">
        <f t="shared" si="642"/>
        <v/>
      </c>
      <c r="KYE19" s="59" t="str">
        <f t="shared" si="642"/>
        <v/>
      </c>
      <c r="KYF19" s="59" t="str">
        <f t="shared" si="642"/>
        <v/>
      </c>
      <c r="KYG19" s="59" t="str">
        <f t="shared" si="642"/>
        <v/>
      </c>
      <c r="KYH19" s="59" t="str">
        <f t="shared" si="642"/>
        <v/>
      </c>
      <c r="KYI19" s="59" t="str">
        <f t="shared" si="642"/>
        <v/>
      </c>
      <c r="KYJ19" s="59" t="str">
        <f t="shared" si="642"/>
        <v/>
      </c>
      <c r="KYK19" s="59" t="str">
        <f t="shared" si="642"/>
        <v/>
      </c>
      <c r="KYL19" s="59" t="str">
        <f t="shared" si="642"/>
        <v/>
      </c>
      <c r="KYM19" s="59" t="str">
        <f t="shared" si="642"/>
        <v/>
      </c>
      <c r="KYN19" s="59" t="str">
        <f t="shared" si="642"/>
        <v/>
      </c>
      <c r="KYO19" s="59" t="str">
        <f t="shared" si="642"/>
        <v/>
      </c>
      <c r="KYP19" s="59" t="str">
        <f t="shared" si="642"/>
        <v/>
      </c>
      <c r="KYQ19" s="59" t="str">
        <f t="shared" si="642"/>
        <v/>
      </c>
      <c r="KYR19" s="59" t="str">
        <f t="shared" si="642"/>
        <v/>
      </c>
      <c r="KYS19" s="59" t="str">
        <f t="shared" si="642"/>
        <v/>
      </c>
      <c r="KYT19" s="59" t="str">
        <f t="shared" si="642"/>
        <v/>
      </c>
      <c r="KYU19" s="59" t="str">
        <f t="shared" si="642"/>
        <v/>
      </c>
      <c r="KYV19" s="59" t="str">
        <f t="shared" si="642"/>
        <v/>
      </c>
      <c r="KYW19" s="59" t="str">
        <f t="shared" si="642"/>
        <v/>
      </c>
      <c r="KYX19" s="59" t="str">
        <f t="shared" si="642"/>
        <v/>
      </c>
      <c r="KYY19" s="59" t="str">
        <f t="shared" si="642"/>
        <v/>
      </c>
      <c r="KYZ19" s="59" t="str">
        <f t="shared" si="642"/>
        <v/>
      </c>
      <c r="KZA19" s="59" t="str">
        <f t="shared" si="642"/>
        <v/>
      </c>
      <c r="KZB19" s="59" t="str">
        <f t="shared" si="642"/>
        <v/>
      </c>
      <c r="KZC19" s="59" t="str">
        <f t="shared" si="642"/>
        <v/>
      </c>
      <c r="KZD19" s="59" t="str">
        <f t="shared" si="642"/>
        <v/>
      </c>
      <c r="KZE19" s="59" t="str">
        <f t="shared" si="642"/>
        <v/>
      </c>
      <c r="KZF19" s="59" t="str">
        <f t="shared" si="642"/>
        <v/>
      </c>
      <c r="KZG19" s="59" t="str">
        <f t="shared" si="642"/>
        <v/>
      </c>
      <c r="KZH19" s="59" t="str">
        <f t="shared" si="642"/>
        <v/>
      </c>
      <c r="KZI19" s="59" t="str">
        <f t="shared" si="642"/>
        <v/>
      </c>
      <c r="KZJ19" s="59" t="str">
        <f t="shared" si="642"/>
        <v/>
      </c>
      <c r="KZK19" s="59" t="str">
        <f t="shared" si="642"/>
        <v/>
      </c>
      <c r="KZL19" s="59" t="str">
        <f t="shared" si="642"/>
        <v/>
      </c>
      <c r="KZM19" s="59" t="str">
        <f t="shared" si="642"/>
        <v/>
      </c>
      <c r="KZN19" s="59" t="str">
        <f t="shared" si="642"/>
        <v/>
      </c>
      <c r="KZO19" s="59" t="str">
        <f t="shared" si="642"/>
        <v/>
      </c>
      <c r="KZP19" s="59" t="str">
        <f t="shared" si="642"/>
        <v/>
      </c>
      <c r="KZQ19" s="59" t="str">
        <f t="shared" si="642"/>
        <v/>
      </c>
      <c r="KZR19" s="59" t="str">
        <f t="shared" si="642"/>
        <v/>
      </c>
      <c r="KZS19" s="59" t="str">
        <f t="shared" si="642"/>
        <v/>
      </c>
      <c r="KZT19" s="59" t="str">
        <f t="shared" si="642"/>
        <v/>
      </c>
      <c r="KZU19" s="59" t="str">
        <f t="shared" si="642"/>
        <v/>
      </c>
      <c r="KZV19" s="59" t="str">
        <f t="shared" si="642"/>
        <v/>
      </c>
      <c r="KZW19" s="59" t="str">
        <f t="shared" si="642"/>
        <v/>
      </c>
      <c r="KZX19" s="59" t="str">
        <f t="shared" si="642"/>
        <v/>
      </c>
      <c r="KZY19" s="59" t="str">
        <f t="shared" si="642"/>
        <v/>
      </c>
      <c r="KZZ19" s="59" t="str">
        <f t="shared" ref="KZZ19:LCK19" si="643">IF(ISNUMBER(KZZ17),KZZ17-KZZ18,"")</f>
        <v/>
      </c>
      <c r="LAA19" s="59" t="str">
        <f t="shared" si="643"/>
        <v/>
      </c>
      <c r="LAB19" s="59" t="str">
        <f t="shared" si="643"/>
        <v/>
      </c>
      <c r="LAC19" s="59" t="str">
        <f t="shared" si="643"/>
        <v/>
      </c>
      <c r="LAD19" s="59" t="str">
        <f t="shared" si="643"/>
        <v/>
      </c>
      <c r="LAE19" s="59" t="str">
        <f t="shared" si="643"/>
        <v/>
      </c>
      <c r="LAF19" s="59" t="str">
        <f t="shared" si="643"/>
        <v/>
      </c>
      <c r="LAG19" s="59" t="str">
        <f t="shared" si="643"/>
        <v/>
      </c>
      <c r="LAH19" s="59" t="str">
        <f t="shared" si="643"/>
        <v/>
      </c>
      <c r="LAI19" s="59" t="str">
        <f t="shared" si="643"/>
        <v/>
      </c>
      <c r="LAJ19" s="59" t="str">
        <f t="shared" si="643"/>
        <v/>
      </c>
      <c r="LAK19" s="59" t="str">
        <f t="shared" si="643"/>
        <v/>
      </c>
      <c r="LAL19" s="59" t="str">
        <f t="shared" si="643"/>
        <v/>
      </c>
      <c r="LAM19" s="59" t="str">
        <f t="shared" si="643"/>
        <v/>
      </c>
      <c r="LAN19" s="59" t="str">
        <f t="shared" si="643"/>
        <v/>
      </c>
      <c r="LAO19" s="59" t="str">
        <f t="shared" si="643"/>
        <v/>
      </c>
      <c r="LAP19" s="59" t="str">
        <f t="shared" si="643"/>
        <v/>
      </c>
      <c r="LAQ19" s="59" t="str">
        <f t="shared" si="643"/>
        <v/>
      </c>
      <c r="LAR19" s="59" t="str">
        <f t="shared" si="643"/>
        <v/>
      </c>
      <c r="LAS19" s="59" t="str">
        <f t="shared" si="643"/>
        <v/>
      </c>
      <c r="LAT19" s="59" t="str">
        <f t="shared" si="643"/>
        <v/>
      </c>
      <c r="LAU19" s="59" t="str">
        <f t="shared" si="643"/>
        <v/>
      </c>
      <c r="LAV19" s="59" t="str">
        <f t="shared" si="643"/>
        <v/>
      </c>
      <c r="LAW19" s="59" t="str">
        <f t="shared" si="643"/>
        <v/>
      </c>
      <c r="LAX19" s="59" t="str">
        <f t="shared" si="643"/>
        <v/>
      </c>
      <c r="LAY19" s="59" t="str">
        <f t="shared" si="643"/>
        <v/>
      </c>
      <c r="LAZ19" s="59" t="str">
        <f t="shared" si="643"/>
        <v/>
      </c>
      <c r="LBA19" s="59" t="str">
        <f t="shared" si="643"/>
        <v/>
      </c>
      <c r="LBB19" s="59" t="str">
        <f t="shared" si="643"/>
        <v/>
      </c>
      <c r="LBC19" s="59" t="str">
        <f t="shared" si="643"/>
        <v/>
      </c>
      <c r="LBD19" s="59" t="str">
        <f t="shared" si="643"/>
        <v/>
      </c>
      <c r="LBE19" s="59" t="str">
        <f t="shared" si="643"/>
        <v/>
      </c>
      <c r="LBF19" s="59" t="str">
        <f t="shared" si="643"/>
        <v/>
      </c>
      <c r="LBG19" s="59" t="str">
        <f t="shared" si="643"/>
        <v/>
      </c>
      <c r="LBH19" s="59" t="str">
        <f t="shared" si="643"/>
        <v/>
      </c>
      <c r="LBI19" s="59" t="str">
        <f t="shared" si="643"/>
        <v/>
      </c>
      <c r="LBJ19" s="59" t="str">
        <f t="shared" si="643"/>
        <v/>
      </c>
      <c r="LBK19" s="59" t="str">
        <f t="shared" si="643"/>
        <v/>
      </c>
      <c r="LBL19" s="59" t="str">
        <f t="shared" si="643"/>
        <v/>
      </c>
      <c r="LBM19" s="59" t="str">
        <f t="shared" si="643"/>
        <v/>
      </c>
      <c r="LBN19" s="59" t="str">
        <f t="shared" si="643"/>
        <v/>
      </c>
      <c r="LBO19" s="59" t="str">
        <f t="shared" si="643"/>
        <v/>
      </c>
      <c r="LBP19" s="59" t="str">
        <f t="shared" si="643"/>
        <v/>
      </c>
      <c r="LBQ19" s="59" t="str">
        <f t="shared" si="643"/>
        <v/>
      </c>
      <c r="LBR19" s="59" t="str">
        <f t="shared" si="643"/>
        <v/>
      </c>
      <c r="LBS19" s="59" t="str">
        <f t="shared" si="643"/>
        <v/>
      </c>
      <c r="LBT19" s="59" t="str">
        <f t="shared" si="643"/>
        <v/>
      </c>
      <c r="LBU19" s="59" t="str">
        <f t="shared" si="643"/>
        <v/>
      </c>
      <c r="LBV19" s="59" t="str">
        <f t="shared" si="643"/>
        <v/>
      </c>
      <c r="LBW19" s="59" t="str">
        <f t="shared" si="643"/>
        <v/>
      </c>
      <c r="LBX19" s="59" t="str">
        <f t="shared" si="643"/>
        <v/>
      </c>
      <c r="LBY19" s="59" t="str">
        <f t="shared" si="643"/>
        <v/>
      </c>
      <c r="LBZ19" s="59" t="str">
        <f t="shared" si="643"/>
        <v/>
      </c>
      <c r="LCA19" s="59" t="str">
        <f t="shared" si="643"/>
        <v/>
      </c>
      <c r="LCB19" s="59" t="str">
        <f t="shared" si="643"/>
        <v/>
      </c>
      <c r="LCC19" s="59" t="str">
        <f t="shared" si="643"/>
        <v/>
      </c>
      <c r="LCD19" s="59" t="str">
        <f t="shared" si="643"/>
        <v/>
      </c>
      <c r="LCE19" s="59" t="str">
        <f t="shared" si="643"/>
        <v/>
      </c>
      <c r="LCF19" s="59" t="str">
        <f t="shared" si="643"/>
        <v/>
      </c>
      <c r="LCG19" s="59" t="str">
        <f t="shared" si="643"/>
        <v/>
      </c>
      <c r="LCH19" s="59" t="str">
        <f t="shared" si="643"/>
        <v/>
      </c>
      <c r="LCI19" s="59" t="str">
        <f t="shared" si="643"/>
        <v/>
      </c>
      <c r="LCJ19" s="59" t="str">
        <f t="shared" si="643"/>
        <v/>
      </c>
      <c r="LCK19" s="59" t="str">
        <f t="shared" si="643"/>
        <v/>
      </c>
      <c r="LCL19" s="59" t="str">
        <f t="shared" ref="LCL19:LEW19" si="644">IF(ISNUMBER(LCL17),LCL17-LCL18,"")</f>
        <v/>
      </c>
      <c r="LCM19" s="59" t="str">
        <f t="shared" si="644"/>
        <v/>
      </c>
      <c r="LCN19" s="59" t="str">
        <f t="shared" si="644"/>
        <v/>
      </c>
      <c r="LCO19" s="59" t="str">
        <f t="shared" si="644"/>
        <v/>
      </c>
      <c r="LCP19" s="59" t="str">
        <f t="shared" si="644"/>
        <v/>
      </c>
      <c r="LCQ19" s="59" t="str">
        <f t="shared" si="644"/>
        <v/>
      </c>
      <c r="LCR19" s="59" t="str">
        <f t="shared" si="644"/>
        <v/>
      </c>
      <c r="LCS19" s="59" t="str">
        <f t="shared" si="644"/>
        <v/>
      </c>
      <c r="LCT19" s="59" t="str">
        <f t="shared" si="644"/>
        <v/>
      </c>
      <c r="LCU19" s="59" t="str">
        <f t="shared" si="644"/>
        <v/>
      </c>
      <c r="LCV19" s="59" t="str">
        <f t="shared" si="644"/>
        <v/>
      </c>
      <c r="LCW19" s="59" t="str">
        <f t="shared" si="644"/>
        <v/>
      </c>
      <c r="LCX19" s="59" t="str">
        <f t="shared" si="644"/>
        <v/>
      </c>
      <c r="LCY19" s="59" t="str">
        <f t="shared" si="644"/>
        <v/>
      </c>
      <c r="LCZ19" s="59" t="str">
        <f t="shared" si="644"/>
        <v/>
      </c>
      <c r="LDA19" s="59" t="str">
        <f t="shared" si="644"/>
        <v/>
      </c>
      <c r="LDB19" s="59" t="str">
        <f t="shared" si="644"/>
        <v/>
      </c>
      <c r="LDC19" s="59" t="str">
        <f t="shared" si="644"/>
        <v/>
      </c>
      <c r="LDD19" s="59" t="str">
        <f t="shared" si="644"/>
        <v/>
      </c>
      <c r="LDE19" s="59" t="str">
        <f t="shared" si="644"/>
        <v/>
      </c>
      <c r="LDF19" s="59" t="str">
        <f t="shared" si="644"/>
        <v/>
      </c>
      <c r="LDG19" s="59" t="str">
        <f t="shared" si="644"/>
        <v/>
      </c>
      <c r="LDH19" s="59" t="str">
        <f t="shared" si="644"/>
        <v/>
      </c>
      <c r="LDI19" s="59" t="str">
        <f t="shared" si="644"/>
        <v/>
      </c>
      <c r="LDJ19" s="59" t="str">
        <f t="shared" si="644"/>
        <v/>
      </c>
      <c r="LDK19" s="59" t="str">
        <f t="shared" si="644"/>
        <v/>
      </c>
      <c r="LDL19" s="59" t="str">
        <f t="shared" si="644"/>
        <v/>
      </c>
      <c r="LDM19" s="59" t="str">
        <f t="shared" si="644"/>
        <v/>
      </c>
      <c r="LDN19" s="59" t="str">
        <f t="shared" si="644"/>
        <v/>
      </c>
      <c r="LDO19" s="59" t="str">
        <f t="shared" si="644"/>
        <v/>
      </c>
      <c r="LDP19" s="59" t="str">
        <f t="shared" si="644"/>
        <v/>
      </c>
      <c r="LDQ19" s="59" t="str">
        <f t="shared" si="644"/>
        <v/>
      </c>
      <c r="LDR19" s="59" t="str">
        <f t="shared" si="644"/>
        <v/>
      </c>
      <c r="LDS19" s="59" t="str">
        <f t="shared" si="644"/>
        <v/>
      </c>
      <c r="LDT19" s="59" t="str">
        <f t="shared" si="644"/>
        <v/>
      </c>
      <c r="LDU19" s="59" t="str">
        <f t="shared" si="644"/>
        <v/>
      </c>
      <c r="LDV19" s="59" t="str">
        <f t="shared" si="644"/>
        <v/>
      </c>
      <c r="LDW19" s="59" t="str">
        <f t="shared" si="644"/>
        <v/>
      </c>
      <c r="LDX19" s="59" t="str">
        <f t="shared" si="644"/>
        <v/>
      </c>
      <c r="LDY19" s="59" t="str">
        <f t="shared" si="644"/>
        <v/>
      </c>
      <c r="LDZ19" s="59" t="str">
        <f t="shared" si="644"/>
        <v/>
      </c>
      <c r="LEA19" s="59" t="str">
        <f t="shared" si="644"/>
        <v/>
      </c>
      <c r="LEB19" s="59" t="str">
        <f t="shared" si="644"/>
        <v/>
      </c>
      <c r="LEC19" s="59" t="str">
        <f t="shared" si="644"/>
        <v/>
      </c>
      <c r="LED19" s="59" t="str">
        <f t="shared" si="644"/>
        <v/>
      </c>
      <c r="LEE19" s="59" t="str">
        <f t="shared" si="644"/>
        <v/>
      </c>
      <c r="LEF19" s="59" t="str">
        <f t="shared" si="644"/>
        <v/>
      </c>
      <c r="LEG19" s="59" t="str">
        <f t="shared" si="644"/>
        <v/>
      </c>
      <c r="LEH19" s="59" t="str">
        <f t="shared" si="644"/>
        <v/>
      </c>
      <c r="LEI19" s="59" t="str">
        <f t="shared" si="644"/>
        <v/>
      </c>
      <c r="LEJ19" s="59" t="str">
        <f t="shared" si="644"/>
        <v/>
      </c>
      <c r="LEK19" s="59" t="str">
        <f t="shared" si="644"/>
        <v/>
      </c>
      <c r="LEL19" s="59" t="str">
        <f t="shared" si="644"/>
        <v/>
      </c>
      <c r="LEM19" s="59" t="str">
        <f t="shared" si="644"/>
        <v/>
      </c>
      <c r="LEN19" s="59" t="str">
        <f t="shared" si="644"/>
        <v/>
      </c>
      <c r="LEO19" s="59" t="str">
        <f t="shared" si="644"/>
        <v/>
      </c>
      <c r="LEP19" s="59" t="str">
        <f t="shared" si="644"/>
        <v/>
      </c>
      <c r="LEQ19" s="59" t="str">
        <f t="shared" si="644"/>
        <v/>
      </c>
      <c r="LER19" s="59" t="str">
        <f t="shared" si="644"/>
        <v/>
      </c>
      <c r="LES19" s="59" t="str">
        <f t="shared" si="644"/>
        <v/>
      </c>
      <c r="LET19" s="59" t="str">
        <f t="shared" si="644"/>
        <v/>
      </c>
      <c r="LEU19" s="59" t="str">
        <f t="shared" si="644"/>
        <v/>
      </c>
      <c r="LEV19" s="59" t="str">
        <f t="shared" si="644"/>
        <v/>
      </c>
      <c r="LEW19" s="59" t="str">
        <f t="shared" si="644"/>
        <v/>
      </c>
      <c r="LEX19" s="59" t="str">
        <f t="shared" ref="LEX19:LHI19" si="645">IF(ISNUMBER(LEX17),LEX17-LEX18,"")</f>
        <v/>
      </c>
      <c r="LEY19" s="59" t="str">
        <f t="shared" si="645"/>
        <v/>
      </c>
      <c r="LEZ19" s="59" t="str">
        <f t="shared" si="645"/>
        <v/>
      </c>
      <c r="LFA19" s="59" t="str">
        <f t="shared" si="645"/>
        <v/>
      </c>
      <c r="LFB19" s="59" t="str">
        <f t="shared" si="645"/>
        <v/>
      </c>
      <c r="LFC19" s="59" t="str">
        <f t="shared" si="645"/>
        <v/>
      </c>
      <c r="LFD19" s="59" t="str">
        <f t="shared" si="645"/>
        <v/>
      </c>
      <c r="LFE19" s="59" t="str">
        <f t="shared" si="645"/>
        <v/>
      </c>
      <c r="LFF19" s="59" t="str">
        <f t="shared" si="645"/>
        <v/>
      </c>
      <c r="LFG19" s="59" t="str">
        <f t="shared" si="645"/>
        <v/>
      </c>
      <c r="LFH19" s="59" t="str">
        <f t="shared" si="645"/>
        <v/>
      </c>
      <c r="LFI19" s="59" t="str">
        <f t="shared" si="645"/>
        <v/>
      </c>
      <c r="LFJ19" s="59" t="str">
        <f t="shared" si="645"/>
        <v/>
      </c>
      <c r="LFK19" s="59" t="str">
        <f t="shared" si="645"/>
        <v/>
      </c>
      <c r="LFL19" s="59" t="str">
        <f t="shared" si="645"/>
        <v/>
      </c>
      <c r="LFM19" s="59" t="str">
        <f t="shared" si="645"/>
        <v/>
      </c>
      <c r="LFN19" s="59" t="str">
        <f t="shared" si="645"/>
        <v/>
      </c>
      <c r="LFO19" s="59" t="str">
        <f t="shared" si="645"/>
        <v/>
      </c>
      <c r="LFP19" s="59" t="str">
        <f t="shared" si="645"/>
        <v/>
      </c>
      <c r="LFQ19" s="59" t="str">
        <f t="shared" si="645"/>
        <v/>
      </c>
      <c r="LFR19" s="59" t="str">
        <f t="shared" si="645"/>
        <v/>
      </c>
      <c r="LFS19" s="59" t="str">
        <f t="shared" si="645"/>
        <v/>
      </c>
      <c r="LFT19" s="59" t="str">
        <f t="shared" si="645"/>
        <v/>
      </c>
      <c r="LFU19" s="59" t="str">
        <f t="shared" si="645"/>
        <v/>
      </c>
      <c r="LFV19" s="59" t="str">
        <f t="shared" si="645"/>
        <v/>
      </c>
      <c r="LFW19" s="59" t="str">
        <f t="shared" si="645"/>
        <v/>
      </c>
      <c r="LFX19" s="59" t="str">
        <f t="shared" si="645"/>
        <v/>
      </c>
      <c r="LFY19" s="59" t="str">
        <f t="shared" si="645"/>
        <v/>
      </c>
      <c r="LFZ19" s="59" t="str">
        <f t="shared" si="645"/>
        <v/>
      </c>
      <c r="LGA19" s="59" t="str">
        <f t="shared" si="645"/>
        <v/>
      </c>
      <c r="LGB19" s="59" t="str">
        <f t="shared" si="645"/>
        <v/>
      </c>
      <c r="LGC19" s="59" t="str">
        <f t="shared" si="645"/>
        <v/>
      </c>
      <c r="LGD19" s="59" t="str">
        <f t="shared" si="645"/>
        <v/>
      </c>
      <c r="LGE19" s="59" t="str">
        <f t="shared" si="645"/>
        <v/>
      </c>
      <c r="LGF19" s="59" t="str">
        <f t="shared" si="645"/>
        <v/>
      </c>
      <c r="LGG19" s="59" t="str">
        <f t="shared" si="645"/>
        <v/>
      </c>
      <c r="LGH19" s="59" t="str">
        <f t="shared" si="645"/>
        <v/>
      </c>
      <c r="LGI19" s="59" t="str">
        <f t="shared" si="645"/>
        <v/>
      </c>
      <c r="LGJ19" s="59" t="str">
        <f t="shared" si="645"/>
        <v/>
      </c>
      <c r="LGK19" s="59" t="str">
        <f t="shared" si="645"/>
        <v/>
      </c>
      <c r="LGL19" s="59" t="str">
        <f t="shared" si="645"/>
        <v/>
      </c>
      <c r="LGM19" s="59" t="str">
        <f t="shared" si="645"/>
        <v/>
      </c>
      <c r="LGN19" s="59" t="str">
        <f t="shared" si="645"/>
        <v/>
      </c>
      <c r="LGO19" s="59" t="str">
        <f t="shared" si="645"/>
        <v/>
      </c>
      <c r="LGP19" s="59" t="str">
        <f t="shared" si="645"/>
        <v/>
      </c>
      <c r="LGQ19" s="59" t="str">
        <f t="shared" si="645"/>
        <v/>
      </c>
      <c r="LGR19" s="59" t="str">
        <f t="shared" si="645"/>
        <v/>
      </c>
      <c r="LGS19" s="59" t="str">
        <f t="shared" si="645"/>
        <v/>
      </c>
      <c r="LGT19" s="59" t="str">
        <f t="shared" si="645"/>
        <v/>
      </c>
      <c r="LGU19" s="59" t="str">
        <f t="shared" si="645"/>
        <v/>
      </c>
      <c r="LGV19" s="59" t="str">
        <f t="shared" si="645"/>
        <v/>
      </c>
      <c r="LGW19" s="59" t="str">
        <f t="shared" si="645"/>
        <v/>
      </c>
      <c r="LGX19" s="59" t="str">
        <f t="shared" si="645"/>
        <v/>
      </c>
      <c r="LGY19" s="59" t="str">
        <f t="shared" si="645"/>
        <v/>
      </c>
      <c r="LGZ19" s="59" t="str">
        <f t="shared" si="645"/>
        <v/>
      </c>
      <c r="LHA19" s="59" t="str">
        <f t="shared" si="645"/>
        <v/>
      </c>
      <c r="LHB19" s="59" t="str">
        <f t="shared" si="645"/>
        <v/>
      </c>
      <c r="LHC19" s="59" t="str">
        <f t="shared" si="645"/>
        <v/>
      </c>
      <c r="LHD19" s="59" t="str">
        <f t="shared" si="645"/>
        <v/>
      </c>
      <c r="LHE19" s="59" t="str">
        <f t="shared" si="645"/>
        <v/>
      </c>
      <c r="LHF19" s="59" t="str">
        <f t="shared" si="645"/>
        <v/>
      </c>
      <c r="LHG19" s="59" t="str">
        <f t="shared" si="645"/>
        <v/>
      </c>
      <c r="LHH19" s="59" t="str">
        <f t="shared" si="645"/>
        <v/>
      </c>
      <c r="LHI19" s="59" t="str">
        <f t="shared" si="645"/>
        <v/>
      </c>
      <c r="LHJ19" s="59" t="str">
        <f t="shared" ref="LHJ19:LJU19" si="646">IF(ISNUMBER(LHJ17),LHJ17-LHJ18,"")</f>
        <v/>
      </c>
      <c r="LHK19" s="59" t="str">
        <f t="shared" si="646"/>
        <v/>
      </c>
      <c r="LHL19" s="59" t="str">
        <f t="shared" si="646"/>
        <v/>
      </c>
      <c r="LHM19" s="59" t="str">
        <f t="shared" si="646"/>
        <v/>
      </c>
      <c r="LHN19" s="59" t="str">
        <f t="shared" si="646"/>
        <v/>
      </c>
      <c r="LHO19" s="59" t="str">
        <f t="shared" si="646"/>
        <v/>
      </c>
      <c r="LHP19" s="59" t="str">
        <f t="shared" si="646"/>
        <v/>
      </c>
      <c r="LHQ19" s="59" t="str">
        <f t="shared" si="646"/>
        <v/>
      </c>
      <c r="LHR19" s="59" t="str">
        <f t="shared" si="646"/>
        <v/>
      </c>
      <c r="LHS19" s="59" t="str">
        <f t="shared" si="646"/>
        <v/>
      </c>
      <c r="LHT19" s="59" t="str">
        <f t="shared" si="646"/>
        <v/>
      </c>
      <c r="LHU19" s="59" t="str">
        <f t="shared" si="646"/>
        <v/>
      </c>
      <c r="LHV19" s="59" t="str">
        <f t="shared" si="646"/>
        <v/>
      </c>
      <c r="LHW19" s="59" t="str">
        <f t="shared" si="646"/>
        <v/>
      </c>
      <c r="LHX19" s="59" t="str">
        <f t="shared" si="646"/>
        <v/>
      </c>
      <c r="LHY19" s="59" t="str">
        <f t="shared" si="646"/>
        <v/>
      </c>
      <c r="LHZ19" s="59" t="str">
        <f t="shared" si="646"/>
        <v/>
      </c>
      <c r="LIA19" s="59" t="str">
        <f t="shared" si="646"/>
        <v/>
      </c>
      <c r="LIB19" s="59" t="str">
        <f t="shared" si="646"/>
        <v/>
      </c>
      <c r="LIC19" s="59" t="str">
        <f t="shared" si="646"/>
        <v/>
      </c>
      <c r="LID19" s="59" t="str">
        <f t="shared" si="646"/>
        <v/>
      </c>
      <c r="LIE19" s="59" t="str">
        <f t="shared" si="646"/>
        <v/>
      </c>
      <c r="LIF19" s="59" t="str">
        <f t="shared" si="646"/>
        <v/>
      </c>
      <c r="LIG19" s="59" t="str">
        <f t="shared" si="646"/>
        <v/>
      </c>
      <c r="LIH19" s="59" t="str">
        <f t="shared" si="646"/>
        <v/>
      </c>
      <c r="LII19" s="59" t="str">
        <f t="shared" si="646"/>
        <v/>
      </c>
      <c r="LIJ19" s="59" t="str">
        <f t="shared" si="646"/>
        <v/>
      </c>
      <c r="LIK19" s="59" t="str">
        <f t="shared" si="646"/>
        <v/>
      </c>
      <c r="LIL19" s="59" t="str">
        <f t="shared" si="646"/>
        <v/>
      </c>
      <c r="LIM19" s="59" t="str">
        <f t="shared" si="646"/>
        <v/>
      </c>
      <c r="LIN19" s="59" t="str">
        <f t="shared" si="646"/>
        <v/>
      </c>
      <c r="LIO19" s="59" t="str">
        <f t="shared" si="646"/>
        <v/>
      </c>
      <c r="LIP19" s="59" t="str">
        <f t="shared" si="646"/>
        <v/>
      </c>
      <c r="LIQ19" s="59" t="str">
        <f t="shared" si="646"/>
        <v/>
      </c>
      <c r="LIR19" s="59" t="str">
        <f t="shared" si="646"/>
        <v/>
      </c>
      <c r="LIS19" s="59" t="str">
        <f t="shared" si="646"/>
        <v/>
      </c>
      <c r="LIT19" s="59" t="str">
        <f t="shared" si="646"/>
        <v/>
      </c>
      <c r="LIU19" s="59" t="str">
        <f t="shared" si="646"/>
        <v/>
      </c>
      <c r="LIV19" s="59" t="str">
        <f t="shared" si="646"/>
        <v/>
      </c>
      <c r="LIW19" s="59" t="str">
        <f t="shared" si="646"/>
        <v/>
      </c>
      <c r="LIX19" s="59" t="str">
        <f t="shared" si="646"/>
        <v/>
      </c>
      <c r="LIY19" s="59" t="str">
        <f t="shared" si="646"/>
        <v/>
      </c>
      <c r="LIZ19" s="59" t="str">
        <f t="shared" si="646"/>
        <v/>
      </c>
      <c r="LJA19" s="59" t="str">
        <f t="shared" si="646"/>
        <v/>
      </c>
      <c r="LJB19" s="59" t="str">
        <f t="shared" si="646"/>
        <v/>
      </c>
      <c r="LJC19" s="59" t="str">
        <f t="shared" si="646"/>
        <v/>
      </c>
      <c r="LJD19" s="59" t="str">
        <f t="shared" si="646"/>
        <v/>
      </c>
      <c r="LJE19" s="59" t="str">
        <f t="shared" si="646"/>
        <v/>
      </c>
      <c r="LJF19" s="59" t="str">
        <f t="shared" si="646"/>
        <v/>
      </c>
      <c r="LJG19" s="59" t="str">
        <f t="shared" si="646"/>
        <v/>
      </c>
      <c r="LJH19" s="59" t="str">
        <f t="shared" si="646"/>
        <v/>
      </c>
      <c r="LJI19" s="59" t="str">
        <f t="shared" si="646"/>
        <v/>
      </c>
      <c r="LJJ19" s="59" t="str">
        <f t="shared" si="646"/>
        <v/>
      </c>
      <c r="LJK19" s="59" t="str">
        <f t="shared" si="646"/>
        <v/>
      </c>
      <c r="LJL19" s="59" t="str">
        <f t="shared" si="646"/>
        <v/>
      </c>
      <c r="LJM19" s="59" t="str">
        <f t="shared" si="646"/>
        <v/>
      </c>
      <c r="LJN19" s="59" t="str">
        <f t="shared" si="646"/>
        <v/>
      </c>
      <c r="LJO19" s="59" t="str">
        <f t="shared" si="646"/>
        <v/>
      </c>
      <c r="LJP19" s="59" t="str">
        <f t="shared" si="646"/>
        <v/>
      </c>
      <c r="LJQ19" s="59" t="str">
        <f t="shared" si="646"/>
        <v/>
      </c>
      <c r="LJR19" s="59" t="str">
        <f t="shared" si="646"/>
        <v/>
      </c>
      <c r="LJS19" s="59" t="str">
        <f t="shared" si="646"/>
        <v/>
      </c>
      <c r="LJT19" s="59" t="str">
        <f t="shared" si="646"/>
        <v/>
      </c>
      <c r="LJU19" s="59" t="str">
        <f t="shared" si="646"/>
        <v/>
      </c>
      <c r="LJV19" s="59" t="str">
        <f t="shared" ref="LJV19:LMG19" si="647">IF(ISNUMBER(LJV17),LJV17-LJV18,"")</f>
        <v/>
      </c>
      <c r="LJW19" s="59" t="str">
        <f t="shared" si="647"/>
        <v/>
      </c>
      <c r="LJX19" s="59" t="str">
        <f t="shared" si="647"/>
        <v/>
      </c>
      <c r="LJY19" s="59" t="str">
        <f t="shared" si="647"/>
        <v/>
      </c>
      <c r="LJZ19" s="59" t="str">
        <f t="shared" si="647"/>
        <v/>
      </c>
      <c r="LKA19" s="59" t="str">
        <f t="shared" si="647"/>
        <v/>
      </c>
      <c r="LKB19" s="59" t="str">
        <f t="shared" si="647"/>
        <v/>
      </c>
      <c r="LKC19" s="59" t="str">
        <f t="shared" si="647"/>
        <v/>
      </c>
      <c r="LKD19" s="59" t="str">
        <f t="shared" si="647"/>
        <v/>
      </c>
      <c r="LKE19" s="59" t="str">
        <f t="shared" si="647"/>
        <v/>
      </c>
      <c r="LKF19" s="59" t="str">
        <f t="shared" si="647"/>
        <v/>
      </c>
      <c r="LKG19" s="59" t="str">
        <f t="shared" si="647"/>
        <v/>
      </c>
      <c r="LKH19" s="59" t="str">
        <f t="shared" si="647"/>
        <v/>
      </c>
      <c r="LKI19" s="59" t="str">
        <f t="shared" si="647"/>
        <v/>
      </c>
      <c r="LKJ19" s="59" t="str">
        <f t="shared" si="647"/>
        <v/>
      </c>
      <c r="LKK19" s="59" t="str">
        <f t="shared" si="647"/>
        <v/>
      </c>
      <c r="LKL19" s="59" t="str">
        <f t="shared" si="647"/>
        <v/>
      </c>
      <c r="LKM19" s="59" t="str">
        <f t="shared" si="647"/>
        <v/>
      </c>
      <c r="LKN19" s="59" t="str">
        <f t="shared" si="647"/>
        <v/>
      </c>
      <c r="LKO19" s="59" t="str">
        <f t="shared" si="647"/>
        <v/>
      </c>
      <c r="LKP19" s="59" t="str">
        <f t="shared" si="647"/>
        <v/>
      </c>
      <c r="LKQ19" s="59" t="str">
        <f t="shared" si="647"/>
        <v/>
      </c>
      <c r="LKR19" s="59" t="str">
        <f t="shared" si="647"/>
        <v/>
      </c>
      <c r="LKS19" s="59" t="str">
        <f t="shared" si="647"/>
        <v/>
      </c>
      <c r="LKT19" s="59" t="str">
        <f t="shared" si="647"/>
        <v/>
      </c>
      <c r="LKU19" s="59" t="str">
        <f t="shared" si="647"/>
        <v/>
      </c>
      <c r="LKV19" s="59" t="str">
        <f t="shared" si="647"/>
        <v/>
      </c>
      <c r="LKW19" s="59" t="str">
        <f t="shared" si="647"/>
        <v/>
      </c>
      <c r="LKX19" s="59" t="str">
        <f t="shared" si="647"/>
        <v/>
      </c>
      <c r="LKY19" s="59" t="str">
        <f t="shared" si="647"/>
        <v/>
      </c>
      <c r="LKZ19" s="59" t="str">
        <f t="shared" si="647"/>
        <v/>
      </c>
      <c r="LLA19" s="59" t="str">
        <f t="shared" si="647"/>
        <v/>
      </c>
      <c r="LLB19" s="59" t="str">
        <f t="shared" si="647"/>
        <v/>
      </c>
      <c r="LLC19" s="59" t="str">
        <f t="shared" si="647"/>
        <v/>
      </c>
      <c r="LLD19" s="59" t="str">
        <f t="shared" si="647"/>
        <v/>
      </c>
      <c r="LLE19" s="59" t="str">
        <f t="shared" si="647"/>
        <v/>
      </c>
      <c r="LLF19" s="59" t="str">
        <f t="shared" si="647"/>
        <v/>
      </c>
      <c r="LLG19" s="59" t="str">
        <f t="shared" si="647"/>
        <v/>
      </c>
      <c r="LLH19" s="59" t="str">
        <f t="shared" si="647"/>
        <v/>
      </c>
      <c r="LLI19" s="59" t="str">
        <f t="shared" si="647"/>
        <v/>
      </c>
      <c r="LLJ19" s="59" t="str">
        <f t="shared" si="647"/>
        <v/>
      </c>
      <c r="LLK19" s="59" t="str">
        <f t="shared" si="647"/>
        <v/>
      </c>
      <c r="LLL19" s="59" t="str">
        <f t="shared" si="647"/>
        <v/>
      </c>
      <c r="LLM19" s="59" t="str">
        <f t="shared" si="647"/>
        <v/>
      </c>
      <c r="LLN19" s="59" t="str">
        <f t="shared" si="647"/>
        <v/>
      </c>
      <c r="LLO19" s="59" t="str">
        <f t="shared" si="647"/>
        <v/>
      </c>
      <c r="LLP19" s="59" t="str">
        <f t="shared" si="647"/>
        <v/>
      </c>
      <c r="LLQ19" s="59" t="str">
        <f t="shared" si="647"/>
        <v/>
      </c>
      <c r="LLR19" s="59" t="str">
        <f t="shared" si="647"/>
        <v/>
      </c>
      <c r="LLS19" s="59" t="str">
        <f t="shared" si="647"/>
        <v/>
      </c>
      <c r="LLT19" s="59" t="str">
        <f t="shared" si="647"/>
        <v/>
      </c>
      <c r="LLU19" s="59" t="str">
        <f t="shared" si="647"/>
        <v/>
      </c>
      <c r="LLV19" s="59" t="str">
        <f t="shared" si="647"/>
        <v/>
      </c>
      <c r="LLW19" s="59" t="str">
        <f t="shared" si="647"/>
        <v/>
      </c>
      <c r="LLX19" s="59" t="str">
        <f t="shared" si="647"/>
        <v/>
      </c>
      <c r="LLY19" s="59" t="str">
        <f t="shared" si="647"/>
        <v/>
      </c>
      <c r="LLZ19" s="59" t="str">
        <f t="shared" si="647"/>
        <v/>
      </c>
      <c r="LMA19" s="59" t="str">
        <f t="shared" si="647"/>
        <v/>
      </c>
      <c r="LMB19" s="59" t="str">
        <f t="shared" si="647"/>
        <v/>
      </c>
      <c r="LMC19" s="59" t="str">
        <f t="shared" si="647"/>
        <v/>
      </c>
      <c r="LMD19" s="59" t="str">
        <f t="shared" si="647"/>
        <v/>
      </c>
      <c r="LME19" s="59" t="str">
        <f t="shared" si="647"/>
        <v/>
      </c>
      <c r="LMF19" s="59" t="str">
        <f t="shared" si="647"/>
        <v/>
      </c>
      <c r="LMG19" s="59" t="str">
        <f t="shared" si="647"/>
        <v/>
      </c>
      <c r="LMH19" s="59" t="str">
        <f t="shared" ref="LMH19:LOS19" si="648">IF(ISNUMBER(LMH17),LMH17-LMH18,"")</f>
        <v/>
      </c>
      <c r="LMI19" s="59" t="str">
        <f t="shared" si="648"/>
        <v/>
      </c>
      <c r="LMJ19" s="59" t="str">
        <f t="shared" si="648"/>
        <v/>
      </c>
      <c r="LMK19" s="59" t="str">
        <f t="shared" si="648"/>
        <v/>
      </c>
      <c r="LML19" s="59" t="str">
        <f t="shared" si="648"/>
        <v/>
      </c>
      <c r="LMM19" s="59" t="str">
        <f t="shared" si="648"/>
        <v/>
      </c>
      <c r="LMN19" s="59" t="str">
        <f t="shared" si="648"/>
        <v/>
      </c>
      <c r="LMO19" s="59" t="str">
        <f t="shared" si="648"/>
        <v/>
      </c>
      <c r="LMP19" s="59" t="str">
        <f t="shared" si="648"/>
        <v/>
      </c>
      <c r="LMQ19" s="59" t="str">
        <f t="shared" si="648"/>
        <v/>
      </c>
      <c r="LMR19" s="59" t="str">
        <f t="shared" si="648"/>
        <v/>
      </c>
      <c r="LMS19" s="59" t="str">
        <f t="shared" si="648"/>
        <v/>
      </c>
      <c r="LMT19" s="59" t="str">
        <f t="shared" si="648"/>
        <v/>
      </c>
      <c r="LMU19" s="59" t="str">
        <f t="shared" si="648"/>
        <v/>
      </c>
      <c r="LMV19" s="59" t="str">
        <f t="shared" si="648"/>
        <v/>
      </c>
      <c r="LMW19" s="59" t="str">
        <f t="shared" si="648"/>
        <v/>
      </c>
      <c r="LMX19" s="59" t="str">
        <f t="shared" si="648"/>
        <v/>
      </c>
      <c r="LMY19" s="59" t="str">
        <f t="shared" si="648"/>
        <v/>
      </c>
      <c r="LMZ19" s="59" t="str">
        <f t="shared" si="648"/>
        <v/>
      </c>
      <c r="LNA19" s="59" t="str">
        <f t="shared" si="648"/>
        <v/>
      </c>
      <c r="LNB19" s="59" t="str">
        <f t="shared" si="648"/>
        <v/>
      </c>
      <c r="LNC19" s="59" t="str">
        <f t="shared" si="648"/>
        <v/>
      </c>
      <c r="LND19" s="59" t="str">
        <f t="shared" si="648"/>
        <v/>
      </c>
      <c r="LNE19" s="59" t="str">
        <f t="shared" si="648"/>
        <v/>
      </c>
      <c r="LNF19" s="59" t="str">
        <f t="shared" si="648"/>
        <v/>
      </c>
      <c r="LNG19" s="59" t="str">
        <f t="shared" si="648"/>
        <v/>
      </c>
      <c r="LNH19" s="59" t="str">
        <f t="shared" si="648"/>
        <v/>
      </c>
      <c r="LNI19" s="59" t="str">
        <f t="shared" si="648"/>
        <v/>
      </c>
      <c r="LNJ19" s="59" t="str">
        <f t="shared" si="648"/>
        <v/>
      </c>
      <c r="LNK19" s="59" t="str">
        <f t="shared" si="648"/>
        <v/>
      </c>
      <c r="LNL19" s="59" t="str">
        <f t="shared" si="648"/>
        <v/>
      </c>
      <c r="LNM19" s="59" t="str">
        <f t="shared" si="648"/>
        <v/>
      </c>
      <c r="LNN19" s="59" t="str">
        <f t="shared" si="648"/>
        <v/>
      </c>
      <c r="LNO19" s="59" t="str">
        <f t="shared" si="648"/>
        <v/>
      </c>
      <c r="LNP19" s="59" t="str">
        <f t="shared" si="648"/>
        <v/>
      </c>
      <c r="LNQ19" s="59" t="str">
        <f t="shared" si="648"/>
        <v/>
      </c>
      <c r="LNR19" s="59" t="str">
        <f t="shared" si="648"/>
        <v/>
      </c>
      <c r="LNS19" s="59" t="str">
        <f t="shared" si="648"/>
        <v/>
      </c>
      <c r="LNT19" s="59" t="str">
        <f t="shared" si="648"/>
        <v/>
      </c>
      <c r="LNU19" s="59" t="str">
        <f t="shared" si="648"/>
        <v/>
      </c>
      <c r="LNV19" s="59" t="str">
        <f t="shared" si="648"/>
        <v/>
      </c>
      <c r="LNW19" s="59" t="str">
        <f t="shared" si="648"/>
        <v/>
      </c>
      <c r="LNX19" s="59" t="str">
        <f t="shared" si="648"/>
        <v/>
      </c>
      <c r="LNY19" s="59" t="str">
        <f t="shared" si="648"/>
        <v/>
      </c>
      <c r="LNZ19" s="59" t="str">
        <f t="shared" si="648"/>
        <v/>
      </c>
      <c r="LOA19" s="59" t="str">
        <f t="shared" si="648"/>
        <v/>
      </c>
      <c r="LOB19" s="59" t="str">
        <f t="shared" si="648"/>
        <v/>
      </c>
      <c r="LOC19" s="59" t="str">
        <f t="shared" si="648"/>
        <v/>
      </c>
      <c r="LOD19" s="59" t="str">
        <f t="shared" si="648"/>
        <v/>
      </c>
      <c r="LOE19" s="59" t="str">
        <f t="shared" si="648"/>
        <v/>
      </c>
      <c r="LOF19" s="59" t="str">
        <f t="shared" si="648"/>
        <v/>
      </c>
      <c r="LOG19" s="59" t="str">
        <f t="shared" si="648"/>
        <v/>
      </c>
      <c r="LOH19" s="59" t="str">
        <f t="shared" si="648"/>
        <v/>
      </c>
      <c r="LOI19" s="59" t="str">
        <f t="shared" si="648"/>
        <v/>
      </c>
      <c r="LOJ19" s="59" t="str">
        <f t="shared" si="648"/>
        <v/>
      </c>
      <c r="LOK19" s="59" t="str">
        <f t="shared" si="648"/>
        <v/>
      </c>
      <c r="LOL19" s="59" t="str">
        <f t="shared" si="648"/>
        <v/>
      </c>
      <c r="LOM19" s="59" t="str">
        <f t="shared" si="648"/>
        <v/>
      </c>
      <c r="LON19" s="59" t="str">
        <f t="shared" si="648"/>
        <v/>
      </c>
      <c r="LOO19" s="59" t="str">
        <f t="shared" si="648"/>
        <v/>
      </c>
      <c r="LOP19" s="59" t="str">
        <f t="shared" si="648"/>
        <v/>
      </c>
      <c r="LOQ19" s="59" t="str">
        <f t="shared" si="648"/>
        <v/>
      </c>
      <c r="LOR19" s="59" t="str">
        <f t="shared" si="648"/>
        <v/>
      </c>
      <c r="LOS19" s="59" t="str">
        <f t="shared" si="648"/>
        <v/>
      </c>
      <c r="LOT19" s="59" t="str">
        <f t="shared" ref="LOT19:LRE19" si="649">IF(ISNUMBER(LOT17),LOT17-LOT18,"")</f>
        <v/>
      </c>
      <c r="LOU19" s="59" t="str">
        <f t="shared" si="649"/>
        <v/>
      </c>
      <c r="LOV19" s="59" t="str">
        <f t="shared" si="649"/>
        <v/>
      </c>
      <c r="LOW19" s="59" t="str">
        <f t="shared" si="649"/>
        <v/>
      </c>
      <c r="LOX19" s="59" t="str">
        <f t="shared" si="649"/>
        <v/>
      </c>
      <c r="LOY19" s="59" t="str">
        <f t="shared" si="649"/>
        <v/>
      </c>
      <c r="LOZ19" s="59" t="str">
        <f t="shared" si="649"/>
        <v/>
      </c>
      <c r="LPA19" s="59" t="str">
        <f t="shared" si="649"/>
        <v/>
      </c>
      <c r="LPB19" s="59" t="str">
        <f t="shared" si="649"/>
        <v/>
      </c>
      <c r="LPC19" s="59" t="str">
        <f t="shared" si="649"/>
        <v/>
      </c>
      <c r="LPD19" s="59" t="str">
        <f t="shared" si="649"/>
        <v/>
      </c>
      <c r="LPE19" s="59" t="str">
        <f t="shared" si="649"/>
        <v/>
      </c>
      <c r="LPF19" s="59" t="str">
        <f t="shared" si="649"/>
        <v/>
      </c>
      <c r="LPG19" s="59" t="str">
        <f t="shared" si="649"/>
        <v/>
      </c>
      <c r="LPH19" s="59" t="str">
        <f t="shared" si="649"/>
        <v/>
      </c>
      <c r="LPI19" s="59" t="str">
        <f t="shared" si="649"/>
        <v/>
      </c>
      <c r="LPJ19" s="59" t="str">
        <f t="shared" si="649"/>
        <v/>
      </c>
      <c r="LPK19" s="59" t="str">
        <f t="shared" si="649"/>
        <v/>
      </c>
      <c r="LPL19" s="59" t="str">
        <f t="shared" si="649"/>
        <v/>
      </c>
      <c r="LPM19" s="59" t="str">
        <f t="shared" si="649"/>
        <v/>
      </c>
      <c r="LPN19" s="59" t="str">
        <f t="shared" si="649"/>
        <v/>
      </c>
      <c r="LPO19" s="59" t="str">
        <f t="shared" si="649"/>
        <v/>
      </c>
      <c r="LPP19" s="59" t="str">
        <f t="shared" si="649"/>
        <v/>
      </c>
      <c r="LPQ19" s="59" t="str">
        <f t="shared" si="649"/>
        <v/>
      </c>
      <c r="LPR19" s="59" t="str">
        <f t="shared" si="649"/>
        <v/>
      </c>
      <c r="LPS19" s="59" t="str">
        <f t="shared" si="649"/>
        <v/>
      </c>
      <c r="LPT19" s="59" t="str">
        <f t="shared" si="649"/>
        <v/>
      </c>
      <c r="LPU19" s="59" t="str">
        <f t="shared" si="649"/>
        <v/>
      </c>
      <c r="LPV19" s="59" t="str">
        <f t="shared" si="649"/>
        <v/>
      </c>
      <c r="LPW19" s="59" t="str">
        <f t="shared" si="649"/>
        <v/>
      </c>
      <c r="LPX19" s="59" t="str">
        <f t="shared" si="649"/>
        <v/>
      </c>
      <c r="LPY19" s="59" t="str">
        <f t="shared" si="649"/>
        <v/>
      </c>
      <c r="LPZ19" s="59" t="str">
        <f t="shared" si="649"/>
        <v/>
      </c>
      <c r="LQA19" s="59" t="str">
        <f t="shared" si="649"/>
        <v/>
      </c>
      <c r="LQB19" s="59" t="str">
        <f t="shared" si="649"/>
        <v/>
      </c>
      <c r="LQC19" s="59" t="str">
        <f t="shared" si="649"/>
        <v/>
      </c>
      <c r="LQD19" s="59" t="str">
        <f t="shared" si="649"/>
        <v/>
      </c>
      <c r="LQE19" s="59" t="str">
        <f t="shared" si="649"/>
        <v/>
      </c>
      <c r="LQF19" s="59" t="str">
        <f t="shared" si="649"/>
        <v/>
      </c>
      <c r="LQG19" s="59" t="str">
        <f t="shared" si="649"/>
        <v/>
      </c>
      <c r="LQH19" s="59" t="str">
        <f t="shared" si="649"/>
        <v/>
      </c>
      <c r="LQI19" s="59" t="str">
        <f t="shared" si="649"/>
        <v/>
      </c>
      <c r="LQJ19" s="59" t="str">
        <f t="shared" si="649"/>
        <v/>
      </c>
      <c r="LQK19" s="59" t="str">
        <f t="shared" si="649"/>
        <v/>
      </c>
      <c r="LQL19" s="59" t="str">
        <f t="shared" si="649"/>
        <v/>
      </c>
      <c r="LQM19" s="59" t="str">
        <f t="shared" si="649"/>
        <v/>
      </c>
      <c r="LQN19" s="59" t="str">
        <f t="shared" si="649"/>
        <v/>
      </c>
      <c r="LQO19" s="59" t="str">
        <f t="shared" si="649"/>
        <v/>
      </c>
      <c r="LQP19" s="59" t="str">
        <f t="shared" si="649"/>
        <v/>
      </c>
      <c r="LQQ19" s="59" t="str">
        <f t="shared" si="649"/>
        <v/>
      </c>
      <c r="LQR19" s="59" t="str">
        <f t="shared" si="649"/>
        <v/>
      </c>
      <c r="LQS19" s="59" t="str">
        <f t="shared" si="649"/>
        <v/>
      </c>
      <c r="LQT19" s="59" t="str">
        <f t="shared" si="649"/>
        <v/>
      </c>
      <c r="LQU19" s="59" t="str">
        <f t="shared" si="649"/>
        <v/>
      </c>
      <c r="LQV19" s="59" t="str">
        <f t="shared" si="649"/>
        <v/>
      </c>
      <c r="LQW19" s="59" t="str">
        <f t="shared" si="649"/>
        <v/>
      </c>
      <c r="LQX19" s="59" t="str">
        <f t="shared" si="649"/>
        <v/>
      </c>
      <c r="LQY19" s="59" t="str">
        <f t="shared" si="649"/>
        <v/>
      </c>
      <c r="LQZ19" s="59" t="str">
        <f t="shared" si="649"/>
        <v/>
      </c>
      <c r="LRA19" s="59" t="str">
        <f t="shared" si="649"/>
        <v/>
      </c>
      <c r="LRB19" s="59" t="str">
        <f t="shared" si="649"/>
        <v/>
      </c>
      <c r="LRC19" s="59" t="str">
        <f t="shared" si="649"/>
        <v/>
      </c>
      <c r="LRD19" s="59" t="str">
        <f t="shared" si="649"/>
        <v/>
      </c>
      <c r="LRE19" s="59" t="str">
        <f t="shared" si="649"/>
        <v/>
      </c>
      <c r="LRF19" s="59" t="str">
        <f t="shared" ref="LRF19:LTQ19" si="650">IF(ISNUMBER(LRF17),LRF17-LRF18,"")</f>
        <v/>
      </c>
      <c r="LRG19" s="59" t="str">
        <f t="shared" si="650"/>
        <v/>
      </c>
      <c r="LRH19" s="59" t="str">
        <f t="shared" si="650"/>
        <v/>
      </c>
      <c r="LRI19" s="59" t="str">
        <f t="shared" si="650"/>
        <v/>
      </c>
      <c r="LRJ19" s="59" t="str">
        <f t="shared" si="650"/>
        <v/>
      </c>
      <c r="LRK19" s="59" t="str">
        <f t="shared" si="650"/>
        <v/>
      </c>
      <c r="LRL19" s="59" t="str">
        <f t="shared" si="650"/>
        <v/>
      </c>
      <c r="LRM19" s="59" t="str">
        <f t="shared" si="650"/>
        <v/>
      </c>
      <c r="LRN19" s="59" t="str">
        <f t="shared" si="650"/>
        <v/>
      </c>
      <c r="LRO19" s="59" t="str">
        <f t="shared" si="650"/>
        <v/>
      </c>
      <c r="LRP19" s="59" t="str">
        <f t="shared" si="650"/>
        <v/>
      </c>
      <c r="LRQ19" s="59" t="str">
        <f t="shared" si="650"/>
        <v/>
      </c>
      <c r="LRR19" s="59" t="str">
        <f t="shared" si="650"/>
        <v/>
      </c>
      <c r="LRS19" s="59" t="str">
        <f t="shared" si="650"/>
        <v/>
      </c>
      <c r="LRT19" s="59" t="str">
        <f t="shared" si="650"/>
        <v/>
      </c>
      <c r="LRU19" s="59" t="str">
        <f t="shared" si="650"/>
        <v/>
      </c>
      <c r="LRV19" s="59" t="str">
        <f t="shared" si="650"/>
        <v/>
      </c>
      <c r="LRW19" s="59" t="str">
        <f t="shared" si="650"/>
        <v/>
      </c>
      <c r="LRX19" s="59" t="str">
        <f t="shared" si="650"/>
        <v/>
      </c>
      <c r="LRY19" s="59" t="str">
        <f t="shared" si="650"/>
        <v/>
      </c>
      <c r="LRZ19" s="59" t="str">
        <f t="shared" si="650"/>
        <v/>
      </c>
      <c r="LSA19" s="59" t="str">
        <f t="shared" si="650"/>
        <v/>
      </c>
      <c r="LSB19" s="59" t="str">
        <f t="shared" si="650"/>
        <v/>
      </c>
      <c r="LSC19" s="59" t="str">
        <f t="shared" si="650"/>
        <v/>
      </c>
      <c r="LSD19" s="59" t="str">
        <f t="shared" si="650"/>
        <v/>
      </c>
      <c r="LSE19" s="59" t="str">
        <f t="shared" si="650"/>
        <v/>
      </c>
      <c r="LSF19" s="59" t="str">
        <f t="shared" si="650"/>
        <v/>
      </c>
      <c r="LSG19" s="59" t="str">
        <f t="shared" si="650"/>
        <v/>
      </c>
      <c r="LSH19" s="59" t="str">
        <f t="shared" si="650"/>
        <v/>
      </c>
      <c r="LSI19" s="59" t="str">
        <f t="shared" si="650"/>
        <v/>
      </c>
      <c r="LSJ19" s="59" t="str">
        <f t="shared" si="650"/>
        <v/>
      </c>
      <c r="LSK19" s="59" t="str">
        <f t="shared" si="650"/>
        <v/>
      </c>
      <c r="LSL19" s="59" t="str">
        <f t="shared" si="650"/>
        <v/>
      </c>
      <c r="LSM19" s="59" t="str">
        <f t="shared" si="650"/>
        <v/>
      </c>
      <c r="LSN19" s="59" t="str">
        <f t="shared" si="650"/>
        <v/>
      </c>
      <c r="LSO19" s="59" t="str">
        <f t="shared" si="650"/>
        <v/>
      </c>
      <c r="LSP19" s="59" t="str">
        <f t="shared" si="650"/>
        <v/>
      </c>
      <c r="LSQ19" s="59" t="str">
        <f t="shared" si="650"/>
        <v/>
      </c>
      <c r="LSR19" s="59" t="str">
        <f t="shared" si="650"/>
        <v/>
      </c>
      <c r="LSS19" s="59" t="str">
        <f t="shared" si="650"/>
        <v/>
      </c>
      <c r="LST19" s="59" t="str">
        <f t="shared" si="650"/>
        <v/>
      </c>
      <c r="LSU19" s="59" t="str">
        <f t="shared" si="650"/>
        <v/>
      </c>
      <c r="LSV19" s="59" t="str">
        <f t="shared" si="650"/>
        <v/>
      </c>
      <c r="LSW19" s="59" t="str">
        <f t="shared" si="650"/>
        <v/>
      </c>
      <c r="LSX19" s="59" t="str">
        <f t="shared" si="650"/>
        <v/>
      </c>
      <c r="LSY19" s="59" t="str">
        <f t="shared" si="650"/>
        <v/>
      </c>
      <c r="LSZ19" s="59" t="str">
        <f t="shared" si="650"/>
        <v/>
      </c>
      <c r="LTA19" s="59" t="str">
        <f t="shared" si="650"/>
        <v/>
      </c>
      <c r="LTB19" s="59" t="str">
        <f t="shared" si="650"/>
        <v/>
      </c>
      <c r="LTC19" s="59" t="str">
        <f t="shared" si="650"/>
        <v/>
      </c>
      <c r="LTD19" s="59" t="str">
        <f t="shared" si="650"/>
        <v/>
      </c>
      <c r="LTE19" s="59" t="str">
        <f t="shared" si="650"/>
        <v/>
      </c>
      <c r="LTF19" s="59" t="str">
        <f t="shared" si="650"/>
        <v/>
      </c>
      <c r="LTG19" s="59" t="str">
        <f t="shared" si="650"/>
        <v/>
      </c>
      <c r="LTH19" s="59" t="str">
        <f t="shared" si="650"/>
        <v/>
      </c>
      <c r="LTI19" s="59" t="str">
        <f t="shared" si="650"/>
        <v/>
      </c>
      <c r="LTJ19" s="59" t="str">
        <f t="shared" si="650"/>
        <v/>
      </c>
      <c r="LTK19" s="59" t="str">
        <f t="shared" si="650"/>
        <v/>
      </c>
      <c r="LTL19" s="59" t="str">
        <f t="shared" si="650"/>
        <v/>
      </c>
      <c r="LTM19" s="59" t="str">
        <f t="shared" si="650"/>
        <v/>
      </c>
      <c r="LTN19" s="59" t="str">
        <f t="shared" si="650"/>
        <v/>
      </c>
      <c r="LTO19" s="59" t="str">
        <f t="shared" si="650"/>
        <v/>
      </c>
      <c r="LTP19" s="59" t="str">
        <f t="shared" si="650"/>
        <v/>
      </c>
      <c r="LTQ19" s="59" t="str">
        <f t="shared" si="650"/>
        <v/>
      </c>
      <c r="LTR19" s="59" t="str">
        <f t="shared" ref="LTR19:LWC19" si="651">IF(ISNUMBER(LTR17),LTR17-LTR18,"")</f>
        <v/>
      </c>
      <c r="LTS19" s="59" t="str">
        <f t="shared" si="651"/>
        <v/>
      </c>
      <c r="LTT19" s="59" t="str">
        <f t="shared" si="651"/>
        <v/>
      </c>
      <c r="LTU19" s="59" t="str">
        <f t="shared" si="651"/>
        <v/>
      </c>
      <c r="LTV19" s="59" t="str">
        <f t="shared" si="651"/>
        <v/>
      </c>
      <c r="LTW19" s="59" t="str">
        <f t="shared" si="651"/>
        <v/>
      </c>
      <c r="LTX19" s="59" t="str">
        <f t="shared" si="651"/>
        <v/>
      </c>
      <c r="LTY19" s="59" t="str">
        <f t="shared" si="651"/>
        <v/>
      </c>
      <c r="LTZ19" s="59" t="str">
        <f t="shared" si="651"/>
        <v/>
      </c>
      <c r="LUA19" s="59" t="str">
        <f t="shared" si="651"/>
        <v/>
      </c>
      <c r="LUB19" s="59" t="str">
        <f t="shared" si="651"/>
        <v/>
      </c>
      <c r="LUC19" s="59" t="str">
        <f t="shared" si="651"/>
        <v/>
      </c>
      <c r="LUD19" s="59" t="str">
        <f t="shared" si="651"/>
        <v/>
      </c>
      <c r="LUE19" s="59" t="str">
        <f t="shared" si="651"/>
        <v/>
      </c>
      <c r="LUF19" s="59" t="str">
        <f t="shared" si="651"/>
        <v/>
      </c>
      <c r="LUG19" s="59" t="str">
        <f t="shared" si="651"/>
        <v/>
      </c>
      <c r="LUH19" s="59" t="str">
        <f t="shared" si="651"/>
        <v/>
      </c>
      <c r="LUI19" s="59" t="str">
        <f t="shared" si="651"/>
        <v/>
      </c>
      <c r="LUJ19" s="59" t="str">
        <f t="shared" si="651"/>
        <v/>
      </c>
      <c r="LUK19" s="59" t="str">
        <f t="shared" si="651"/>
        <v/>
      </c>
      <c r="LUL19" s="59" t="str">
        <f t="shared" si="651"/>
        <v/>
      </c>
      <c r="LUM19" s="59" t="str">
        <f t="shared" si="651"/>
        <v/>
      </c>
      <c r="LUN19" s="59" t="str">
        <f t="shared" si="651"/>
        <v/>
      </c>
      <c r="LUO19" s="59" t="str">
        <f t="shared" si="651"/>
        <v/>
      </c>
      <c r="LUP19" s="59" t="str">
        <f t="shared" si="651"/>
        <v/>
      </c>
      <c r="LUQ19" s="59" t="str">
        <f t="shared" si="651"/>
        <v/>
      </c>
      <c r="LUR19" s="59" t="str">
        <f t="shared" si="651"/>
        <v/>
      </c>
      <c r="LUS19" s="59" t="str">
        <f t="shared" si="651"/>
        <v/>
      </c>
      <c r="LUT19" s="59" t="str">
        <f t="shared" si="651"/>
        <v/>
      </c>
      <c r="LUU19" s="59" t="str">
        <f t="shared" si="651"/>
        <v/>
      </c>
      <c r="LUV19" s="59" t="str">
        <f t="shared" si="651"/>
        <v/>
      </c>
      <c r="LUW19" s="59" t="str">
        <f t="shared" si="651"/>
        <v/>
      </c>
      <c r="LUX19" s="59" t="str">
        <f t="shared" si="651"/>
        <v/>
      </c>
      <c r="LUY19" s="59" t="str">
        <f t="shared" si="651"/>
        <v/>
      </c>
      <c r="LUZ19" s="59" t="str">
        <f t="shared" si="651"/>
        <v/>
      </c>
      <c r="LVA19" s="59" t="str">
        <f t="shared" si="651"/>
        <v/>
      </c>
      <c r="LVB19" s="59" t="str">
        <f t="shared" si="651"/>
        <v/>
      </c>
      <c r="LVC19" s="59" t="str">
        <f t="shared" si="651"/>
        <v/>
      </c>
      <c r="LVD19" s="59" t="str">
        <f t="shared" si="651"/>
        <v/>
      </c>
      <c r="LVE19" s="59" t="str">
        <f t="shared" si="651"/>
        <v/>
      </c>
      <c r="LVF19" s="59" t="str">
        <f t="shared" si="651"/>
        <v/>
      </c>
      <c r="LVG19" s="59" t="str">
        <f t="shared" si="651"/>
        <v/>
      </c>
      <c r="LVH19" s="59" t="str">
        <f t="shared" si="651"/>
        <v/>
      </c>
      <c r="LVI19" s="59" t="str">
        <f t="shared" si="651"/>
        <v/>
      </c>
      <c r="LVJ19" s="59" t="str">
        <f t="shared" si="651"/>
        <v/>
      </c>
      <c r="LVK19" s="59" t="str">
        <f t="shared" si="651"/>
        <v/>
      </c>
      <c r="LVL19" s="59" t="str">
        <f t="shared" si="651"/>
        <v/>
      </c>
      <c r="LVM19" s="59" t="str">
        <f t="shared" si="651"/>
        <v/>
      </c>
      <c r="LVN19" s="59" t="str">
        <f t="shared" si="651"/>
        <v/>
      </c>
      <c r="LVO19" s="59" t="str">
        <f t="shared" si="651"/>
        <v/>
      </c>
      <c r="LVP19" s="59" t="str">
        <f t="shared" si="651"/>
        <v/>
      </c>
      <c r="LVQ19" s="59" t="str">
        <f t="shared" si="651"/>
        <v/>
      </c>
      <c r="LVR19" s="59" t="str">
        <f t="shared" si="651"/>
        <v/>
      </c>
      <c r="LVS19" s="59" t="str">
        <f t="shared" si="651"/>
        <v/>
      </c>
      <c r="LVT19" s="59" t="str">
        <f t="shared" si="651"/>
        <v/>
      </c>
      <c r="LVU19" s="59" t="str">
        <f t="shared" si="651"/>
        <v/>
      </c>
      <c r="LVV19" s="59" t="str">
        <f t="shared" si="651"/>
        <v/>
      </c>
      <c r="LVW19" s="59" t="str">
        <f t="shared" si="651"/>
        <v/>
      </c>
      <c r="LVX19" s="59" t="str">
        <f t="shared" si="651"/>
        <v/>
      </c>
      <c r="LVY19" s="59" t="str">
        <f t="shared" si="651"/>
        <v/>
      </c>
      <c r="LVZ19" s="59" t="str">
        <f t="shared" si="651"/>
        <v/>
      </c>
      <c r="LWA19" s="59" t="str">
        <f t="shared" si="651"/>
        <v/>
      </c>
      <c r="LWB19" s="59" t="str">
        <f t="shared" si="651"/>
        <v/>
      </c>
      <c r="LWC19" s="59" t="str">
        <f t="shared" si="651"/>
        <v/>
      </c>
      <c r="LWD19" s="59" t="str">
        <f t="shared" ref="LWD19:LYO19" si="652">IF(ISNUMBER(LWD17),LWD17-LWD18,"")</f>
        <v/>
      </c>
      <c r="LWE19" s="59" t="str">
        <f t="shared" si="652"/>
        <v/>
      </c>
      <c r="LWF19" s="59" t="str">
        <f t="shared" si="652"/>
        <v/>
      </c>
      <c r="LWG19" s="59" t="str">
        <f t="shared" si="652"/>
        <v/>
      </c>
      <c r="LWH19" s="59" t="str">
        <f t="shared" si="652"/>
        <v/>
      </c>
      <c r="LWI19" s="59" t="str">
        <f t="shared" si="652"/>
        <v/>
      </c>
      <c r="LWJ19" s="59" t="str">
        <f t="shared" si="652"/>
        <v/>
      </c>
      <c r="LWK19" s="59" t="str">
        <f t="shared" si="652"/>
        <v/>
      </c>
      <c r="LWL19" s="59" t="str">
        <f t="shared" si="652"/>
        <v/>
      </c>
      <c r="LWM19" s="59" t="str">
        <f t="shared" si="652"/>
        <v/>
      </c>
      <c r="LWN19" s="59" t="str">
        <f t="shared" si="652"/>
        <v/>
      </c>
      <c r="LWO19" s="59" t="str">
        <f t="shared" si="652"/>
        <v/>
      </c>
      <c r="LWP19" s="59" t="str">
        <f t="shared" si="652"/>
        <v/>
      </c>
      <c r="LWQ19" s="59" t="str">
        <f t="shared" si="652"/>
        <v/>
      </c>
      <c r="LWR19" s="59" t="str">
        <f t="shared" si="652"/>
        <v/>
      </c>
      <c r="LWS19" s="59" t="str">
        <f t="shared" si="652"/>
        <v/>
      </c>
      <c r="LWT19" s="59" t="str">
        <f t="shared" si="652"/>
        <v/>
      </c>
      <c r="LWU19" s="59" t="str">
        <f t="shared" si="652"/>
        <v/>
      </c>
      <c r="LWV19" s="59" t="str">
        <f t="shared" si="652"/>
        <v/>
      </c>
      <c r="LWW19" s="59" t="str">
        <f t="shared" si="652"/>
        <v/>
      </c>
      <c r="LWX19" s="59" t="str">
        <f t="shared" si="652"/>
        <v/>
      </c>
      <c r="LWY19" s="59" t="str">
        <f t="shared" si="652"/>
        <v/>
      </c>
      <c r="LWZ19" s="59" t="str">
        <f t="shared" si="652"/>
        <v/>
      </c>
      <c r="LXA19" s="59" t="str">
        <f t="shared" si="652"/>
        <v/>
      </c>
      <c r="LXB19" s="59" t="str">
        <f t="shared" si="652"/>
        <v/>
      </c>
      <c r="LXC19" s="59" t="str">
        <f t="shared" si="652"/>
        <v/>
      </c>
      <c r="LXD19" s="59" t="str">
        <f t="shared" si="652"/>
        <v/>
      </c>
      <c r="LXE19" s="59" t="str">
        <f t="shared" si="652"/>
        <v/>
      </c>
      <c r="LXF19" s="59" t="str">
        <f t="shared" si="652"/>
        <v/>
      </c>
      <c r="LXG19" s="59" t="str">
        <f t="shared" si="652"/>
        <v/>
      </c>
      <c r="LXH19" s="59" t="str">
        <f t="shared" si="652"/>
        <v/>
      </c>
      <c r="LXI19" s="59" t="str">
        <f t="shared" si="652"/>
        <v/>
      </c>
      <c r="LXJ19" s="59" t="str">
        <f t="shared" si="652"/>
        <v/>
      </c>
      <c r="LXK19" s="59" t="str">
        <f t="shared" si="652"/>
        <v/>
      </c>
      <c r="LXL19" s="59" t="str">
        <f t="shared" si="652"/>
        <v/>
      </c>
      <c r="LXM19" s="59" t="str">
        <f t="shared" si="652"/>
        <v/>
      </c>
      <c r="LXN19" s="59" t="str">
        <f t="shared" si="652"/>
        <v/>
      </c>
      <c r="LXO19" s="59" t="str">
        <f t="shared" si="652"/>
        <v/>
      </c>
      <c r="LXP19" s="59" t="str">
        <f t="shared" si="652"/>
        <v/>
      </c>
      <c r="LXQ19" s="59" t="str">
        <f t="shared" si="652"/>
        <v/>
      </c>
      <c r="LXR19" s="59" t="str">
        <f t="shared" si="652"/>
        <v/>
      </c>
      <c r="LXS19" s="59" t="str">
        <f t="shared" si="652"/>
        <v/>
      </c>
      <c r="LXT19" s="59" t="str">
        <f t="shared" si="652"/>
        <v/>
      </c>
      <c r="LXU19" s="59" t="str">
        <f t="shared" si="652"/>
        <v/>
      </c>
      <c r="LXV19" s="59" t="str">
        <f t="shared" si="652"/>
        <v/>
      </c>
      <c r="LXW19" s="59" t="str">
        <f t="shared" si="652"/>
        <v/>
      </c>
      <c r="LXX19" s="59" t="str">
        <f t="shared" si="652"/>
        <v/>
      </c>
      <c r="LXY19" s="59" t="str">
        <f t="shared" si="652"/>
        <v/>
      </c>
      <c r="LXZ19" s="59" t="str">
        <f t="shared" si="652"/>
        <v/>
      </c>
      <c r="LYA19" s="59" t="str">
        <f t="shared" si="652"/>
        <v/>
      </c>
      <c r="LYB19" s="59" t="str">
        <f t="shared" si="652"/>
        <v/>
      </c>
      <c r="LYC19" s="59" t="str">
        <f t="shared" si="652"/>
        <v/>
      </c>
      <c r="LYD19" s="59" t="str">
        <f t="shared" si="652"/>
        <v/>
      </c>
      <c r="LYE19" s="59" t="str">
        <f t="shared" si="652"/>
        <v/>
      </c>
      <c r="LYF19" s="59" t="str">
        <f t="shared" si="652"/>
        <v/>
      </c>
      <c r="LYG19" s="59" t="str">
        <f t="shared" si="652"/>
        <v/>
      </c>
      <c r="LYH19" s="59" t="str">
        <f t="shared" si="652"/>
        <v/>
      </c>
      <c r="LYI19" s="59" t="str">
        <f t="shared" si="652"/>
        <v/>
      </c>
      <c r="LYJ19" s="59" t="str">
        <f t="shared" si="652"/>
        <v/>
      </c>
      <c r="LYK19" s="59" t="str">
        <f t="shared" si="652"/>
        <v/>
      </c>
      <c r="LYL19" s="59" t="str">
        <f t="shared" si="652"/>
        <v/>
      </c>
      <c r="LYM19" s="59" t="str">
        <f t="shared" si="652"/>
        <v/>
      </c>
      <c r="LYN19" s="59" t="str">
        <f t="shared" si="652"/>
        <v/>
      </c>
      <c r="LYO19" s="59" t="str">
        <f t="shared" si="652"/>
        <v/>
      </c>
      <c r="LYP19" s="59" t="str">
        <f t="shared" ref="LYP19:MBA19" si="653">IF(ISNUMBER(LYP17),LYP17-LYP18,"")</f>
        <v/>
      </c>
      <c r="LYQ19" s="59" t="str">
        <f t="shared" si="653"/>
        <v/>
      </c>
      <c r="LYR19" s="59" t="str">
        <f t="shared" si="653"/>
        <v/>
      </c>
      <c r="LYS19" s="59" t="str">
        <f t="shared" si="653"/>
        <v/>
      </c>
      <c r="LYT19" s="59" t="str">
        <f t="shared" si="653"/>
        <v/>
      </c>
      <c r="LYU19" s="59" t="str">
        <f t="shared" si="653"/>
        <v/>
      </c>
      <c r="LYV19" s="59" t="str">
        <f t="shared" si="653"/>
        <v/>
      </c>
      <c r="LYW19" s="59" t="str">
        <f t="shared" si="653"/>
        <v/>
      </c>
      <c r="LYX19" s="59" t="str">
        <f t="shared" si="653"/>
        <v/>
      </c>
      <c r="LYY19" s="59" t="str">
        <f t="shared" si="653"/>
        <v/>
      </c>
      <c r="LYZ19" s="59" t="str">
        <f t="shared" si="653"/>
        <v/>
      </c>
      <c r="LZA19" s="59" t="str">
        <f t="shared" si="653"/>
        <v/>
      </c>
      <c r="LZB19" s="59" t="str">
        <f t="shared" si="653"/>
        <v/>
      </c>
      <c r="LZC19" s="59" t="str">
        <f t="shared" si="653"/>
        <v/>
      </c>
      <c r="LZD19" s="59" t="str">
        <f t="shared" si="653"/>
        <v/>
      </c>
      <c r="LZE19" s="59" t="str">
        <f t="shared" si="653"/>
        <v/>
      </c>
      <c r="LZF19" s="59" t="str">
        <f t="shared" si="653"/>
        <v/>
      </c>
      <c r="LZG19" s="59" t="str">
        <f t="shared" si="653"/>
        <v/>
      </c>
      <c r="LZH19" s="59" t="str">
        <f t="shared" si="653"/>
        <v/>
      </c>
      <c r="LZI19" s="59" t="str">
        <f t="shared" si="653"/>
        <v/>
      </c>
      <c r="LZJ19" s="59" t="str">
        <f t="shared" si="653"/>
        <v/>
      </c>
      <c r="LZK19" s="59" t="str">
        <f t="shared" si="653"/>
        <v/>
      </c>
      <c r="LZL19" s="59" t="str">
        <f t="shared" si="653"/>
        <v/>
      </c>
      <c r="LZM19" s="59" t="str">
        <f t="shared" si="653"/>
        <v/>
      </c>
      <c r="LZN19" s="59" t="str">
        <f t="shared" si="653"/>
        <v/>
      </c>
      <c r="LZO19" s="59" t="str">
        <f t="shared" si="653"/>
        <v/>
      </c>
      <c r="LZP19" s="59" t="str">
        <f t="shared" si="653"/>
        <v/>
      </c>
      <c r="LZQ19" s="59" t="str">
        <f t="shared" si="653"/>
        <v/>
      </c>
      <c r="LZR19" s="59" t="str">
        <f t="shared" si="653"/>
        <v/>
      </c>
      <c r="LZS19" s="59" t="str">
        <f t="shared" si="653"/>
        <v/>
      </c>
      <c r="LZT19" s="59" t="str">
        <f t="shared" si="653"/>
        <v/>
      </c>
      <c r="LZU19" s="59" t="str">
        <f t="shared" si="653"/>
        <v/>
      </c>
      <c r="LZV19" s="59" t="str">
        <f t="shared" si="653"/>
        <v/>
      </c>
      <c r="LZW19" s="59" t="str">
        <f t="shared" si="653"/>
        <v/>
      </c>
      <c r="LZX19" s="59" t="str">
        <f t="shared" si="653"/>
        <v/>
      </c>
      <c r="LZY19" s="59" t="str">
        <f t="shared" si="653"/>
        <v/>
      </c>
      <c r="LZZ19" s="59" t="str">
        <f t="shared" si="653"/>
        <v/>
      </c>
      <c r="MAA19" s="59" t="str">
        <f t="shared" si="653"/>
        <v/>
      </c>
      <c r="MAB19" s="59" t="str">
        <f t="shared" si="653"/>
        <v/>
      </c>
      <c r="MAC19" s="59" t="str">
        <f t="shared" si="653"/>
        <v/>
      </c>
      <c r="MAD19" s="59" t="str">
        <f t="shared" si="653"/>
        <v/>
      </c>
      <c r="MAE19" s="59" t="str">
        <f t="shared" si="653"/>
        <v/>
      </c>
      <c r="MAF19" s="59" t="str">
        <f t="shared" si="653"/>
        <v/>
      </c>
      <c r="MAG19" s="59" t="str">
        <f t="shared" si="653"/>
        <v/>
      </c>
      <c r="MAH19" s="59" t="str">
        <f t="shared" si="653"/>
        <v/>
      </c>
      <c r="MAI19" s="59" t="str">
        <f t="shared" si="653"/>
        <v/>
      </c>
      <c r="MAJ19" s="59" t="str">
        <f t="shared" si="653"/>
        <v/>
      </c>
      <c r="MAK19" s="59" t="str">
        <f t="shared" si="653"/>
        <v/>
      </c>
      <c r="MAL19" s="59" t="str">
        <f t="shared" si="653"/>
        <v/>
      </c>
      <c r="MAM19" s="59" t="str">
        <f t="shared" si="653"/>
        <v/>
      </c>
      <c r="MAN19" s="59" t="str">
        <f t="shared" si="653"/>
        <v/>
      </c>
      <c r="MAO19" s="59" t="str">
        <f t="shared" si="653"/>
        <v/>
      </c>
      <c r="MAP19" s="59" t="str">
        <f t="shared" si="653"/>
        <v/>
      </c>
      <c r="MAQ19" s="59" t="str">
        <f t="shared" si="653"/>
        <v/>
      </c>
      <c r="MAR19" s="59" t="str">
        <f t="shared" si="653"/>
        <v/>
      </c>
      <c r="MAS19" s="59" t="str">
        <f t="shared" si="653"/>
        <v/>
      </c>
      <c r="MAT19" s="59" t="str">
        <f t="shared" si="653"/>
        <v/>
      </c>
      <c r="MAU19" s="59" t="str">
        <f t="shared" si="653"/>
        <v/>
      </c>
      <c r="MAV19" s="59" t="str">
        <f t="shared" si="653"/>
        <v/>
      </c>
      <c r="MAW19" s="59" t="str">
        <f t="shared" si="653"/>
        <v/>
      </c>
      <c r="MAX19" s="59" t="str">
        <f t="shared" si="653"/>
        <v/>
      </c>
      <c r="MAY19" s="59" t="str">
        <f t="shared" si="653"/>
        <v/>
      </c>
      <c r="MAZ19" s="59" t="str">
        <f t="shared" si="653"/>
        <v/>
      </c>
      <c r="MBA19" s="59" t="str">
        <f t="shared" si="653"/>
        <v/>
      </c>
      <c r="MBB19" s="59" t="str">
        <f t="shared" ref="MBB19:MDM19" si="654">IF(ISNUMBER(MBB17),MBB17-MBB18,"")</f>
        <v/>
      </c>
      <c r="MBC19" s="59" t="str">
        <f t="shared" si="654"/>
        <v/>
      </c>
      <c r="MBD19" s="59" t="str">
        <f t="shared" si="654"/>
        <v/>
      </c>
      <c r="MBE19" s="59" t="str">
        <f t="shared" si="654"/>
        <v/>
      </c>
      <c r="MBF19" s="59" t="str">
        <f t="shared" si="654"/>
        <v/>
      </c>
      <c r="MBG19" s="59" t="str">
        <f t="shared" si="654"/>
        <v/>
      </c>
      <c r="MBH19" s="59" t="str">
        <f t="shared" si="654"/>
        <v/>
      </c>
      <c r="MBI19" s="59" t="str">
        <f t="shared" si="654"/>
        <v/>
      </c>
      <c r="MBJ19" s="59" t="str">
        <f t="shared" si="654"/>
        <v/>
      </c>
      <c r="MBK19" s="59" t="str">
        <f t="shared" si="654"/>
        <v/>
      </c>
      <c r="MBL19" s="59" t="str">
        <f t="shared" si="654"/>
        <v/>
      </c>
      <c r="MBM19" s="59" t="str">
        <f t="shared" si="654"/>
        <v/>
      </c>
      <c r="MBN19" s="59" t="str">
        <f t="shared" si="654"/>
        <v/>
      </c>
      <c r="MBO19" s="59" t="str">
        <f t="shared" si="654"/>
        <v/>
      </c>
      <c r="MBP19" s="59" t="str">
        <f t="shared" si="654"/>
        <v/>
      </c>
      <c r="MBQ19" s="59" t="str">
        <f t="shared" si="654"/>
        <v/>
      </c>
      <c r="MBR19" s="59" t="str">
        <f t="shared" si="654"/>
        <v/>
      </c>
      <c r="MBS19" s="59" t="str">
        <f t="shared" si="654"/>
        <v/>
      </c>
      <c r="MBT19" s="59" t="str">
        <f t="shared" si="654"/>
        <v/>
      </c>
      <c r="MBU19" s="59" t="str">
        <f t="shared" si="654"/>
        <v/>
      </c>
      <c r="MBV19" s="59" t="str">
        <f t="shared" si="654"/>
        <v/>
      </c>
      <c r="MBW19" s="59" t="str">
        <f t="shared" si="654"/>
        <v/>
      </c>
      <c r="MBX19" s="59" t="str">
        <f t="shared" si="654"/>
        <v/>
      </c>
      <c r="MBY19" s="59" t="str">
        <f t="shared" si="654"/>
        <v/>
      </c>
      <c r="MBZ19" s="59" t="str">
        <f t="shared" si="654"/>
        <v/>
      </c>
      <c r="MCA19" s="59" t="str">
        <f t="shared" si="654"/>
        <v/>
      </c>
      <c r="MCB19" s="59" t="str">
        <f t="shared" si="654"/>
        <v/>
      </c>
      <c r="MCC19" s="59" t="str">
        <f t="shared" si="654"/>
        <v/>
      </c>
      <c r="MCD19" s="59" t="str">
        <f t="shared" si="654"/>
        <v/>
      </c>
      <c r="MCE19" s="59" t="str">
        <f t="shared" si="654"/>
        <v/>
      </c>
      <c r="MCF19" s="59" t="str">
        <f t="shared" si="654"/>
        <v/>
      </c>
      <c r="MCG19" s="59" t="str">
        <f t="shared" si="654"/>
        <v/>
      </c>
      <c r="MCH19" s="59" t="str">
        <f t="shared" si="654"/>
        <v/>
      </c>
      <c r="MCI19" s="59" t="str">
        <f t="shared" si="654"/>
        <v/>
      </c>
      <c r="MCJ19" s="59" t="str">
        <f t="shared" si="654"/>
        <v/>
      </c>
      <c r="MCK19" s="59" t="str">
        <f t="shared" si="654"/>
        <v/>
      </c>
      <c r="MCL19" s="59" t="str">
        <f t="shared" si="654"/>
        <v/>
      </c>
      <c r="MCM19" s="59" t="str">
        <f t="shared" si="654"/>
        <v/>
      </c>
      <c r="MCN19" s="59" t="str">
        <f t="shared" si="654"/>
        <v/>
      </c>
      <c r="MCO19" s="59" t="str">
        <f t="shared" si="654"/>
        <v/>
      </c>
      <c r="MCP19" s="59" t="str">
        <f t="shared" si="654"/>
        <v/>
      </c>
      <c r="MCQ19" s="59" t="str">
        <f t="shared" si="654"/>
        <v/>
      </c>
      <c r="MCR19" s="59" t="str">
        <f t="shared" si="654"/>
        <v/>
      </c>
      <c r="MCS19" s="59" t="str">
        <f t="shared" si="654"/>
        <v/>
      </c>
      <c r="MCT19" s="59" t="str">
        <f t="shared" si="654"/>
        <v/>
      </c>
      <c r="MCU19" s="59" t="str">
        <f t="shared" si="654"/>
        <v/>
      </c>
      <c r="MCV19" s="59" t="str">
        <f t="shared" si="654"/>
        <v/>
      </c>
      <c r="MCW19" s="59" t="str">
        <f t="shared" si="654"/>
        <v/>
      </c>
      <c r="MCX19" s="59" t="str">
        <f t="shared" si="654"/>
        <v/>
      </c>
      <c r="MCY19" s="59" t="str">
        <f t="shared" si="654"/>
        <v/>
      </c>
      <c r="MCZ19" s="59" t="str">
        <f t="shared" si="654"/>
        <v/>
      </c>
      <c r="MDA19" s="59" t="str">
        <f t="shared" si="654"/>
        <v/>
      </c>
      <c r="MDB19" s="59" t="str">
        <f t="shared" si="654"/>
        <v/>
      </c>
      <c r="MDC19" s="59" t="str">
        <f t="shared" si="654"/>
        <v/>
      </c>
      <c r="MDD19" s="59" t="str">
        <f t="shared" si="654"/>
        <v/>
      </c>
      <c r="MDE19" s="59" t="str">
        <f t="shared" si="654"/>
        <v/>
      </c>
      <c r="MDF19" s="59" t="str">
        <f t="shared" si="654"/>
        <v/>
      </c>
      <c r="MDG19" s="59" t="str">
        <f t="shared" si="654"/>
        <v/>
      </c>
      <c r="MDH19" s="59" t="str">
        <f t="shared" si="654"/>
        <v/>
      </c>
      <c r="MDI19" s="59" t="str">
        <f t="shared" si="654"/>
        <v/>
      </c>
      <c r="MDJ19" s="59" t="str">
        <f t="shared" si="654"/>
        <v/>
      </c>
      <c r="MDK19" s="59" t="str">
        <f t="shared" si="654"/>
        <v/>
      </c>
      <c r="MDL19" s="59" t="str">
        <f t="shared" si="654"/>
        <v/>
      </c>
      <c r="MDM19" s="59" t="str">
        <f t="shared" si="654"/>
        <v/>
      </c>
      <c r="MDN19" s="59" t="str">
        <f t="shared" ref="MDN19:MFY19" si="655">IF(ISNUMBER(MDN17),MDN17-MDN18,"")</f>
        <v/>
      </c>
      <c r="MDO19" s="59" t="str">
        <f t="shared" si="655"/>
        <v/>
      </c>
      <c r="MDP19" s="59" t="str">
        <f t="shared" si="655"/>
        <v/>
      </c>
      <c r="MDQ19" s="59" t="str">
        <f t="shared" si="655"/>
        <v/>
      </c>
      <c r="MDR19" s="59" t="str">
        <f t="shared" si="655"/>
        <v/>
      </c>
      <c r="MDS19" s="59" t="str">
        <f t="shared" si="655"/>
        <v/>
      </c>
      <c r="MDT19" s="59" t="str">
        <f t="shared" si="655"/>
        <v/>
      </c>
      <c r="MDU19" s="59" t="str">
        <f t="shared" si="655"/>
        <v/>
      </c>
      <c r="MDV19" s="59" t="str">
        <f t="shared" si="655"/>
        <v/>
      </c>
      <c r="MDW19" s="59" t="str">
        <f t="shared" si="655"/>
        <v/>
      </c>
      <c r="MDX19" s="59" t="str">
        <f t="shared" si="655"/>
        <v/>
      </c>
      <c r="MDY19" s="59" t="str">
        <f t="shared" si="655"/>
        <v/>
      </c>
      <c r="MDZ19" s="59" t="str">
        <f t="shared" si="655"/>
        <v/>
      </c>
      <c r="MEA19" s="59" t="str">
        <f t="shared" si="655"/>
        <v/>
      </c>
      <c r="MEB19" s="59" t="str">
        <f t="shared" si="655"/>
        <v/>
      </c>
      <c r="MEC19" s="59" t="str">
        <f t="shared" si="655"/>
        <v/>
      </c>
      <c r="MED19" s="59" t="str">
        <f t="shared" si="655"/>
        <v/>
      </c>
      <c r="MEE19" s="59" t="str">
        <f t="shared" si="655"/>
        <v/>
      </c>
      <c r="MEF19" s="59" t="str">
        <f t="shared" si="655"/>
        <v/>
      </c>
      <c r="MEG19" s="59" t="str">
        <f t="shared" si="655"/>
        <v/>
      </c>
      <c r="MEH19" s="59" t="str">
        <f t="shared" si="655"/>
        <v/>
      </c>
      <c r="MEI19" s="59" t="str">
        <f t="shared" si="655"/>
        <v/>
      </c>
      <c r="MEJ19" s="59" t="str">
        <f t="shared" si="655"/>
        <v/>
      </c>
      <c r="MEK19" s="59" t="str">
        <f t="shared" si="655"/>
        <v/>
      </c>
      <c r="MEL19" s="59" t="str">
        <f t="shared" si="655"/>
        <v/>
      </c>
      <c r="MEM19" s="59" t="str">
        <f t="shared" si="655"/>
        <v/>
      </c>
      <c r="MEN19" s="59" t="str">
        <f t="shared" si="655"/>
        <v/>
      </c>
      <c r="MEO19" s="59" t="str">
        <f t="shared" si="655"/>
        <v/>
      </c>
      <c r="MEP19" s="59" t="str">
        <f t="shared" si="655"/>
        <v/>
      </c>
      <c r="MEQ19" s="59" t="str">
        <f t="shared" si="655"/>
        <v/>
      </c>
      <c r="MER19" s="59" t="str">
        <f t="shared" si="655"/>
        <v/>
      </c>
      <c r="MES19" s="59" t="str">
        <f t="shared" si="655"/>
        <v/>
      </c>
      <c r="MET19" s="59" t="str">
        <f t="shared" si="655"/>
        <v/>
      </c>
      <c r="MEU19" s="59" t="str">
        <f t="shared" si="655"/>
        <v/>
      </c>
      <c r="MEV19" s="59" t="str">
        <f t="shared" si="655"/>
        <v/>
      </c>
      <c r="MEW19" s="59" t="str">
        <f t="shared" si="655"/>
        <v/>
      </c>
      <c r="MEX19" s="59" t="str">
        <f t="shared" si="655"/>
        <v/>
      </c>
      <c r="MEY19" s="59" t="str">
        <f t="shared" si="655"/>
        <v/>
      </c>
      <c r="MEZ19" s="59" t="str">
        <f t="shared" si="655"/>
        <v/>
      </c>
      <c r="MFA19" s="59" t="str">
        <f t="shared" si="655"/>
        <v/>
      </c>
      <c r="MFB19" s="59" t="str">
        <f t="shared" si="655"/>
        <v/>
      </c>
      <c r="MFC19" s="59" t="str">
        <f t="shared" si="655"/>
        <v/>
      </c>
      <c r="MFD19" s="59" t="str">
        <f t="shared" si="655"/>
        <v/>
      </c>
      <c r="MFE19" s="59" t="str">
        <f t="shared" si="655"/>
        <v/>
      </c>
      <c r="MFF19" s="59" t="str">
        <f t="shared" si="655"/>
        <v/>
      </c>
      <c r="MFG19" s="59" t="str">
        <f t="shared" si="655"/>
        <v/>
      </c>
      <c r="MFH19" s="59" t="str">
        <f t="shared" si="655"/>
        <v/>
      </c>
      <c r="MFI19" s="59" t="str">
        <f t="shared" si="655"/>
        <v/>
      </c>
      <c r="MFJ19" s="59" t="str">
        <f t="shared" si="655"/>
        <v/>
      </c>
      <c r="MFK19" s="59" t="str">
        <f t="shared" si="655"/>
        <v/>
      </c>
      <c r="MFL19" s="59" t="str">
        <f t="shared" si="655"/>
        <v/>
      </c>
      <c r="MFM19" s="59" t="str">
        <f t="shared" si="655"/>
        <v/>
      </c>
      <c r="MFN19" s="59" t="str">
        <f t="shared" si="655"/>
        <v/>
      </c>
      <c r="MFO19" s="59" t="str">
        <f t="shared" si="655"/>
        <v/>
      </c>
      <c r="MFP19" s="59" t="str">
        <f t="shared" si="655"/>
        <v/>
      </c>
      <c r="MFQ19" s="59" t="str">
        <f t="shared" si="655"/>
        <v/>
      </c>
      <c r="MFR19" s="59" t="str">
        <f t="shared" si="655"/>
        <v/>
      </c>
      <c r="MFS19" s="59" t="str">
        <f t="shared" si="655"/>
        <v/>
      </c>
      <c r="MFT19" s="59" t="str">
        <f t="shared" si="655"/>
        <v/>
      </c>
      <c r="MFU19" s="59" t="str">
        <f t="shared" si="655"/>
        <v/>
      </c>
      <c r="MFV19" s="59" t="str">
        <f t="shared" si="655"/>
        <v/>
      </c>
      <c r="MFW19" s="59" t="str">
        <f t="shared" si="655"/>
        <v/>
      </c>
      <c r="MFX19" s="59" t="str">
        <f t="shared" si="655"/>
        <v/>
      </c>
      <c r="MFY19" s="59" t="str">
        <f t="shared" si="655"/>
        <v/>
      </c>
      <c r="MFZ19" s="59" t="str">
        <f t="shared" ref="MFZ19:MIK19" si="656">IF(ISNUMBER(MFZ17),MFZ17-MFZ18,"")</f>
        <v/>
      </c>
      <c r="MGA19" s="59" t="str">
        <f t="shared" si="656"/>
        <v/>
      </c>
      <c r="MGB19" s="59" t="str">
        <f t="shared" si="656"/>
        <v/>
      </c>
      <c r="MGC19" s="59" t="str">
        <f t="shared" si="656"/>
        <v/>
      </c>
      <c r="MGD19" s="59" t="str">
        <f t="shared" si="656"/>
        <v/>
      </c>
      <c r="MGE19" s="59" t="str">
        <f t="shared" si="656"/>
        <v/>
      </c>
      <c r="MGF19" s="59" t="str">
        <f t="shared" si="656"/>
        <v/>
      </c>
      <c r="MGG19" s="59" t="str">
        <f t="shared" si="656"/>
        <v/>
      </c>
      <c r="MGH19" s="59" t="str">
        <f t="shared" si="656"/>
        <v/>
      </c>
      <c r="MGI19" s="59" t="str">
        <f t="shared" si="656"/>
        <v/>
      </c>
      <c r="MGJ19" s="59" t="str">
        <f t="shared" si="656"/>
        <v/>
      </c>
      <c r="MGK19" s="59" t="str">
        <f t="shared" si="656"/>
        <v/>
      </c>
      <c r="MGL19" s="59" t="str">
        <f t="shared" si="656"/>
        <v/>
      </c>
      <c r="MGM19" s="59" t="str">
        <f t="shared" si="656"/>
        <v/>
      </c>
      <c r="MGN19" s="59" t="str">
        <f t="shared" si="656"/>
        <v/>
      </c>
      <c r="MGO19" s="59" t="str">
        <f t="shared" si="656"/>
        <v/>
      </c>
      <c r="MGP19" s="59" t="str">
        <f t="shared" si="656"/>
        <v/>
      </c>
      <c r="MGQ19" s="59" t="str">
        <f t="shared" si="656"/>
        <v/>
      </c>
      <c r="MGR19" s="59" t="str">
        <f t="shared" si="656"/>
        <v/>
      </c>
      <c r="MGS19" s="59" t="str">
        <f t="shared" si="656"/>
        <v/>
      </c>
      <c r="MGT19" s="59" t="str">
        <f t="shared" si="656"/>
        <v/>
      </c>
      <c r="MGU19" s="59" t="str">
        <f t="shared" si="656"/>
        <v/>
      </c>
      <c r="MGV19" s="59" t="str">
        <f t="shared" si="656"/>
        <v/>
      </c>
      <c r="MGW19" s="59" t="str">
        <f t="shared" si="656"/>
        <v/>
      </c>
      <c r="MGX19" s="59" t="str">
        <f t="shared" si="656"/>
        <v/>
      </c>
      <c r="MGY19" s="59" t="str">
        <f t="shared" si="656"/>
        <v/>
      </c>
      <c r="MGZ19" s="59" t="str">
        <f t="shared" si="656"/>
        <v/>
      </c>
      <c r="MHA19" s="59" t="str">
        <f t="shared" si="656"/>
        <v/>
      </c>
      <c r="MHB19" s="59" t="str">
        <f t="shared" si="656"/>
        <v/>
      </c>
      <c r="MHC19" s="59" t="str">
        <f t="shared" si="656"/>
        <v/>
      </c>
      <c r="MHD19" s="59" t="str">
        <f t="shared" si="656"/>
        <v/>
      </c>
      <c r="MHE19" s="59" t="str">
        <f t="shared" si="656"/>
        <v/>
      </c>
      <c r="MHF19" s="59" t="str">
        <f t="shared" si="656"/>
        <v/>
      </c>
      <c r="MHG19" s="59" t="str">
        <f t="shared" si="656"/>
        <v/>
      </c>
      <c r="MHH19" s="59" t="str">
        <f t="shared" si="656"/>
        <v/>
      </c>
      <c r="MHI19" s="59" t="str">
        <f t="shared" si="656"/>
        <v/>
      </c>
      <c r="MHJ19" s="59" t="str">
        <f t="shared" si="656"/>
        <v/>
      </c>
      <c r="MHK19" s="59" t="str">
        <f t="shared" si="656"/>
        <v/>
      </c>
      <c r="MHL19" s="59" t="str">
        <f t="shared" si="656"/>
        <v/>
      </c>
      <c r="MHM19" s="59" t="str">
        <f t="shared" si="656"/>
        <v/>
      </c>
      <c r="MHN19" s="59" t="str">
        <f t="shared" si="656"/>
        <v/>
      </c>
      <c r="MHO19" s="59" t="str">
        <f t="shared" si="656"/>
        <v/>
      </c>
      <c r="MHP19" s="59" t="str">
        <f t="shared" si="656"/>
        <v/>
      </c>
      <c r="MHQ19" s="59" t="str">
        <f t="shared" si="656"/>
        <v/>
      </c>
      <c r="MHR19" s="59" t="str">
        <f t="shared" si="656"/>
        <v/>
      </c>
      <c r="MHS19" s="59" t="str">
        <f t="shared" si="656"/>
        <v/>
      </c>
      <c r="MHT19" s="59" t="str">
        <f t="shared" si="656"/>
        <v/>
      </c>
      <c r="MHU19" s="59" t="str">
        <f t="shared" si="656"/>
        <v/>
      </c>
      <c r="MHV19" s="59" t="str">
        <f t="shared" si="656"/>
        <v/>
      </c>
      <c r="MHW19" s="59" t="str">
        <f t="shared" si="656"/>
        <v/>
      </c>
      <c r="MHX19" s="59" t="str">
        <f t="shared" si="656"/>
        <v/>
      </c>
      <c r="MHY19" s="59" t="str">
        <f t="shared" si="656"/>
        <v/>
      </c>
      <c r="MHZ19" s="59" t="str">
        <f t="shared" si="656"/>
        <v/>
      </c>
      <c r="MIA19" s="59" t="str">
        <f t="shared" si="656"/>
        <v/>
      </c>
      <c r="MIB19" s="59" t="str">
        <f t="shared" si="656"/>
        <v/>
      </c>
      <c r="MIC19" s="59" t="str">
        <f t="shared" si="656"/>
        <v/>
      </c>
      <c r="MID19" s="59" t="str">
        <f t="shared" si="656"/>
        <v/>
      </c>
      <c r="MIE19" s="59" t="str">
        <f t="shared" si="656"/>
        <v/>
      </c>
      <c r="MIF19" s="59" t="str">
        <f t="shared" si="656"/>
        <v/>
      </c>
      <c r="MIG19" s="59" t="str">
        <f t="shared" si="656"/>
        <v/>
      </c>
      <c r="MIH19" s="59" t="str">
        <f t="shared" si="656"/>
        <v/>
      </c>
      <c r="MII19" s="59" t="str">
        <f t="shared" si="656"/>
        <v/>
      </c>
      <c r="MIJ19" s="59" t="str">
        <f t="shared" si="656"/>
        <v/>
      </c>
      <c r="MIK19" s="59" t="str">
        <f t="shared" si="656"/>
        <v/>
      </c>
      <c r="MIL19" s="59" t="str">
        <f t="shared" ref="MIL19:MKW19" si="657">IF(ISNUMBER(MIL17),MIL17-MIL18,"")</f>
        <v/>
      </c>
      <c r="MIM19" s="59" t="str">
        <f t="shared" si="657"/>
        <v/>
      </c>
      <c r="MIN19" s="59" t="str">
        <f t="shared" si="657"/>
        <v/>
      </c>
      <c r="MIO19" s="59" t="str">
        <f t="shared" si="657"/>
        <v/>
      </c>
      <c r="MIP19" s="59" t="str">
        <f t="shared" si="657"/>
        <v/>
      </c>
      <c r="MIQ19" s="59" t="str">
        <f t="shared" si="657"/>
        <v/>
      </c>
      <c r="MIR19" s="59" t="str">
        <f t="shared" si="657"/>
        <v/>
      </c>
      <c r="MIS19" s="59" t="str">
        <f t="shared" si="657"/>
        <v/>
      </c>
      <c r="MIT19" s="59" t="str">
        <f t="shared" si="657"/>
        <v/>
      </c>
      <c r="MIU19" s="59" t="str">
        <f t="shared" si="657"/>
        <v/>
      </c>
      <c r="MIV19" s="59" t="str">
        <f t="shared" si="657"/>
        <v/>
      </c>
      <c r="MIW19" s="59" t="str">
        <f t="shared" si="657"/>
        <v/>
      </c>
      <c r="MIX19" s="59" t="str">
        <f t="shared" si="657"/>
        <v/>
      </c>
      <c r="MIY19" s="59" t="str">
        <f t="shared" si="657"/>
        <v/>
      </c>
      <c r="MIZ19" s="59" t="str">
        <f t="shared" si="657"/>
        <v/>
      </c>
      <c r="MJA19" s="59" t="str">
        <f t="shared" si="657"/>
        <v/>
      </c>
      <c r="MJB19" s="59" t="str">
        <f t="shared" si="657"/>
        <v/>
      </c>
      <c r="MJC19" s="59" t="str">
        <f t="shared" si="657"/>
        <v/>
      </c>
      <c r="MJD19" s="59" t="str">
        <f t="shared" si="657"/>
        <v/>
      </c>
      <c r="MJE19" s="59" t="str">
        <f t="shared" si="657"/>
        <v/>
      </c>
      <c r="MJF19" s="59" t="str">
        <f t="shared" si="657"/>
        <v/>
      </c>
      <c r="MJG19" s="59" t="str">
        <f t="shared" si="657"/>
        <v/>
      </c>
      <c r="MJH19" s="59" t="str">
        <f t="shared" si="657"/>
        <v/>
      </c>
      <c r="MJI19" s="59" t="str">
        <f t="shared" si="657"/>
        <v/>
      </c>
      <c r="MJJ19" s="59" t="str">
        <f t="shared" si="657"/>
        <v/>
      </c>
      <c r="MJK19" s="59" t="str">
        <f t="shared" si="657"/>
        <v/>
      </c>
      <c r="MJL19" s="59" t="str">
        <f t="shared" si="657"/>
        <v/>
      </c>
      <c r="MJM19" s="59" t="str">
        <f t="shared" si="657"/>
        <v/>
      </c>
      <c r="MJN19" s="59" t="str">
        <f t="shared" si="657"/>
        <v/>
      </c>
      <c r="MJO19" s="59" t="str">
        <f t="shared" si="657"/>
        <v/>
      </c>
      <c r="MJP19" s="59" t="str">
        <f t="shared" si="657"/>
        <v/>
      </c>
      <c r="MJQ19" s="59" t="str">
        <f t="shared" si="657"/>
        <v/>
      </c>
      <c r="MJR19" s="59" t="str">
        <f t="shared" si="657"/>
        <v/>
      </c>
      <c r="MJS19" s="59" t="str">
        <f t="shared" si="657"/>
        <v/>
      </c>
      <c r="MJT19" s="59" t="str">
        <f t="shared" si="657"/>
        <v/>
      </c>
      <c r="MJU19" s="59" t="str">
        <f t="shared" si="657"/>
        <v/>
      </c>
      <c r="MJV19" s="59" t="str">
        <f t="shared" si="657"/>
        <v/>
      </c>
      <c r="MJW19" s="59" t="str">
        <f t="shared" si="657"/>
        <v/>
      </c>
      <c r="MJX19" s="59" t="str">
        <f t="shared" si="657"/>
        <v/>
      </c>
      <c r="MJY19" s="59" t="str">
        <f t="shared" si="657"/>
        <v/>
      </c>
      <c r="MJZ19" s="59" t="str">
        <f t="shared" si="657"/>
        <v/>
      </c>
      <c r="MKA19" s="59" t="str">
        <f t="shared" si="657"/>
        <v/>
      </c>
      <c r="MKB19" s="59" t="str">
        <f t="shared" si="657"/>
        <v/>
      </c>
      <c r="MKC19" s="59" t="str">
        <f t="shared" si="657"/>
        <v/>
      </c>
      <c r="MKD19" s="59" t="str">
        <f t="shared" si="657"/>
        <v/>
      </c>
      <c r="MKE19" s="59" t="str">
        <f t="shared" si="657"/>
        <v/>
      </c>
      <c r="MKF19" s="59" t="str">
        <f t="shared" si="657"/>
        <v/>
      </c>
      <c r="MKG19" s="59" t="str">
        <f t="shared" si="657"/>
        <v/>
      </c>
      <c r="MKH19" s="59" t="str">
        <f t="shared" si="657"/>
        <v/>
      </c>
      <c r="MKI19" s="59" t="str">
        <f t="shared" si="657"/>
        <v/>
      </c>
      <c r="MKJ19" s="59" t="str">
        <f t="shared" si="657"/>
        <v/>
      </c>
      <c r="MKK19" s="59" t="str">
        <f t="shared" si="657"/>
        <v/>
      </c>
      <c r="MKL19" s="59" t="str">
        <f t="shared" si="657"/>
        <v/>
      </c>
      <c r="MKM19" s="59" t="str">
        <f t="shared" si="657"/>
        <v/>
      </c>
      <c r="MKN19" s="59" t="str">
        <f t="shared" si="657"/>
        <v/>
      </c>
      <c r="MKO19" s="59" t="str">
        <f t="shared" si="657"/>
        <v/>
      </c>
      <c r="MKP19" s="59" t="str">
        <f t="shared" si="657"/>
        <v/>
      </c>
      <c r="MKQ19" s="59" t="str">
        <f t="shared" si="657"/>
        <v/>
      </c>
      <c r="MKR19" s="59" t="str">
        <f t="shared" si="657"/>
        <v/>
      </c>
      <c r="MKS19" s="59" t="str">
        <f t="shared" si="657"/>
        <v/>
      </c>
      <c r="MKT19" s="59" t="str">
        <f t="shared" si="657"/>
        <v/>
      </c>
      <c r="MKU19" s="59" t="str">
        <f t="shared" si="657"/>
        <v/>
      </c>
      <c r="MKV19" s="59" t="str">
        <f t="shared" si="657"/>
        <v/>
      </c>
      <c r="MKW19" s="59" t="str">
        <f t="shared" si="657"/>
        <v/>
      </c>
      <c r="MKX19" s="59" t="str">
        <f t="shared" ref="MKX19:MNI19" si="658">IF(ISNUMBER(MKX17),MKX17-MKX18,"")</f>
        <v/>
      </c>
      <c r="MKY19" s="59" t="str">
        <f t="shared" si="658"/>
        <v/>
      </c>
      <c r="MKZ19" s="59" t="str">
        <f t="shared" si="658"/>
        <v/>
      </c>
      <c r="MLA19" s="59" t="str">
        <f t="shared" si="658"/>
        <v/>
      </c>
      <c r="MLB19" s="59" t="str">
        <f t="shared" si="658"/>
        <v/>
      </c>
      <c r="MLC19" s="59" t="str">
        <f t="shared" si="658"/>
        <v/>
      </c>
      <c r="MLD19" s="59" t="str">
        <f t="shared" si="658"/>
        <v/>
      </c>
      <c r="MLE19" s="59" t="str">
        <f t="shared" si="658"/>
        <v/>
      </c>
      <c r="MLF19" s="59" t="str">
        <f t="shared" si="658"/>
        <v/>
      </c>
      <c r="MLG19" s="59" t="str">
        <f t="shared" si="658"/>
        <v/>
      </c>
      <c r="MLH19" s="59" t="str">
        <f t="shared" si="658"/>
        <v/>
      </c>
      <c r="MLI19" s="59" t="str">
        <f t="shared" si="658"/>
        <v/>
      </c>
      <c r="MLJ19" s="59" t="str">
        <f t="shared" si="658"/>
        <v/>
      </c>
      <c r="MLK19" s="59" t="str">
        <f t="shared" si="658"/>
        <v/>
      </c>
      <c r="MLL19" s="59" t="str">
        <f t="shared" si="658"/>
        <v/>
      </c>
      <c r="MLM19" s="59" t="str">
        <f t="shared" si="658"/>
        <v/>
      </c>
      <c r="MLN19" s="59" t="str">
        <f t="shared" si="658"/>
        <v/>
      </c>
      <c r="MLO19" s="59" t="str">
        <f t="shared" si="658"/>
        <v/>
      </c>
      <c r="MLP19" s="59" t="str">
        <f t="shared" si="658"/>
        <v/>
      </c>
      <c r="MLQ19" s="59" t="str">
        <f t="shared" si="658"/>
        <v/>
      </c>
      <c r="MLR19" s="59" t="str">
        <f t="shared" si="658"/>
        <v/>
      </c>
      <c r="MLS19" s="59" t="str">
        <f t="shared" si="658"/>
        <v/>
      </c>
      <c r="MLT19" s="59" t="str">
        <f t="shared" si="658"/>
        <v/>
      </c>
      <c r="MLU19" s="59" t="str">
        <f t="shared" si="658"/>
        <v/>
      </c>
      <c r="MLV19" s="59" t="str">
        <f t="shared" si="658"/>
        <v/>
      </c>
      <c r="MLW19" s="59" t="str">
        <f t="shared" si="658"/>
        <v/>
      </c>
      <c r="MLX19" s="59" t="str">
        <f t="shared" si="658"/>
        <v/>
      </c>
      <c r="MLY19" s="59" t="str">
        <f t="shared" si="658"/>
        <v/>
      </c>
      <c r="MLZ19" s="59" t="str">
        <f t="shared" si="658"/>
        <v/>
      </c>
      <c r="MMA19" s="59" t="str">
        <f t="shared" si="658"/>
        <v/>
      </c>
      <c r="MMB19" s="59" t="str">
        <f t="shared" si="658"/>
        <v/>
      </c>
      <c r="MMC19" s="59" t="str">
        <f t="shared" si="658"/>
        <v/>
      </c>
      <c r="MMD19" s="59" t="str">
        <f t="shared" si="658"/>
        <v/>
      </c>
      <c r="MME19" s="59" t="str">
        <f t="shared" si="658"/>
        <v/>
      </c>
      <c r="MMF19" s="59" t="str">
        <f t="shared" si="658"/>
        <v/>
      </c>
      <c r="MMG19" s="59" t="str">
        <f t="shared" si="658"/>
        <v/>
      </c>
      <c r="MMH19" s="59" t="str">
        <f t="shared" si="658"/>
        <v/>
      </c>
      <c r="MMI19" s="59" t="str">
        <f t="shared" si="658"/>
        <v/>
      </c>
      <c r="MMJ19" s="59" t="str">
        <f t="shared" si="658"/>
        <v/>
      </c>
      <c r="MMK19" s="59" t="str">
        <f t="shared" si="658"/>
        <v/>
      </c>
      <c r="MML19" s="59" t="str">
        <f t="shared" si="658"/>
        <v/>
      </c>
      <c r="MMM19" s="59" t="str">
        <f t="shared" si="658"/>
        <v/>
      </c>
      <c r="MMN19" s="59" t="str">
        <f t="shared" si="658"/>
        <v/>
      </c>
      <c r="MMO19" s="59" t="str">
        <f t="shared" si="658"/>
        <v/>
      </c>
      <c r="MMP19" s="59" t="str">
        <f t="shared" si="658"/>
        <v/>
      </c>
      <c r="MMQ19" s="59" t="str">
        <f t="shared" si="658"/>
        <v/>
      </c>
      <c r="MMR19" s="59" t="str">
        <f t="shared" si="658"/>
        <v/>
      </c>
      <c r="MMS19" s="59" t="str">
        <f t="shared" si="658"/>
        <v/>
      </c>
      <c r="MMT19" s="59" t="str">
        <f t="shared" si="658"/>
        <v/>
      </c>
      <c r="MMU19" s="59" t="str">
        <f t="shared" si="658"/>
        <v/>
      </c>
      <c r="MMV19" s="59" t="str">
        <f t="shared" si="658"/>
        <v/>
      </c>
      <c r="MMW19" s="59" t="str">
        <f t="shared" si="658"/>
        <v/>
      </c>
      <c r="MMX19" s="59" t="str">
        <f t="shared" si="658"/>
        <v/>
      </c>
      <c r="MMY19" s="59" t="str">
        <f t="shared" si="658"/>
        <v/>
      </c>
      <c r="MMZ19" s="59" t="str">
        <f t="shared" si="658"/>
        <v/>
      </c>
      <c r="MNA19" s="59" t="str">
        <f t="shared" si="658"/>
        <v/>
      </c>
      <c r="MNB19" s="59" t="str">
        <f t="shared" si="658"/>
        <v/>
      </c>
      <c r="MNC19" s="59" t="str">
        <f t="shared" si="658"/>
        <v/>
      </c>
      <c r="MND19" s="59" t="str">
        <f t="shared" si="658"/>
        <v/>
      </c>
      <c r="MNE19" s="59" t="str">
        <f t="shared" si="658"/>
        <v/>
      </c>
      <c r="MNF19" s="59" t="str">
        <f t="shared" si="658"/>
        <v/>
      </c>
      <c r="MNG19" s="59" t="str">
        <f t="shared" si="658"/>
        <v/>
      </c>
      <c r="MNH19" s="59" t="str">
        <f t="shared" si="658"/>
        <v/>
      </c>
      <c r="MNI19" s="59" t="str">
        <f t="shared" si="658"/>
        <v/>
      </c>
      <c r="MNJ19" s="59" t="str">
        <f t="shared" ref="MNJ19:MPU19" si="659">IF(ISNUMBER(MNJ17),MNJ17-MNJ18,"")</f>
        <v/>
      </c>
      <c r="MNK19" s="59" t="str">
        <f t="shared" si="659"/>
        <v/>
      </c>
      <c r="MNL19" s="59" t="str">
        <f t="shared" si="659"/>
        <v/>
      </c>
      <c r="MNM19" s="59" t="str">
        <f t="shared" si="659"/>
        <v/>
      </c>
      <c r="MNN19" s="59" t="str">
        <f t="shared" si="659"/>
        <v/>
      </c>
      <c r="MNO19" s="59" t="str">
        <f t="shared" si="659"/>
        <v/>
      </c>
      <c r="MNP19" s="59" t="str">
        <f t="shared" si="659"/>
        <v/>
      </c>
      <c r="MNQ19" s="59" t="str">
        <f t="shared" si="659"/>
        <v/>
      </c>
      <c r="MNR19" s="59" t="str">
        <f t="shared" si="659"/>
        <v/>
      </c>
      <c r="MNS19" s="59" t="str">
        <f t="shared" si="659"/>
        <v/>
      </c>
      <c r="MNT19" s="59" t="str">
        <f t="shared" si="659"/>
        <v/>
      </c>
      <c r="MNU19" s="59" t="str">
        <f t="shared" si="659"/>
        <v/>
      </c>
      <c r="MNV19" s="59" t="str">
        <f t="shared" si="659"/>
        <v/>
      </c>
      <c r="MNW19" s="59" t="str">
        <f t="shared" si="659"/>
        <v/>
      </c>
      <c r="MNX19" s="59" t="str">
        <f t="shared" si="659"/>
        <v/>
      </c>
      <c r="MNY19" s="59" t="str">
        <f t="shared" si="659"/>
        <v/>
      </c>
      <c r="MNZ19" s="59" t="str">
        <f t="shared" si="659"/>
        <v/>
      </c>
      <c r="MOA19" s="59" t="str">
        <f t="shared" si="659"/>
        <v/>
      </c>
      <c r="MOB19" s="59" t="str">
        <f t="shared" si="659"/>
        <v/>
      </c>
      <c r="MOC19" s="59" t="str">
        <f t="shared" si="659"/>
        <v/>
      </c>
      <c r="MOD19" s="59" t="str">
        <f t="shared" si="659"/>
        <v/>
      </c>
      <c r="MOE19" s="59" t="str">
        <f t="shared" si="659"/>
        <v/>
      </c>
      <c r="MOF19" s="59" t="str">
        <f t="shared" si="659"/>
        <v/>
      </c>
      <c r="MOG19" s="59" t="str">
        <f t="shared" si="659"/>
        <v/>
      </c>
      <c r="MOH19" s="59" t="str">
        <f t="shared" si="659"/>
        <v/>
      </c>
      <c r="MOI19" s="59" t="str">
        <f t="shared" si="659"/>
        <v/>
      </c>
      <c r="MOJ19" s="59" t="str">
        <f t="shared" si="659"/>
        <v/>
      </c>
      <c r="MOK19" s="59" t="str">
        <f t="shared" si="659"/>
        <v/>
      </c>
      <c r="MOL19" s="59" t="str">
        <f t="shared" si="659"/>
        <v/>
      </c>
      <c r="MOM19" s="59" t="str">
        <f t="shared" si="659"/>
        <v/>
      </c>
      <c r="MON19" s="59" t="str">
        <f t="shared" si="659"/>
        <v/>
      </c>
      <c r="MOO19" s="59" t="str">
        <f t="shared" si="659"/>
        <v/>
      </c>
      <c r="MOP19" s="59" t="str">
        <f t="shared" si="659"/>
        <v/>
      </c>
      <c r="MOQ19" s="59" t="str">
        <f t="shared" si="659"/>
        <v/>
      </c>
      <c r="MOR19" s="59" t="str">
        <f t="shared" si="659"/>
        <v/>
      </c>
      <c r="MOS19" s="59" t="str">
        <f t="shared" si="659"/>
        <v/>
      </c>
      <c r="MOT19" s="59" t="str">
        <f t="shared" si="659"/>
        <v/>
      </c>
      <c r="MOU19" s="59" t="str">
        <f t="shared" si="659"/>
        <v/>
      </c>
      <c r="MOV19" s="59" t="str">
        <f t="shared" si="659"/>
        <v/>
      </c>
      <c r="MOW19" s="59" t="str">
        <f t="shared" si="659"/>
        <v/>
      </c>
      <c r="MOX19" s="59" t="str">
        <f t="shared" si="659"/>
        <v/>
      </c>
      <c r="MOY19" s="59" t="str">
        <f t="shared" si="659"/>
        <v/>
      </c>
      <c r="MOZ19" s="59" t="str">
        <f t="shared" si="659"/>
        <v/>
      </c>
      <c r="MPA19" s="59" t="str">
        <f t="shared" si="659"/>
        <v/>
      </c>
      <c r="MPB19" s="59" t="str">
        <f t="shared" si="659"/>
        <v/>
      </c>
      <c r="MPC19" s="59" t="str">
        <f t="shared" si="659"/>
        <v/>
      </c>
      <c r="MPD19" s="59" t="str">
        <f t="shared" si="659"/>
        <v/>
      </c>
      <c r="MPE19" s="59" t="str">
        <f t="shared" si="659"/>
        <v/>
      </c>
      <c r="MPF19" s="59" t="str">
        <f t="shared" si="659"/>
        <v/>
      </c>
      <c r="MPG19" s="59" t="str">
        <f t="shared" si="659"/>
        <v/>
      </c>
      <c r="MPH19" s="59" t="str">
        <f t="shared" si="659"/>
        <v/>
      </c>
      <c r="MPI19" s="59" t="str">
        <f t="shared" si="659"/>
        <v/>
      </c>
      <c r="MPJ19" s="59" t="str">
        <f t="shared" si="659"/>
        <v/>
      </c>
      <c r="MPK19" s="59" t="str">
        <f t="shared" si="659"/>
        <v/>
      </c>
      <c r="MPL19" s="59" t="str">
        <f t="shared" si="659"/>
        <v/>
      </c>
      <c r="MPM19" s="59" t="str">
        <f t="shared" si="659"/>
        <v/>
      </c>
      <c r="MPN19" s="59" t="str">
        <f t="shared" si="659"/>
        <v/>
      </c>
      <c r="MPO19" s="59" t="str">
        <f t="shared" si="659"/>
        <v/>
      </c>
      <c r="MPP19" s="59" t="str">
        <f t="shared" si="659"/>
        <v/>
      </c>
      <c r="MPQ19" s="59" t="str">
        <f t="shared" si="659"/>
        <v/>
      </c>
      <c r="MPR19" s="59" t="str">
        <f t="shared" si="659"/>
        <v/>
      </c>
      <c r="MPS19" s="59" t="str">
        <f t="shared" si="659"/>
        <v/>
      </c>
      <c r="MPT19" s="59" t="str">
        <f t="shared" si="659"/>
        <v/>
      </c>
      <c r="MPU19" s="59" t="str">
        <f t="shared" si="659"/>
        <v/>
      </c>
      <c r="MPV19" s="59" t="str">
        <f t="shared" ref="MPV19:MSG19" si="660">IF(ISNUMBER(MPV17),MPV17-MPV18,"")</f>
        <v/>
      </c>
      <c r="MPW19" s="59" t="str">
        <f t="shared" si="660"/>
        <v/>
      </c>
      <c r="MPX19" s="59" t="str">
        <f t="shared" si="660"/>
        <v/>
      </c>
      <c r="MPY19" s="59" t="str">
        <f t="shared" si="660"/>
        <v/>
      </c>
      <c r="MPZ19" s="59" t="str">
        <f t="shared" si="660"/>
        <v/>
      </c>
      <c r="MQA19" s="59" t="str">
        <f t="shared" si="660"/>
        <v/>
      </c>
      <c r="MQB19" s="59" t="str">
        <f t="shared" si="660"/>
        <v/>
      </c>
      <c r="MQC19" s="59" t="str">
        <f t="shared" si="660"/>
        <v/>
      </c>
      <c r="MQD19" s="59" t="str">
        <f t="shared" si="660"/>
        <v/>
      </c>
      <c r="MQE19" s="59" t="str">
        <f t="shared" si="660"/>
        <v/>
      </c>
      <c r="MQF19" s="59" t="str">
        <f t="shared" si="660"/>
        <v/>
      </c>
      <c r="MQG19" s="59" t="str">
        <f t="shared" si="660"/>
        <v/>
      </c>
      <c r="MQH19" s="59" t="str">
        <f t="shared" si="660"/>
        <v/>
      </c>
      <c r="MQI19" s="59" t="str">
        <f t="shared" si="660"/>
        <v/>
      </c>
      <c r="MQJ19" s="59" t="str">
        <f t="shared" si="660"/>
        <v/>
      </c>
      <c r="MQK19" s="59" t="str">
        <f t="shared" si="660"/>
        <v/>
      </c>
      <c r="MQL19" s="59" t="str">
        <f t="shared" si="660"/>
        <v/>
      </c>
      <c r="MQM19" s="59" t="str">
        <f t="shared" si="660"/>
        <v/>
      </c>
      <c r="MQN19" s="59" t="str">
        <f t="shared" si="660"/>
        <v/>
      </c>
      <c r="MQO19" s="59" t="str">
        <f t="shared" si="660"/>
        <v/>
      </c>
      <c r="MQP19" s="59" t="str">
        <f t="shared" si="660"/>
        <v/>
      </c>
      <c r="MQQ19" s="59" t="str">
        <f t="shared" si="660"/>
        <v/>
      </c>
      <c r="MQR19" s="59" t="str">
        <f t="shared" si="660"/>
        <v/>
      </c>
      <c r="MQS19" s="59" t="str">
        <f t="shared" si="660"/>
        <v/>
      </c>
      <c r="MQT19" s="59" t="str">
        <f t="shared" si="660"/>
        <v/>
      </c>
      <c r="MQU19" s="59" t="str">
        <f t="shared" si="660"/>
        <v/>
      </c>
      <c r="MQV19" s="59" t="str">
        <f t="shared" si="660"/>
        <v/>
      </c>
      <c r="MQW19" s="59" t="str">
        <f t="shared" si="660"/>
        <v/>
      </c>
      <c r="MQX19" s="59" t="str">
        <f t="shared" si="660"/>
        <v/>
      </c>
      <c r="MQY19" s="59" t="str">
        <f t="shared" si="660"/>
        <v/>
      </c>
      <c r="MQZ19" s="59" t="str">
        <f t="shared" si="660"/>
        <v/>
      </c>
      <c r="MRA19" s="59" t="str">
        <f t="shared" si="660"/>
        <v/>
      </c>
      <c r="MRB19" s="59" t="str">
        <f t="shared" si="660"/>
        <v/>
      </c>
      <c r="MRC19" s="59" t="str">
        <f t="shared" si="660"/>
        <v/>
      </c>
      <c r="MRD19" s="59" t="str">
        <f t="shared" si="660"/>
        <v/>
      </c>
      <c r="MRE19" s="59" t="str">
        <f t="shared" si="660"/>
        <v/>
      </c>
      <c r="MRF19" s="59" t="str">
        <f t="shared" si="660"/>
        <v/>
      </c>
      <c r="MRG19" s="59" t="str">
        <f t="shared" si="660"/>
        <v/>
      </c>
      <c r="MRH19" s="59" t="str">
        <f t="shared" si="660"/>
        <v/>
      </c>
      <c r="MRI19" s="59" t="str">
        <f t="shared" si="660"/>
        <v/>
      </c>
      <c r="MRJ19" s="59" t="str">
        <f t="shared" si="660"/>
        <v/>
      </c>
      <c r="MRK19" s="59" t="str">
        <f t="shared" si="660"/>
        <v/>
      </c>
      <c r="MRL19" s="59" t="str">
        <f t="shared" si="660"/>
        <v/>
      </c>
      <c r="MRM19" s="59" t="str">
        <f t="shared" si="660"/>
        <v/>
      </c>
      <c r="MRN19" s="59" t="str">
        <f t="shared" si="660"/>
        <v/>
      </c>
      <c r="MRO19" s="59" t="str">
        <f t="shared" si="660"/>
        <v/>
      </c>
      <c r="MRP19" s="59" t="str">
        <f t="shared" si="660"/>
        <v/>
      </c>
      <c r="MRQ19" s="59" t="str">
        <f t="shared" si="660"/>
        <v/>
      </c>
      <c r="MRR19" s="59" t="str">
        <f t="shared" si="660"/>
        <v/>
      </c>
      <c r="MRS19" s="59" t="str">
        <f t="shared" si="660"/>
        <v/>
      </c>
      <c r="MRT19" s="59" t="str">
        <f t="shared" si="660"/>
        <v/>
      </c>
      <c r="MRU19" s="59" t="str">
        <f t="shared" si="660"/>
        <v/>
      </c>
      <c r="MRV19" s="59" t="str">
        <f t="shared" si="660"/>
        <v/>
      </c>
      <c r="MRW19" s="59" t="str">
        <f t="shared" si="660"/>
        <v/>
      </c>
      <c r="MRX19" s="59" t="str">
        <f t="shared" si="660"/>
        <v/>
      </c>
      <c r="MRY19" s="59" t="str">
        <f t="shared" si="660"/>
        <v/>
      </c>
      <c r="MRZ19" s="59" t="str">
        <f t="shared" si="660"/>
        <v/>
      </c>
      <c r="MSA19" s="59" t="str">
        <f t="shared" si="660"/>
        <v/>
      </c>
      <c r="MSB19" s="59" t="str">
        <f t="shared" si="660"/>
        <v/>
      </c>
      <c r="MSC19" s="59" t="str">
        <f t="shared" si="660"/>
        <v/>
      </c>
      <c r="MSD19" s="59" t="str">
        <f t="shared" si="660"/>
        <v/>
      </c>
      <c r="MSE19" s="59" t="str">
        <f t="shared" si="660"/>
        <v/>
      </c>
      <c r="MSF19" s="59" t="str">
        <f t="shared" si="660"/>
        <v/>
      </c>
      <c r="MSG19" s="59" t="str">
        <f t="shared" si="660"/>
        <v/>
      </c>
      <c r="MSH19" s="59" t="str">
        <f t="shared" ref="MSH19:MUS19" si="661">IF(ISNUMBER(MSH17),MSH17-MSH18,"")</f>
        <v/>
      </c>
      <c r="MSI19" s="59" t="str">
        <f t="shared" si="661"/>
        <v/>
      </c>
      <c r="MSJ19" s="59" t="str">
        <f t="shared" si="661"/>
        <v/>
      </c>
      <c r="MSK19" s="59" t="str">
        <f t="shared" si="661"/>
        <v/>
      </c>
      <c r="MSL19" s="59" t="str">
        <f t="shared" si="661"/>
        <v/>
      </c>
      <c r="MSM19" s="59" t="str">
        <f t="shared" si="661"/>
        <v/>
      </c>
      <c r="MSN19" s="59" t="str">
        <f t="shared" si="661"/>
        <v/>
      </c>
      <c r="MSO19" s="59" t="str">
        <f t="shared" si="661"/>
        <v/>
      </c>
      <c r="MSP19" s="59" t="str">
        <f t="shared" si="661"/>
        <v/>
      </c>
      <c r="MSQ19" s="59" t="str">
        <f t="shared" si="661"/>
        <v/>
      </c>
      <c r="MSR19" s="59" t="str">
        <f t="shared" si="661"/>
        <v/>
      </c>
      <c r="MSS19" s="59" t="str">
        <f t="shared" si="661"/>
        <v/>
      </c>
      <c r="MST19" s="59" t="str">
        <f t="shared" si="661"/>
        <v/>
      </c>
      <c r="MSU19" s="59" t="str">
        <f t="shared" si="661"/>
        <v/>
      </c>
      <c r="MSV19" s="59" t="str">
        <f t="shared" si="661"/>
        <v/>
      </c>
      <c r="MSW19" s="59" t="str">
        <f t="shared" si="661"/>
        <v/>
      </c>
      <c r="MSX19" s="59" t="str">
        <f t="shared" si="661"/>
        <v/>
      </c>
      <c r="MSY19" s="59" t="str">
        <f t="shared" si="661"/>
        <v/>
      </c>
      <c r="MSZ19" s="59" t="str">
        <f t="shared" si="661"/>
        <v/>
      </c>
      <c r="MTA19" s="59" t="str">
        <f t="shared" si="661"/>
        <v/>
      </c>
      <c r="MTB19" s="59" t="str">
        <f t="shared" si="661"/>
        <v/>
      </c>
      <c r="MTC19" s="59" t="str">
        <f t="shared" si="661"/>
        <v/>
      </c>
      <c r="MTD19" s="59" t="str">
        <f t="shared" si="661"/>
        <v/>
      </c>
      <c r="MTE19" s="59" t="str">
        <f t="shared" si="661"/>
        <v/>
      </c>
      <c r="MTF19" s="59" t="str">
        <f t="shared" si="661"/>
        <v/>
      </c>
      <c r="MTG19" s="59" t="str">
        <f t="shared" si="661"/>
        <v/>
      </c>
      <c r="MTH19" s="59" t="str">
        <f t="shared" si="661"/>
        <v/>
      </c>
      <c r="MTI19" s="59" t="str">
        <f t="shared" si="661"/>
        <v/>
      </c>
      <c r="MTJ19" s="59" t="str">
        <f t="shared" si="661"/>
        <v/>
      </c>
      <c r="MTK19" s="59" t="str">
        <f t="shared" si="661"/>
        <v/>
      </c>
      <c r="MTL19" s="59" t="str">
        <f t="shared" si="661"/>
        <v/>
      </c>
      <c r="MTM19" s="59" t="str">
        <f t="shared" si="661"/>
        <v/>
      </c>
      <c r="MTN19" s="59" t="str">
        <f t="shared" si="661"/>
        <v/>
      </c>
      <c r="MTO19" s="59" t="str">
        <f t="shared" si="661"/>
        <v/>
      </c>
      <c r="MTP19" s="59" t="str">
        <f t="shared" si="661"/>
        <v/>
      </c>
      <c r="MTQ19" s="59" t="str">
        <f t="shared" si="661"/>
        <v/>
      </c>
      <c r="MTR19" s="59" t="str">
        <f t="shared" si="661"/>
        <v/>
      </c>
      <c r="MTS19" s="59" t="str">
        <f t="shared" si="661"/>
        <v/>
      </c>
      <c r="MTT19" s="59" t="str">
        <f t="shared" si="661"/>
        <v/>
      </c>
      <c r="MTU19" s="59" t="str">
        <f t="shared" si="661"/>
        <v/>
      </c>
      <c r="MTV19" s="59" t="str">
        <f t="shared" si="661"/>
        <v/>
      </c>
      <c r="MTW19" s="59" t="str">
        <f t="shared" si="661"/>
        <v/>
      </c>
      <c r="MTX19" s="59" t="str">
        <f t="shared" si="661"/>
        <v/>
      </c>
      <c r="MTY19" s="59" t="str">
        <f t="shared" si="661"/>
        <v/>
      </c>
      <c r="MTZ19" s="59" t="str">
        <f t="shared" si="661"/>
        <v/>
      </c>
      <c r="MUA19" s="59" t="str">
        <f t="shared" si="661"/>
        <v/>
      </c>
      <c r="MUB19" s="59" t="str">
        <f t="shared" si="661"/>
        <v/>
      </c>
      <c r="MUC19" s="59" t="str">
        <f t="shared" si="661"/>
        <v/>
      </c>
      <c r="MUD19" s="59" t="str">
        <f t="shared" si="661"/>
        <v/>
      </c>
      <c r="MUE19" s="59" t="str">
        <f t="shared" si="661"/>
        <v/>
      </c>
      <c r="MUF19" s="59" t="str">
        <f t="shared" si="661"/>
        <v/>
      </c>
      <c r="MUG19" s="59" t="str">
        <f t="shared" si="661"/>
        <v/>
      </c>
      <c r="MUH19" s="59" t="str">
        <f t="shared" si="661"/>
        <v/>
      </c>
      <c r="MUI19" s="59" t="str">
        <f t="shared" si="661"/>
        <v/>
      </c>
      <c r="MUJ19" s="59" t="str">
        <f t="shared" si="661"/>
        <v/>
      </c>
      <c r="MUK19" s="59" t="str">
        <f t="shared" si="661"/>
        <v/>
      </c>
      <c r="MUL19" s="59" t="str">
        <f t="shared" si="661"/>
        <v/>
      </c>
      <c r="MUM19" s="59" t="str">
        <f t="shared" si="661"/>
        <v/>
      </c>
      <c r="MUN19" s="59" t="str">
        <f t="shared" si="661"/>
        <v/>
      </c>
      <c r="MUO19" s="59" t="str">
        <f t="shared" si="661"/>
        <v/>
      </c>
      <c r="MUP19" s="59" t="str">
        <f t="shared" si="661"/>
        <v/>
      </c>
      <c r="MUQ19" s="59" t="str">
        <f t="shared" si="661"/>
        <v/>
      </c>
      <c r="MUR19" s="59" t="str">
        <f t="shared" si="661"/>
        <v/>
      </c>
      <c r="MUS19" s="59" t="str">
        <f t="shared" si="661"/>
        <v/>
      </c>
      <c r="MUT19" s="59" t="str">
        <f t="shared" ref="MUT19:MXE19" si="662">IF(ISNUMBER(MUT17),MUT17-MUT18,"")</f>
        <v/>
      </c>
      <c r="MUU19" s="59" t="str">
        <f t="shared" si="662"/>
        <v/>
      </c>
      <c r="MUV19" s="59" t="str">
        <f t="shared" si="662"/>
        <v/>
      </c>
      <c r="MUW19" s="59" t="str">
        <f t="shared" si="662"/>
        <v/>
      </c>
      <c r="MUX19" s="59" t="str">
        <f t="shared" si="662"/>
        <v/>
      </c>
      <c r="MUY19" s="59" t="str">
        <f t="shared" si="662"/>
        <v/>
      </c>
      <c r="MUZ19" s="59" t="str">
        <f t="shared" si="662"/>
        <v/>
      </c>
      <c r="MVA19" s="59" t="str">
        <f t="shared" si="662"/>
        <v/>
      </c>
      <c r="MVB19" s="59" t="str">
        <f t="shared" si="662"/>
        <v/>
      </c>
      <c r="MVC19" s="59" t="str">
        <f t="shared" si="662"/>
        <v/>
      </c>
      <c r="MVD19" s="59" t="str">
        <f t="shared" si="662"/>
        <v/>
      </c>
      <c r="MVE19" s="59" t="str">
        <f t="shared" si="662"/>
        <v/>
      </c>
      <c r="MVF19" s="59" t="str">
        <f t="shared" si="662"/>
        <v/>
      </c>
      <c r="MVG19" s="59" t="str">
        <f t="shared" si="662"/>
        <v/>
      </c>
      <c r="MVH19" s="59" t="str">
        <f t="shared" si="662"/>
        <v/>
      </c>
      <c r="MVI19" s="59" t="str">
        <f t="shared" si="662"/>
        <v/>
      </c>
      <c r="MVJ19" s="59" t="str">
        <f t="shared" si="662"/>
        <v/>
      </c>
      <c r="MVK19" s="59" t="str">
        <f t="shared" si="662"/>
        <v/>
      </c>
      <c r="MVL19" s="59" t="str">
        <f t="shared" si="662"/>
        <v/>
      </c>
      <c r="MVM19" s="59" t="str">
        <f t="shared" si="662"/>
        <v/>
      </c>
      <c r="MVN19" s="59" t="str">
        <f t="shared" si="662"/>
        <v/>
      </c>
      <c r="MVO19" s="59" t="str">
        <f t="shared" si="662"/>
        <v/>
      </c>
      <c r="MVP19" s="59" t="str">
        <f t="shared" si="662"/>
        <v/>
      </c>
      <c r="MVQ19" s="59" t="str">
        <f t="shared" si="662"/>
        <v/>
      </c>
      <c r="MVR19" s="59" t="str">
        <f t="shared" si="662"/>
        <v/>
      </c>
      <c r="MVS19" s="59" t="str">
        <f t="shared" si="662"/>
        <v/>
      </c>
      <c r="MVT19" s="59" t="str">
        <f t="shared" si="662"/>
        <v/>
      </c>
      <c r="MVU19" s="59" t="str">
        <f t="shared" si="662"/>
        <v/>
      </c>
      <c r="MVV19" s="59" t="str">
        <f t="shared" si="662"/>
        <v/>
      </c>
      <c r="MVW19" s="59" t="str">
        <f t="shared" si="662"/>
        <v/>
      </c>
      <c r="MVX19" s="59" t="str">
        <f t="shared" si="662"/>
        <v/>
      </c>
      <c r="MVY19" s="59" t="str">
        <f t="shared" si="662"/>
        <v/>
      </c>
      <c r="MVZ19" s="59" t="str">
        <f t="shared" si="662"/>
        <v/>
      </c>
      <c r="MWA19" s="59" t="str">
        <f t="shared" si="662"/>
        <v/>
      </c>
      <c r="MWB19" s="59" t="str">
        <f t="shared" si="662"/>
        <v/>
      </c>
      <c r="MWC19" s="59" t="str">
        <f t="shared" si="662"/>
        <v/>
      </c>
      <c r="MWD19" s="59" t="str">
        <f t="shared" si="662"/>
        <v/>
      </c>
      <c r="MWE19" s="59" t="str">
        <f t="shared" si="662"/>
        <v/>
      </c>
      <c r="MWF19" s="59" t="str">
        <f t="shared" si="662"/>
        <v/>
      </c>
      <c r="MWG19" s="59" t="str">
        <f t="shared" si="662"/>
        <v/>
      </c>
      <c r="MWH19" s="59" t="str">
        <f t="shared" si="662"/>
        <v/>
      </c>
      <c r="MWI19" s="59" t="str">
        <f t="shared" si="662"/>
        <v/>
      </c>
      <c r="MWJ19" s="59" t="str">
        <f t="shared" si="662"/>
        <v/>
      </c>
      <c r="MWK19" s="59" t="str">
        <f t="shared" si="662"/>
        <v/>
      </c>
      <c r="MWL19" s="59" t="str">
        <f t="shared" si="662"/>
        <v/>
      </c>
      <c r="MWM19" s="59" t="str">
        <f t="shared" si="662"/>
        <v/>
      </c>
      <c r="MWN19" s="59" t="str">
        <f t="shared" si="662"/>
        <v/>
      </c>
      <c r="MWO19" s="59" t="str">
        <f t="shared" si="662"/>
        <v/>
      </c>
      <c r="MWP19" s="59" t="str">
        <f t="shared" si="662"/>
        <v/>
      </c>
      <c r="MWQ19" s="59" t="str">
        <f t="shared" si="662"/>
        <v/>
      </c>
      <c r="MWR19" s="59" t="str">
        <f t="shared" si="662"/>
        <v/>
      </c>
      <c r="MWS19" s="59" t="str">
        <f t="shared" si="662"/>
        <v/>
      </c>
      <c r="MWT19" s="59" t="str">
        <f t="shared" si="662"/>
        <v/>
      </c>
      <c r="MWU19" s="59" t="str">
        <f t="shared" si="662"/>
        <v/>
      </c>
      <c r="MWV19" s="59" t="str">
        <f t="shared" si="662"/>
        <v/>
      </c>
      <c r="MWW19" s="59" t="str">
        <f t="shared" si="662"/>
        <v/>
      </c>
      <c r="MWX19" s="59" t="str">
        <f t="shared" si="662"/>
        <v/>
      </c>
      <c r="MWY19" s="59" t="str">
        <f t="shared" si="662"/>
        <v/>
      </c>
      <c r="MWZ19" s="59" t="str">
        <f t="shared" si="662"/>
        <v/>
      </c>
      <c r="MXA19" s="59" t="str">
        <f t="shared" si="662"/>
        <v/>
      </c>
      <c r="MXB19" s="59" t="str">
        <f t="shared" si="662"/>
        <v/>
      </c>
      <c r="MXC19" s="59" t="str">
        <f t="shared" si="662"/>
        <v/>
      </c>
      <c r="MXD19" s="59" t="str">
        <f t="shared" si="662"/>
        <v/>
      </c>
      <c r="MXE19" s="59" t="str">
        <f t="shared" si="662"/>
        <v/>
      </c>
      <c r="MXF19" s="59" t="str">
        <f t="shared" ref="MXF19:MZQ19" si="663">IF(ISNUMBER(MXF17),MXF17-MXF18,"")</f>
        <v/>
      </c>
      <c r="MXG19" s="59" t="str">
        <f t="shared" si="663"/>
        <v/>
      </c>
      <c r="MXH19" s="59" t="str">
        <f t="shared" si="663"/>
        <v/>
      </c>
      <c r="MXI19" s="59" t="str">
        <f t="shared" si="663"/>
        <v/>
      </c>
      <c r="MXJ19" s="59" t="str">
        <f t="shared" si="663"/>
        <v/>
      </c>
      <c r="MXK19" s="59" t="str">
        <f t="shared" si="663"/>
        <v/>
      </c>
      <c r="MXL19" s="59" t="str">
        <f t="shared" si="663"/>
        <v/>
      </c>
      <c r="MXM19" s="59" t="str">
        <f t="shared" si="663"/>
        <v/>
      </c>
      <c r="MXN19" s="59" t="str">
        <f t="shared" si="663"/>
        <v/>
      </c>
      <c r="MXO19" s="59" t="str">
        <f t="shared" si="663"/>
        <v/>
      </c>
      <c r="MXP19" s="59" t="str">
        <f t="shared" si="663"/>
        <v/>
      </c>
      <c r="MXQ19" s="59" t="str">
        <f t="shared" si="663"/>
        <v/>
      </c>
      <c r="MXR19" s="59" t="str">
        <f t="shared" si="663"/>
        <v/>
      </c>
      <c r="MXS19" s="59" t="str">
        <f t="shared" si="663"/>
        <v/>
      </c>
      <c r="MXT19" s="59" t="str">
        <f t="shared" si="663"/>
        <v/>
      </c>
      <c r="MXU19" s="59" t="str">
        <f t="shared" si="663"/>
        <v/>
      </c>
      <c r="MXV19" s="59" t="str">
        <f t="shared" si="663"/>
        <v/>
      </c>
      <c r="MXW19" s="59" t="str">
        <f t="shared" si="663"/>
        <v/>
      </c>
      <c r="MXX19" s="59" t="str">
        <f t="shared" si="663"/>
        <v/>
      </c>
      <c r="MXY19" s="59" t="str">
        <f t="shared" si="663"/>
        <v/>
      </c>
      <c r="MXZ19" s="59" t="str">
        <f t="shared" si="663"/>
        <v/>
      </c>
      <c r="MYA19" s="59" t="str">
        <f t="shared" si="663"/>
        <v/>
      </c>
      <c r="MYB19" s="59" t="str">
        <f t="shared" si="663"/>
        <v/>
      </c>
      <c r="MYC19" s="59" t="str">
        <f t="shared" si="663"/>
        <v/>
      </c>
      <c r="MYD19" s="59" t="str">
        <f t="shared" si="663"/>
        <v/>
      </c>
      <c r="MYE19" s="59" t="str">
        <f t="shared" si="663"/>
        <v/>
      </c>
      <c r="MYF19" s="59" t="str">
        <f t="shared" si="663"/>
        <v/>
      </c>
      <c r="MYG19" s="59" t="str">
        <f t="shared" si="663"/>
        <v/>
      </c>
      <c r="MYH19" s="59" t="str">
        <f t="shared" si="663"/>
        <v/>
      </c>
      <c r="MYI19" s="59" t="str">
        <f t="shared" si="663"/>
        <v/>
      </c>
      <c r="MYJ19" s="59" t="str">
        <f t="shared" si="663"/>
        <v/>
      </c>
      <c r="MYK19" s="59" t="str">
        <f t="shared" si="663"/>
        <v/>
      </c>
      <c r="MYL19" s="59" t="str">
        <f t="shared" si="663"/>
        <v/>
      </c>
      <c r="MYM19" s="59" t="str">
        <f t="shared" si="663"/>
        <v/>
      </c>
      <c r="MYN19" s="59" t="str">
        <f t="shared" si="663"/>
        <v/>
      </c>
      <c r="MYO19" s="59" t="str">
        <f t="shared" si="663"/>
        <v/>
      </c>
      <c r="MYP19" s="59" t="str">
        <f t="shared" si="663"/>
        <v/>
      </c>
      <c r="MYQ19" s="59" t="str">
        <f t="shared" si="663"/>
        <v/>
      </c>
      <c r="MYR19" s="59" t="str">
        <f t="shared" si="663"/>
        <v/>
      </c>
      <c r="MYS19" s="59" t="str">
        <f t="shared" si="663"/>
        <v/>
      </c>
      <c r="MYT19" s="59" t="str">
        <f t="shared" si="663"/>
        <v/>
      </c>
      <c r="MYU19" s="59" t="str">
        <f t="shared" si="663"/>
        <v/>
      </c>
      <c r="MYV19" s="59" t="str">
        <f t="shared" si="663"/>
        <v/>
      </c>
      <c r="MYW19" s="59" t="str">
        <f t="shared" si="663"/>
        <v/>
      </c>
      <c r="MYX19" s="59" t="str">
        <f t="shared" si="663"/>
        <v/>
      </c>
      <c r="MYY19" s="59" t="str">
        <f t="shared" si="663"/>
        <v/>
      </c>
      <c r="MYZ19" s="59" t="str">
        <f t="shared" si="663"/>
        <v/>
      </c>
      <c r="MZA19" s="59" t="str">
        <f t="shared" si="663"/>
        <v/>
      </c>
      <c r="MZB19" s="59" t="str">
        <f t="shared" si="663"/>
        <v/>
      </c>
      <c r="MZC19" s="59" t="str">
        <f t="shared" si="663"/>
        <v/>
      </c>
      <c r="MZD19" s="59" t="str">
        <f t="shared" si="663"/>
        <v/>
      </c>
      <c r="MZE19" s="59" t="str">
        <f t="shared" si="663"/>
        <v/>
      </c>
      <c r="MZF19" s="59" t="str">
        <f t="shared" si="663"/>
        <v/>
      </c>
      <c r="MZG19" s="59" t="str">
        <f t="shared" si="663"/>
        <v/>
      </c>
      <c r="MZH19" s="59" t="str">
        <f t="shared" si="663"/>
        <v/>
      </c>
      <c r="MZI19" s="59" t="str">
        <f t="shared" si="663"/>
        <v/>
      </c>
      <c r="MZJ19" s="59" t="str">
        <f t="shared" si="663"/>
        <v/>
      </c>
      <c r="MZK19" s="59" t="str">
        <f t="shared" si="663"/>
        <v/>
      </c>
      <c r="MZL19" s="59" t="str">
        <f t="shared" si="663"/>
        <v/>
      </c>
      <c r="MZM19" s="59" t="str">
        <f t="shared" si="663"/>
        <v/>
      </c>
      <c r="MZN19" s="59" t="str">
        <f t="shared" si="663"/>
        <v/>
      </c>
      <c r="MZO19" s="59" t="str">
        <f t="shared" si="663"/>
        <v/>
      </c>
      <c r="MZP19" s="59" t="str">
        <f t="shared" si="663"/>
        <v/>
      </c>
      <c r="MZQ19" s="59" t="str">
        <f t="shared" si="663"/>
        <v/>
      </c>
      <c r="MZR19" s="59" t="str">
        <f t="shared" ref="MZR19:NCC19" si="664">IF(ISNUMBER(MZR17),MZR17-MZR18,"")</f>
        <v/>
      </c>
      <c r="MZS19" s="59" t="str">
        <f t="shared" si="664"/>
        <v/>
      </c>
      <c r="MZT19" s="59" t="str">
        <f t="shared" si="664"/>
        <v/>
      </c>
      <c r="MZU19" s="59" t="str">
        <f t="shared" si="664"/>
        <v/>
      </c>
      <c r="MZV19" s="59" t="str">
        <f t="shared" si="664"/>
        <v/>
      </c>
      <c r="MZW19" s="59" t="str">
        <f t="shared" si="664"/>
        <v/>
      </c>
      <c r="MZX19" s="59" t="str">
        <f t="shared" si="664"/>
        <v/>
      </c>
      <c r="MZY19" s="59" t="str">
        <f t="shared" si="664"/>
        <v/>
      </c>
      <c r="MZZ19" s="59" t="str">
        <f t="shared" si="664"/>
        <v/>
      </c>
      <c r="NAA19" s="59" t="str">
        <f t="shared" si="664"/>
        <v/>
      </c>
      <c r="NAB19" s="59" t="str">
        <f t="shared" si="664"/>
        <v/>
      </c>
      <c r="NAC19" s="59" t="str">
        <f t="shared" si="664"/>
        <v/>
      </c>
      <c r="NAD19" s="59" t="str">
        <f t="shared" si="664"/>
        <v/>
      </c>
      <c r="NAE19" s="59" t="str">
        <f t="shared" si="664"/>
        <v/>
      </c>
      <c r="NAF19" s="59" t="str">
        <f t="shared" si="664"/>
        <v/>
      </c>
      <c r="NAG19" s="59" t="str">
        <f t="shared" si="664"/>
        <v/>
      </c>
      <c r="NAH19" s="59" t="str">
        <f t="shared" si="664"/>
        <v/>
      </c>
      <c r="NAI19" s="59" t="str">
        <f t="shared" si="664"/>
        <v/>
      </c>
      <c r="NAJ19" s="59" t="str">
        <f t="shared" si="664"/>
        <v/>
      </c>
      <c r="NAK19" s="59" t="str">
        <f t="shared" si="664"/>
        <v/>
      </c>
      <c r="NAL19" s="59" t="str">
        <f t="shared" si="664"/>
        <v/>
      </c>
      <c r="NAM19" s="59" t="str">
        <f t="shared" si="664"/>
        <v/>
      </c>
      <c r="NAN19" s="59" t="str">
        <f t="shared" si="664"/>
        <v/>
      </c>
      <c r="NAO19" s="59" t="str">
        <f t="shared" si="664"/>
        <v/>
      </c>
      <c r="NAP19" s="59" t="str">
        <f t="shared" si="664"/>
        <v/>
      </c>
      <c r="NAQ19" s="59" t="str">
        <f t="shared" si="664"/>
        <v/>
      </c>
      <c r="NAR19" s="59" t="str">
        <f t="shared" si="664"/>
        <v/>
      </c>
      <c r="NAS19" s="59" t="str">
        <f t="shared" si="664"/>
        <v/>
      </c>
      <c r="NAT19" s="59" t="str">
        <f t="shared" si="664"/>
        <v/>
      </c>
      <c r="NAU19" s="59" t="str">
        <f t="shared" si="664"/>
        <v/>
      </c>
      <c r="NAV19" s="59" t="str">
        <f t="shared" si="664"/>
        <v/>
      </c>
      <c r="NAW19" s="59" t="str">
        <f t="shared" si="664"/>
        <v/>
      </c>
      <c r="NAX19" s="59" t="str">
        <f t="shared" si="664"/>
        <v/>
      </c>
      <c r="NAY19" s="59" t="str">
        <f t="shared" si="664"/>
        <v/>
      </c>
      <c r="NAZ19" s="59" t="str">
        <f t="shared" si="664"/>
        <v/>
      </c>
      <c r="NBA19" s="59" t="str">
        <f t="shared" si="664"/>
        <v/>
      </c>
      <c r="NBB19" s="59" t="str">
        <f t="shared" si="664"/>
        <v/>
      </c>
      <c r="NBC19" s="59" t="str">
        <f t="shared" si="664"/>
        <v/>
      </c>
      <c r="NBD19" s="59" t="str">
        <f t="shared" si="664"/>
        <v/>
      </c>
      <c r="NBE19" s="59" t="str">
        <f t="shared" si="664"/>
        <v/>
      </c>
      <c r="NBF19" s="59" t="str">
        <f t="shared" si="664"/>
        <v/>
      </c>
      <c r="NBG19" s="59" t="str">
        <f t="shared" si="664"/>
        <v/>
      </c>
      <c r="NBH19" s="59" t="str">
        <f t="shared" si="664"/>
        <v/>
      </c>
      <c r="NBI19" s="59" t="str">
        <f t="shared" si="664"/>
        <v/>
      </c>
      <c r="NBJ19" s="59" t="str">
        <f t="shared" si="664"/>
        <v/>
      </c>
      <c r="NBK19" s="59" t="str">
        <f t="shared" si="664"/>
        <v/>
      </c>
      <c r="NBL19" s="59" t="str">
        <f t="shared" si="664"/>
        <v/>
      </c>
      <c r="NBM19" s="59" t="str">
        <f t="shared" si="664"/>
        <v/>
      </c>
      <c r="NBN19" s="59" t="str">
        <f t="shared" si="664"/>
        <v/>
      </c>
      <c r="NBO19" s="59" t="str">
        <f t="shared" si="664"/>
        <v/>
      </c>
      <c r="NBP19" s="59" t="str">
        <f t="shared" si="664"/>
        <v/>
      </c>
      <c r="NBQ19" s="59" t="str">
        <f t="shared" si="664"/>
        <v/>
      </c>
      <c r="NBR19" s="59" t="str">
        <f t="shared" si="664"/>
        <v/>
      </c>
      <c r="NBS19" s="59" t="str">
        <f t="shared" si="664"/>
        <v/>
      </c>
      <c r="NBT19" s="59" t="str">
        <f t="shared" si="664"/>
        <v/>
      </c>
      <c r="NBU19" s="59" t="str">
        <f t="shared" si="664"/>
        <v/>
      </c>
      <c r="NBV19" s="59" t="str">
        <f t="shared" si="664"/>
        <v/>
      </c>
      <c r="NBW19" s="59" t="str">
        <f t="shared" si="664"/>
        <v/>
      </c>
      <c r="NBX19" s="59" t="str">
        <f t="shared" si="664"/>
        <v/>
      </c>
      <c r="NBY19" s="59" t="str">
        <f t="shared" si="664"/>
        <v/>
      </c>
      <c r="NBZ19" s="59" t="str">
        <f t="shared" si="664"/>
        <v/>
      </c>
      <c r="NCA19" s="59" t="str">
        <f t="shared" si="664"/>
        <v/>
      </c>
      <c r="NCB19" s="59" t="str">
        <f t="shared" si="664"/>
        <v/>
      </c>
      <c r="NCC19" s="59" t="str">
        <f t="shared" si="664"/>
        <v/>
      </c>
      <c r="NCD19" s="59" t="str">
        <f t="shared" ref="NCD19:NEO19" si="665">IF(ISNUMBER(NCD17),NCD17-NCD18,"")</f>
        <v/>
      </c>
      <c r="NCE19" s="59" t="str">
        <f t="shared" si="665"/>
        <v/>
      </c>
      <c r="NCF19" s="59" t="str">
        <f t="shared" si="665"/>
        <v/>
      </c>
      <c r="NCG19" s="59" t="str">
        <f t="shared" si="665"/>
        <v/>
      </c>
      <c r="NCH19" s="59" t="str">
        <f t="shared" si="665"/>
        <v/>
      </c>
      <c r="NCI19" s="59" t="str">
        <f t="shared" si="665"/>
        <v/>
      </c>
      <c r="NCJ19" s="59" t="str">
        <f t="shared" si="665"/>
        <v/>
      </c>
      <c r="NCK19" s="59" t="str">
        <f t="shared" si="665"/>
        <v/>
      </c>
      <c r="NCL19" s="59" t="str">
        <f t="shared" si="665"/>
        <v/>
      </c>
      <c r="NCM19" s="59" t="str">
        <f t="shared" si="665"/>
        <v/>
      </c>
      <c r="NCN19" s="59" t="str">
        <f t="shared" si="665"/>
        <v/>
      </c>
      <c r="NCO19" s="59" t="str">
        <f t="shared" si="665"/>
        <v/>
      </c>
      <c r="NCP19" s="59" t="str">
        <f t="shared" si="665"/>
        <v/>
      </c>
      <c r="NCQ19" s="59" t="str">
        <f t="shared" si="665"/>
        <v/>
      </c>
      <c r="NCR19" s="59" t="str">
        <f t="shared" si="665"/>
        <v/>
      </c>
      <c r="NCS19" s="59" t="str">
        <f t="shared" si="665"/>
        <v/>
      </c>
      <c r="NCT19" s="59" t="str">
        <f t="shared" si="665"/>
        <v/>
      </c>
      <c r="NCU19" s="59" t="str">
        <f t="shared" si="665"/>
        <v/>
      </c>
      <c r="NCV19" s="59" t="str">
        <f t="shared" si="665"/>
        <v/>
      </c>
      <c r="NCW19" s="59" t="str">
        <f t="shared" si="665"/>
        <v/>
      </c>
      <c r="NCX19" s="59" t="str">
        <f t="shared" si="665"/>
        <v/>
      </c>
      <c r="NCY19" s="59" t="str">
        <f t="shared" si="665"/>
        <v/>
      </c>
      <c r="NCZ19" s="59" t="str">
        <f t="shared" si="665"/>
        <v/>
      </c>
      <c r="NDA19" s="59" t="str">
        <f t="shared" si="665"/>
        <v/>
      </c>
      <c r="NDB19" s="59" t="str">
        <f t="shared" si="665"/>
        <v/>
      </c>
      <c r="NDC19" s="59" t="str">
        <f t="shared" si="665"/>
        <v/>
      </c>
      <c r="NDD19" s="59" t="str">
        <f t="shared" si="665"/>
        <v/>
      </c>
      <c r="NDE19" s="59" t="str">
        <f t="shared" si="665"/>
        <v/>
      </c>
      <c r="NDF19" s="59" t="str">
        <f t="shared" si="665"/>
        <v/>
      </c>
      <c r="NDG19" s="59" t="str">
        <f t="shared" si="665"/>
        <v/>
      </c>
      <c r="NDH19" s="59" t="str">
        <f t="shared" si="665"/>
        <v/>
      </c>
      <c r="NDI19" s="59" t="str">
        <f t="shared" si="665"/>
        <v/>
      </c>
      <c r="NDJ19" s="59" t="str">
        <f t="shared" si="665"/>
        <v/>
      </c>
      <c r="NDK19" s="59" t="str">
        <f t="shared" si="665"/>
        <v/>
      </c>
      <c r="NDL19" s="59" t="str">
        <f t="shared" si="665"/>
        <v/>
      </c>
      <c r="NDM19" s="59" t="str">
        <f t="shared" si="665"/>
        <v/>
      </c>
      <c r="NDN19" s="59" t="str">
        <f t="shared" si="665"/>
        <v/>
      </c>
      <c r="NDO19" s="59" t="str">
        <f t="shared" si="665"/>
        <v/>
      </c>
      <c r="NDP19" s="59" t="str">
        <f t="shared" si="665"/>
        <v/>
      </c>
      <c r="NDQ19" s="59" t="str">
        <f t="shared" si="665"/>
        <v/>
      </c>
      <c r="NDR19" s="59" t="str">
        <f t="shared" si="665"/>
        <v/>
      </c>
      <c r="NDS19" s="59" t="str">
        <f t="shared" si="665"/>
        <v/>
      </c>
      <c r="NDT19" s="59" t="str">
        <f t="shared" si="665"/>
        <v/>
      </c>
      <c r="NDU19" s="59" t="str">
        <f t="shared" si="665"/>
        <v/>
      </c>
      <c r="NDV19" s="59" t="str">
        <f t="shared" si="665"/>
        <v/>
      </c>
      <c r="NDW19" s="59" t="str">
        <f t="shared" si="665"/>
        <v/>
      </c>
      <c r="NDX19" s="59" t="str">
        <f t="shared" si="665"/>
        <v/>
      </c>
      <c r="NDY19" s="59" t="str">
        <f t="shared" si="665"/>
        <v/>
      </c>
      <c r="NDZ19" s="59" t="str">
        <f t="shared" si="665"/>
        <v/>
      </c>
      <c r="NEA19" s="59" t="str">
        <f t="shared" si="665"/>
        <v/>
      </c>
      <c r="NEB19" s="59" t="str">
        <f t="shared" si="665"/>
        <v/>
      </c>
      <c r="NEC19" s="59" t="str">
        <f t="shared" si="665"/>
        <v/>
      </c>
      <c r="NED19" s="59" t="str">
        <f t="shared" si="665"/>
        <v/>
      </c>
      <c r="NEE19" s="59" t="str">
        <f t="shared" si="665"/>
        <v/>
      </c>
      <c r="NEF19" s="59" t="str">
        <f t="shared" si="665"/>
        <v/>
      </c>
      <c r="NEG19" s="59" t="str">
        <f t="shared" si="665"/>
        <v/>
      </c>
      <c r="NEH19" s="59" t="str">
        <f t="shared" si="665"/>
        <v/>
      </c>
      <c r="NEI19" s="59" t="str">
        <f t="shared" si="665"/>
        <v/>
      </c>
      <c r="NEJ19" s="59" t="str">
        <f t="shared" si="665"/>
        <v/>
      </c>
      <c r="NEK19" s="59" t="str">
        <f t="shared" si="665"/>
        <v/>
      </c>
      <c r="NEL19" s="59" t="str">
        <f t="shared" si="665"/>
        <v/>
      </c>
      <c r="NEM19" s="59" t="str">
        <f t="shared" si="665"/>
        <v/>
      </c>
      <c r="NEN19" s="59" t="str">
        <f t="shared" si="665"/>
        <v/>
      </c>
      <c r="NEO19" s="59" t="str">
        <f t="shared" si="665"/>
        <v/>
      </c>
      <c r="NEP19" s="59" t="str">
        <f t="shared" ref="NEP19:NHA19" si="666">IF(ISNUMBER(NEP17),NEP17-NEP18,"")</f>
        <v/>
      </c>
      <c r="NEQ19" s="59" t="str">
        <f t="shared" si="666"/>
        <v/>
      </c>
      <c r="NER19" s="59" t="str">
        <f t="shared" si="666"/>
        <v/>
      </c>
      <c r="NES19" s="59" t="str">
        <f t="shared" si="666"/>
        <v/>
      </c>
      <c r="NET19" s="59" t="str">
        <f t="shared" si="666"/>
        <v/>
      </c>
      <c r="NEU19" s="59" t="str">
        <f t="shared" si="666"/>
        <v/>
      </c>
      <c r="NEV19" s="59" t="str">
        <f t="shared" si="666"/>
        <v/>
      </c>
      <c r="NEW19" s="59" t="str">
        <f t="shared" si="666"/>
        <v/>
      </c>
      <c r="NEX19" s="59" t="str">
        <f t="shared" si="666"/>
        <v/>
      </c>
      <c r="NEY19" s="59" t="str">
        <f t="shared" si="666"/>
        <v/>
      </c>
      <c r="NEZ19" s="59" t="str">
        <f t="shared" si="666"/>
        <v/>
      </c>
      <c r="NFA19" s="59" t="str">
        <f t="shared" si="666"/>
        <v/>
      </c>
      <c r="NFB19" s="59" t="str">
        <f t="shared" si="666"/>
        <v/>
      </c>
      <c r="NFC19" s="59" t="str">
        <f t="shared" si="666"/>
        <v/>
      </c>
      <c r="NFD19" s="59" t="str">
        <f t="shared" si="666"/>
        <v/>
      </c>
      <c r="NFE19" s="59" t="str">
        <f t="shared" si="666"/>
        <v/>
      </c>
      <c r="NFF19" s="59" t="str">
        <f t="shared" si="666"/>
        <v/>
      </c>
      <c r="NFG19" s="59" t="str">
        <f t="shared" si="666"/>
        <v/>
      </c>
      <c r="NFH19" s="59" t="str">
        <f t="shared" si="666"/>
        <v/>
      </c>
      <c r="NFI19" s="59" t="str">
        <f t="shared" si="666"/>
        <v/>
      </c>
      <c r="NFJ19" s="59" t="str">
        <f t="shared" si="666"/>
        <v/>
      </c>
      <c r="NFK19" s="59" t="str">
        <f t="shared" si="666"/>
        <v/>
      </c>
      <c r="NFL19" s="59" t="str">
        <f t="shared" si="666"/>
        <v/>
      </c>
      <c r="NFM19" s="59" t="str">
        <f t="shared" si="666"/>
        <v/>
      </c>
      <c r="NFN19" s="59" t="str">
        <f t="shared" si="666"/>
        <v/>
      </c>
      <c r="NFO19" s="59" t="str">
        <f t="shared" si="666"/>
        <v/>
      </c>
      <c r="NFP19" s="59" t="str">
        <f t="shared" si="666"/>
        <v/>
      </c>
      <c r="NFQ19" s="59" t="str">
        <f t="shared" si="666"/>
        <v/>
      </c>
      <c r="NFR19" s="59" t="str">
        <f t="shared" si="666"/>
        <v/>
      </c>
      <c r="NFS19" s="59" t="str">
        <f t="shared" si="666"/>
        <v/>
      </c>
      <c r="NFT19" s="59" t="str">
        <f t="shared" si="666"/>
        <v/>
      </c>
      <c r="NFU19" s="59" t="str">
        <f t="shared" si="666"/>
        <v/>
      </c>
      <c r="NFV19" s="59" t="str">
        <f t="shared" si="666"/>
        <v/>
      </c>
      <c r="NFW19" s="59" t="str">
        <f t="shared" si="666"/>
        <v/>
      </c>
      <c r="NFX19" s="59" t="str">
        <f t="shared" si="666"/>
        <v/>
      </c>
      <c r="NFY19" s="59" t="str">
        <f t="shared" si="666"/>
        <v/>
      </c>
      <c r="NFZ19" s="59" t="str">
        <f t="shared" si="666"/>
        <v/>
      </c>
      <c r="NGA19" s="59" t="str">
        <f t="shared" si="666"/>
        <v/>
      </c>
      <c r="NGB19" s="59" t="str">
        <f t="shared" si="666"/>
        <v/>
      </c>
      <c r="NGC19" s="59" t="str">
        <f t="shared" si="666"/>
        <v/>
      </c>
      <c r="NGD19" s="59" t="str">
        <f t="shared" si="666"/>
        <v/>
      </c>
      <c r="NGE19" s="59" t="str">
        <f t="shared" si="666"/>
        <v/>
      </c>
      <c r="NGF19" s="59" t="str">
        <f t="shared" si="666"/>
        <v/>
      </c>
      <c r="NGG19" s="59" t="str">
        <f t="shared" si="666"/>
        <v/>
      </c>
      <c r="NGH19" s="59" t="str">
        <f t="shared" si="666"/>
        <v/>
      </c>
      <c r="NGI19" s="59" t="str">
        <f t="shared" si="666"/>
        <v/>
      </c>
      <c r="NGJ19" s="59" t="str">
        <f t="shared" si="666"/>
        <v/>
      </c>
      <c r="NGK19" s="59" t="str">
        <f t="shared" si="666"/>
        <v/>
      </c>
      <c r="NGL19" s="59" t="str">
        <f t="shared" si="666"/>
        <v/>
      </c>
      <c r="NGM19" s="59" t="str">
        <f t="shared" si="666"/>
        <v/>
      </c>
      <c r="NGN19" s="59" t="str">
        <f t="shared" si="666"/>
        <v/>
      </c>
      <c r="NGO19" s="59" t="str">
        <f t="shared" si="666"/>
        <v/>
      </c>
      <c r="NGP19" s="59" t="str">
        <f t="shared" si="666"/>
        <v/>
      </c>
      <c r="NGQ19" s="59" t="str">
        <f t="shared" si="666"/>
        <v/>
      </c>
      <c r="NGR19" s="59" t="str">
        <f t="shared" si="666"/>
        <v/>
      </c>
      <c r="NGS19" s="59" t="str">
        <f t="shared" si="666"/>
        <v/>
      </c>
      <c r="NGT19" s="59" t="str">
        <f t="shared" si="666"/>
        <v/>
      </c>
      <c r="NGU19" s="59" t="str">
        <f t="shared" si="666"/>
        <v/>
      </c>
      <c r="NGV19" s="59" t="str">
        <f t="shared" si="666"/>
        <v/>
      </c>
      <c r="NGW19" s="59" t="str">
        <f t="shared" si="666"/>
        <v/>
      </c>
      <c r="NGX19" s="59" t="str">
        <f t="shared" si="666"/>
        <v/>
      </c>
      <c r="NGY19" s="59" t="str">
        <f t="shared" si="666"/>
        <v/>
      </c>
      <c r="NGZ19" s="59" t="str">
        <f t="shared" si="666"/>
        <v/>
      </c>
      <c r="NHA19" s="59" t="str">
        <f t="shared" si="666"/>
        <v/>
      </c>
      <c r="NHB19" s="59" t="str">
        <f t="shared" ref="NHB19:NJM19" si="667">IF(ISNUMBER(NHB17),NHB17-NHB18,"")</f>
        <v/>
      </c>
      <c r="NHC19" s="59" t="str">
        <f t="shared" si="667"/>
        <v/>
      </c>
      <c r="NHD19" s="59" t="str">
        <f t="shared" si="667"/>
        <v/>
      </c>
      <c r="NHE19" s="59" t="str">
        <f t="shared" si="667"/>
        <v/>
      </c>
      <c r="NHF19" s="59" t="str">
        <f t="shared" si="667"/>
        <v/>
      </c>
      <c r="NHG19" s="59" t="str">
        <f t="shared" si="667"/>
        <v/>
      </c>
      <c r="NHH19" s="59" t="str">
        <f t="shared" si="667"/>
        <v/>
      </c>
      <c r="NHI19" s="59" t="str">
        <f t="shared" si="667"/>
        <v/>
      </c>
      <c r="NHJ19" s="59" t="str">
        <f t="shared" si="667"/>
        <v/>
      </c>
      <c r="NHK19" s="59" t="str">
        <f t="shared" si="667"/>
        <v/>
      </c>
      <c r="NHL19" s="59" t="str">
        <f t="shared" si="667"/>
        <v/>
      </c>
      <c r="NHM19" s="59" t="str">
        <f t="shared" si="667"/>
        <v/>
      </c>
      <c r="NHN19" s="59" t="str">
        <f t="shared" si="667"/>
        <v/>
      </c>
      <c r="NHO19" s="59" t="str">
        <f t="shared" si="667"/>
        <v/>
      </c>
      <c r="NHP19" s="59" t="str">
        <f t="shared" si="667"/>
        <v/>
      </c>
      <c r="NHQ19" s="59" t="str">
        <f t="shared" si="667"/>
        <v/>
      </c>
      <c r="NHR19" s="59" t="str">
        <f t="shared" si="667"/>
        <v/>
      </c>
      <c r="NHS19" s="59" t="str">
        <f t="shared" si="667"/>
        <v/>
      </c>
      <c r="NHT19" s="59" t="str">
        <f t="shared" si="667"/>
        <v/>
      </c>
      <c r="NHU19" s="59" t="str">
        <f t="shared" si="667"/>
        <v/>
      </c>
      <c r="NHV19" s="59" t="str">
        <f t="shared" si="667"/>
        <v/>
      </c>
      <c r="NHW19" s="59" t="str">
        <f t="shared" si="667"/>
        <v/>
      </c>
      <c r="NHX19" s="59" t="str">
        <f t="shared" si="667"/>
        <v/>
      </c>
      <c r="NHY19" s="59" t="str">
        <f t="shared" si="667"/>
        <v/>
      </c>
      <c r="NHZ19" s="59" t="str">
        <f t="shared" si="667"/>
        <v/>
      </c>
      <c r="NIA19" s="59" t="str">
        <f t="shared" si="667"/>
        <v/>
      </c>
      <c r="NIB19" s="59" t="str">
        <f t="shared" si="667"/>
        <v/>
      </c>
      <c r="NIC19" s="59" t="str">
        <f t="shared" si="667"/>
        <v/>
      </c>
      <c r="NID19" s="59" t="str">
        <f t="shared" si="667"/>
        <v/>
      </c>
      <c r="NIE19" s="59" t="str">
        <f t="shared" si="667"/>
        <v/>
      </c>
      <c r="NIF19" s="59" t="str">
        <f t="shared" si="667"/>
        <v/>
      </c>
      <c r="NIG19" s="59" t="str">
        <f t="shared" si="667"/>
        <v/>
      </c>
      <c r="NIH19" s="59" t="str">
        <f t="shared" si="667"/>
        <v/>
      </c>
      <c r="NII19" s="59" t="str">
        <f t="shared" si="667"/>
        <v/>
      </c>
      <c r="NIJ19" s="59" t="str">
        <f t="shared" si="667"/>
        <v/>
      </c>
      <c r="NIK19" s="59" t="str">
        <f t="shared" si="667"/>
        <v/>
      </c>
      <c r="NIL19" s="59" t="str">
        <f t="shared" si="667"/>
        <v/>
      </c>
      <c r="NIM19" s="59" t="str">
        <f t="shared" si="667"/>
        <v/>
      </c>
      <c r="NIN19" s="59" t="str">
        <f t="shared" si="667"/>
        <v/>
      </c>
      <c r="NIO19" s="59" t="str">
        <f t="shared" si="667"/>
        <v/>
      </c>
      <c r="NIP19" s="59" t="str">
        <f t="shared" si="667"/>
        <v/>
      </c>
      <c r="NIQ19" s="59" t="str">
        <f t="shared" si="667"/>
        <v/>
      </c>
      <c r="NIR19" s="59" t="str">
        <f t="shared" si="667"/>
        <v/>
      </c>
      <c r="NIS19" s="59" t="str">
        <f t="shared" si="667"/>
        <v/>
      </c>
      <c r="NIT19" s="59" t="str">
        <f t="shared" si="667"/>
        <v/>
      </c>
      <c r="NIU19" s="59" t="str">
        <f t="shared" si="667"/>
        <v/>
      </c>
      <c r="NIV19" s="59" t="str">
        <f t="shared" si="667"/>
        <v/>
      </c>
      <c r="NIW19" s="59" t="str">
        <f t="shared" si="667"/>
        <v/>
      </c>
      <c r="NIX19" s="59" t="str">
        <f t="shared" si="667"/>
        <v/>
      </c>
      <c r="NIY19" s="59" t="str">
        <f t="shared" si="667"/>
        <v/>
      </c>
      <c r="NIZ19" s="59" t="str">
        <f t="shared" si="667"/>
        <v/>
      </c>
      <c r="NJA19" s="59" t="str">
        <f t="shared" si="667"/>
        <v/>
      </c>
      <c r="NJB19" s="59" t="str">
        <f t="shared" si="667"/>
        <v/>
      </c>
      <c r="NJC19" s="59" t="str">
        <f t="shared" si="667"/>
        <v/>
      </c>
      <c r="NJD19" s="59" t="str">
        <f t="shared" si="667"/>
        <v/>
      </c>
      <c r="NJE19" s="59" t="str">
        <f t="shared" si="667"/>
        <v/>
      </c>
      <c r="NJF19" s="59" t="str">
        <f t="shared" si="667"/>
        <v/>
      </c>
      <c r="NJG19" s="59" t="str">
        <f t="shared" si="667"/>
        <v/>
      </c>
      <c r="NJH19" s="59" t="str">
        <f t="shared" si="667"/>
        <v/>
      </c>
      <c r="NJI19" s="59" t="str">
        <f t="shared" si="667"/>
        <v/>
      </c>
      <c r="NJJ19" s="59" t="str">
        <f t="shared" si="667"/>
        <v/>
      </c>
      <c r="NJK19" s="59" t="str">
        <f t="shared" si="667"/>
        <v/>
      </c>
      <c r="NJL19" s="59" t="str">
        <f t="shared" si="667"/>
        <v/>
      </c>
      <c r="NJM19" s="59" t="str">
        <f t="shared" si="667"/>
        <v/>
      </c>
      <c r="NJN19" s="59" t="str">
        <f t="shared" ref="NJN19:NLY19" si="668">IF(ISNUMBER(NJN17),NJN17-NJN18,"")</f>
        <v/>
      </c>
      <c r="NJO19" s="59" t="str">
        <f t="shared" si="668"/>
        <v/>
      </c>
      <c r="NJP19" s="59" t="str">
        <f t="shared" si="668"/>
        <v/>
      </c>
      <c r="NJQ19" s="59" t="str">
        <f t="shared" si="668"/>
        <v/>
      </c>
      <c r="NJR19" s="59" t="str">
        <f t="shared" si="668"/>
        <v/>
      </c>
      <c r="NJS19" s="59" t="str">
        <f t="shared" si="668"/>
        <v/>
      </c>
      <c r="NJT19" s="59" t="str">
        <f t="shared" si="668"/>
        <v/>
      </c>
      <c r="NJU19" s="59" t="str">
        <f t="shared" si="668"/>
        <v/>
      </c>
      <c r="NJV19" s="59" t="str">
        <f t="shared" si="668"/>
        <v/>
      </c>
      <c r="NJW19" s="59" t="str">
        <f t="shared" si="668"/>
        <v/>
      </c>
      <c r="NJX19" s="59" t="str">
        <f t="shared" si="668"/>
        <v/>
      </c>
      <c r="NJY19" s="59" t="str">
        <f t="shared" si="668"/>
        <v/>
      </c>
      <c r="NJZ19" s="59" t="str">
        <f t="shared" si="668"/>
        <v/>
      </c>
      <c r="NKA19" s="59" t="str">
        <f t="shared" si="668"/>
        <v/>
      </c>
      <c r="NKB19" s="59" t="str">
        <f t="shared" si="668"/>
        <v/>
      </c>
      <c r="NKC19" s="59" t="str">
        <f t="shared" si="668"/>
        <v/>
      </c>
      <c r="NKD19" s="59" t="str">
        <f t="shared" si="668"/>
        <v/>
      </c>
      <c r="NKE19" s="59" t="str">
        <f t="shared" si="668"/>
        <v/>
      </c>
      <c r="NKF19" s="59" t="str">
        <f t="shared" si="668"/>
        <v/>
      </c>
      <c r="NKG19" s="59" t="str">
        <f t="shared" si="668"/>
        <v/>
      </c>
      <c r="NKH19" s="59" t="str">
        <f t="shared" si="668"/>
        <v/>
      </c>
      <c r="NKI19" s="59" t="str">
        <f t="shared" si="668"/>
        <v/>
      </c>
      <c r="NKJ19" s="59" t="str">
        <f t="shared" si="668"/>
        <v/>
      </c>
      <c r="NKK19" s="59" t="str">
        <f t="shared" si="668"/>
        <v/>
      </c>
      <c r="NKL19" s="59" t="str">
        <f t="shared" si="668"/>
        <v/>
      </c>
      <c r="NKM19" s="59" t="str">
        <f t="shared" si="668"/>
        <v/>
      </c>
      <c r="NKN19" s="59" t="str">
        <f t="shared" si="668"/>
        <v/>
      </c>
      <c r="NKO19" s="59" t="str">
        <f t="shared" si="668"/>
        <v/>
      </c>
      <c r="NKP19" s="59" t="str">
        <f t="shared" si="668"/>
        <v/>
      </c>
      <c r="NKQ19" s="59" t="str">
        <f t="shared" si="668"/>
        <v/>
      </c>
      <c r="NKR19" s="59" t="str">
        <f t="shared" si="668"/>
        <v/>
      </c>
      <c r="NKS19" s="59" t="str">
        <f t="shared" si="668"/>
        <v/>
      </c>
      <c r="NKT19" s="59" t="str">
        <f t="shared" si="668"/>
        <v/>
      </c>
      <c r="NKU19" s="59" t="str">
        <f t="shared" si="668"/>
        <v/>
      </c>
      <c r="NKV19" s="59" t="str">
        <f t="shared" si="668"/>
        <v/>
      </c>
      <c r="NKW19" s="59" t="str">
        <f t="shared" si="668"/>
        <v/>
      </c>
      <c r="NKX19" s="59" t="str">
        <f t="shared" si="668"/>
        <v/>
      </c>
      <c r="NKY19" s="59" t="str">
        <f t="shared" si="668"/>
        <v/>
      </c>
      <c r="NKZ19" s="59" t="str">
        <f t="shared" si="668"/>
        <v/>
      </c>
      <c r="NLA19" s="59" t="str">
        <f t="shared" si="668"/>
        <v/>
      </c>
      <c r="NLB19" s="59" t="str">
        <f t="shared" si="668"/>
        <v/>
      </c>
      <c r="NLC19" s="59" t="str">
        <f t="shared" si="668"/>
        <v/>
      </c>
      <c r="NLD19" s="59" t="str">
        <f t="shared" si="668"/>
        <v/>
      </c>
      <c r="NLE19" s="59" t="str">
        <f t="shared" si="668"/>
        <v/>
      </c>
      <c r="NLF19" s="59" t="str">
        <f t="shared" si="668"/>
        <v/>
      </c>
      <c r="NLG19" s="59" t="str">
        <f t="shared" si="668"/>
        <v/>
      </c>
      <c r="NLH19" s="59" t="str">
        <f t="shared" si="668"/>
        <v/>
      </c>
      <c r="NLI19" s="59" t="str">
        <f t="shared" si="668"/>
        <v/>
      </c>
      <c r="NLJ19" s="59" t="str">
        <f t="shared" si="668"/>
        <v/>
      </c>
      <c r="NLK19" s="59" t="str">
        <f t="shared" si="668"/>
        <v/>
      </c>
      <c r="NLL19" s="59" t="str">
        <f t="shared" si="668"/>
        <v/>
      </c>
      <c r="NLM19" s="59" t="str">
        <f t="shared" si="668"/>
        <v/>
      </c>
      <c r="NLN19" s="59" t="str">
        <f t="shared" si="668"/>
        <v/>
      </c>
      <c r="NLO19" s="59" t="str">
        <f t="shared" si="668"/>
        <v/>
      </c>
      <c r="NLP19" s="59" t="str">
        <f t="shared" si="668"/>
        <v/>
      </c>
      <c r="NLQ19" s="59" t="str">
        <f t="shared" si="668"/>
        <v/>
      </c>
      <c r="NLR19" s="59" t="str">
        <f t="shared" si="668"/>
        <v/>
      </c>
      <c r="NLS19" s="59" t="str">
        <f t="shared" si="668"/>
        <v/>
      </c>
      <c r="NLT19" s="59" t="str">
        <f t="shared" si="668"/>
        <v/>
      </c>
      <c r="NLU19" s="59" t="str">
        <f t="shared" si="668"/>
        <v/>
      </c>
      <c r="NLV19" s="59" t="str">
        <f t="shared" si="668"/>
        <v/>
      </c>
      <c r="NLW19" s="59" t="str">
        <f t="shared" si="668"/>
        <v/>
      </c>
      <c r="NLX19" s="59" t="str">
        <f t="shared" si="668"/>
        <v/>
      </c>
      <c r="NLY19" s="59" t="str">
        <f t="shared" si="668"/>
        <v/>
      </c>
      <c r="NLZ19" s="59" t="str">
        <f t="shared" ref="NLZ19:NOK19" si="669">IF(ISNUMBER(NLZ17),NLZ17-NLZ18,"")</f>
        <v/>
      </c>
      <c r="NMA19" s="59" t="str">
        <f t="shared" si="669"/>
        <v/>
      </c>
      <c r="NMB19" s="59" t="str">
        <f t="shared" si="669"/>
        <v/>
      </c>
      <c r="NMC19" s="59" t="str">
        <f t="shared" si="669"/>
        <v/>
      </c>
      <c r="NMD19" s="59" t="str">
        <f t="shared" si="669"/>
        <v/>
      </c>
      <c r="NME19" s="59" t="str">
        <f t="shared" si="669"/>
        <v/>
      </c>
      <c r="NMF19" s="59" t="str">
        <f t="shared" si="669"/>
        <v/>
      </c>
      <c r="NMG19" s="59" t="str">
        <f t="shared" si="669"/>
        <v/>
      </c>
      <c r="NMH19" s="59" t="str">
        <f t="shared" si="669"/>
        <v/>
      </c>
      <c r="NMI19" s="59" t="str">
        <f t="shared" si="669"/>
        <v/>
      </c>
      <c r="NMJ19" s="59" t="str">
        <f t="shared" si="669"/>
        <v/>
      </c>
      <c r="NMK19" s="59" t="str">
        <f t="shared" si="669"/>
        <v/>
      </c>
      <c r="NML19" s="59" t="str">
        <f t="shared" si="669"/>
        <v/>
      </c>
      <c r="NMM19" s="59" t="str">
        <f t="shared" si="669"/>
        <v/>
      </c>
      <c r="NMN19" s="59" t="str">
        <f t="shared" si="669"/>
        <v/>
      </c>
      <c r="NMO19" s="59" t="str">
        <f t="shared" si="669"/>
        <v/>
      </c>
      <c r="NMP19" s="59" t="str">
        <f t="shared" si="669"/>
        <v/>
      </c>
      <c r="NMQ19" s="59" t="str">
        <f t="shared" si="669"/>
        <v/>
      </c>
      <c r="NMR19" s="59" t="str">
        <f t="shared" si="669"/>
        <v/>
      </c>
      <c r="NMS19" s="59" t="str">
        <f t="shared" si="669"/>
        <v/>
      </c>
      <c r="NMT19" s="59" t="str">
        <f t="shared" si="669"/>
        <v/>
      </c>
      <c r="NMU19" s="59" t="str">
        <f t="shared" si="669"/>
        <v/>
      </c>
      <c r="NMV19" s="59" t="str">
        <f t="shared" si="669"/>
        <v/>
      </c>
      <c r="NMW19" s="59" t="str">
        <f t="shared" si="669"/>
        <v/>
      </c>
      <c r="NMX19" s="59" t="str">
        <f t="shared" si="669"/>
        <v/>
      </c>
      <c r="NMY19" s="59" t="str">
        <f t="shared" si="669"/>
        <v/>
      </c>
      <c r="NMZ19" s="59" t="str">
        <f t="shared" si="669"/>
        <v/>
      </c>
      <c r="NNA19" s="59" t="str">
        <f t="shared" si="669"/>
        <v/>
      </c>
      <c r="NNB19" s="59" t="str">
        <f t="shared" si="669"/>
        <v/>
      </c>
      <c r="NNC19" s="59" t="str">
        <f t="shared" si="669"/>
        <v/>
      </c>
      <c r="NND19" s="59" t="str">
        <f t="shared" si="669"/>
        <v/>
      </c>
      <c r="NNE19" s="59" t="str">
        <f t="shared" si="669"/>
        <v/>
      </c>
      <c r="NNF19" s="59" t="str">
        <f t="shared" si="669"/>
        <v/>
      </c>
      <c r="NNG19" s="59" t="str">
        <f t="shared" si="669"/>
        <v/>
      </c>
      <c r="NNH19" s="59" t="str">
        <f t="shared" si="669"/>
        <v/>
      </c>
      <c r="NNI19" s="59" t="str">
        <f t="shared" si="669"/>
        <v/>
      </c>
      <c r="NNJ19" s="59" t="str">
        <f t="shared" si="669"/>
        <v/>
      </c>
      <c r="NNK19" s="59" t="str">
        <f t="shared" si="669"/>
        <v/>
      </c>
      <c r="NNL19" s="59" t="str">
        <f t="shared" si="669"/>
        <v/>
      </c>
      <c r="NNM19" s="59" t="str">
        <f t="shared" si="669"/>
        <v/>
      </c>
      <c r="NNN19" s="59" t="str">
        <f t="shared" si="669"/>
        <v/>
      </c>
      <c r="NNO19" s="59" t="str">
        <f t="shared" si="669"/>
        <v/>
      </c>
      <c r="NNP19" s="59" t="str">
        <f t="shared" si="669"/>
        <v/>
      </c>
      <c r="NNQ19" s="59" t="str">
        <f t="shared" si="669"/>
        <v/>
      </c>
      <c r="NNR19" s="59" t="str">
        <f t="shared" si="669"/>
        <v/>
      </c>
      <c r="NNS19" s="59" t="str">
        <f t="shared" si="669"/>
        <v/>
      </c>
      <c r="NNT19" s="59" t="str">
        <f t="shared" si="669"/>
        <v/>
      </c>
      <c r="NNU19" s="59" t="str">
        <f t="shared" si="669"/>
        <v/>
      </c>
      <c r="NNV19" s="59" t="str">
        <f t="shared" si="669"/>
        <v/>
      </c>
      <c r="NNW19" s="59" t="str">
        <f t="shared" si="669"/>
        <v/>
      </c>
      <c r="NNX19" s="59" t="str">
        <f t="shared" si="669"/>
        <v/>
      </c>
      <c r="NNY19" s="59" t="str">
        <f t="shared" si="669"/>
        <v/>
      </c>
      <c r="NNZ19" s="59" t="str">
        <f t="shared" si="669"/>
        <v/>
      </c>
      <c r="NOA19" s="59" t="str">
        <f t="shared" si="669"/>
        <v/>
      </c>
      <c r="NOB19" s="59" t="str">
        <f t="shared" si="669"/>
        <v/>
      </c>
      <c r="NOC19" s="59" t="str">
        <f t="shared" si="669"/>
        <v/>
      </c>
      <c r="NOD19" s="59" t="str">
        <f t="shared" si="669"/>
        <v/>
      </c>
      <c r="NOE19" s="59" t="str">
        <f t="shared" si="669"/>
        <v/>
      </c>
      <c r="NOF19" s="59" t="str">
        <f t="shared" si="669"/>
        <v/>
      </c>
      <c r="NOG19" s="59" t="str">
        <f t="shared" si="669"/>
        <v/>
      </c>
      <c r="NOH19" s="59" t="str">
        <f t="shared" si="669"/>
        <v/>
      </c>
      <c r="NOI19" s="59" t="str">
        <f t="shared" si="669"/>
        <v/>
      </c>
      <c r="NOJ19" s="59" t="str">
        <f t="shared" si="669"/>
        <v/>
      </c>
      <c r="NOK19" s="59" t="str">
        <f t="shared" si="669"/>
        <v/>
      </c>
      <c r="NOL19" s="59" t="str">
        <f t="shared" ref="NOL19:NQW19" si="670">IF(ISNUMBER(NOL17),NOL17-NOL18,"")</f>
        <v/>
      </c>
      <c r="NOM19" s="59" t="str">
        <f t="shared" si="670"/>
        <v/>
      </c>
      <c r="NON19" s="59" t="str">
        <f t="shared" si="670"/>
        <v/>
      </c>
      <c r="NOO19" s="59" t="str">
        <f t="shared" si="670"/>
        <v/>
      </c>
      <c r="NOP19" s="59" t="str">
        <f t="shared" si="670"/>
        <v/>
      </c>
      <c r="NOQ19" s="59" t="str">
        <f t="shared" si="670"/>
        <v/>
      </c>
      <c r="NOR19" s="59" t="str">
        <f t="shared" si="670"/>
        <v/>
      </c>
      <c r="NOS19" s="59" t="str">
        <f t="shared" si="670"/>
        <v/>
      </c>
      <c r="NOT19" s="59" t="str">
        <f t="shared" si="670"/>
        <v/>
      </c>
      <c r="NOU19" s="59" t="str">
        <f t="shared" si="670"/>
        <v/>
      </c>
      <c r="NOV19" s="59" t="str">
        <f t="shared" si="670"/>
        <v/>
      </c>
      <c r="NOW19" s="59" t="str">
        <f t="shared" si="670"/>
        <v/>
      </c>
      <c r="NOX19" s="59" t="str">
        <f t="shared" si="670"/>
        <v/>
      </c>
      <c r="NOY19" s="59" t="str">
        <f t="shared" si="670"/>
        <v/>
      </c>
      <c r="NOZ19" s="59" t="str">
        <f t="shared" si="670"/>
        <v/>
      </c>
      <c r="NPA19" s="59" t="str">
        <f t="shared" si="670"/>
        <v/>
      </c>
      <c r="NPB19" s="59" t="str">
        <f t="shared" si="670"/>
        <v/>
      </c>
      <c r="NPC19" s="59" t="str">
        <f t="shared" si="670"/>
        <v/>
      </c>
      <c r="NPD19" s="59" t="str">
        <f t="shared" si="670"/>
        <v/>
      </c>
      <c r="NPE19" s="59" t="str">
        <f t="shared" si="670"/>
        <v/>
      </c>
      <c r="NPF19" s="59" t="str">
        <f t="shared" si="670"/>
        <v/>
      </c>
      <c r="NPG19" s="59" t="str">
        <f t="shared" si="670"/>
        <v/>
      </c>
      <c r="NPH19" s="59" t="str">
        <f t="shared" si="670"/>
        <v/>
      </c>
      <c r="NPI19" s="59" t="str">
        <f t="shared" si="670"/>
        <v/>
      </c>
      <c r="NPJ19" s="59" t="str">
        <f t="shared" si="670"/>
        <v/>
      </c>
      <c r="NPK19" s="59" t="str">
        <f t="shared" si="670"/>
        <v/>
      </c>
      <c r="NPL19" s="59" t="str">
        <f t="shared" si="670"/>
        <v/>
      </c>
      <c r="NPM19" s="59" t="str">
        <f t="shared" si="670"/>
        <v/>
      </c>
      <c r="NPN19" s="59" t="str">
        <f t="shared" si="670"/>
        <v/>
      </c>
      <c r="NPO19" s="59" t="str">
        <f t="shared" si="670"/>
        <v/>
      </c>
      <c r="NPP19" s="59" t="str">
        <f t="shared" si="670"/>
        <v/>
      </c>
      <c r="NPQ19" s="59" t="str">
        <f t="shared" si="670"/>
        <v/>
      </c>
      <c r="NPR19" s="59" t="str">
        <f t="shared" si="670"/>
        <v/>
      </c>
      <c r="NPS19" s="59" t="str">
        <f t="shared" si="670"/>
        <v/>
      </c>
      <c r="NPT19" s="59" t="str">
        <f t="shared" si="670"/>
        <v/>
      </c>
      <c r="NPU19" s="59" t="str">
        <f t="shared" si="670"/>
        <v/>
      </c>
      <c r="NPV19" s="59" t="str">
        <f t="shared" si="670"/>
        <v/>
      </c>
      <c r="NPW19" s="59" t="str">
        <f t="shared" si="670"/>
        <v/>
      </c>
      <c r="NPX19" s="59" t="str">
        <f t="shared" si="670"/>
        <v/>
      </c>
      <c r="NPY19" s="59" t="str">
        <f t="shared" si="670"/>
        <v/>
      </c>
      <c r="NPZ19" s="59" t="str">
        <f t="shared" si="670"/>
        <v/>
      </c>
      <c r="NQA19" s="59" t="str">
        <f t="shared" si="670"/>
        <v/>
      </c>
      <c r="NQB19" s="59" t="str">
        <f t="shared" si="670"/>
        <v/>
      </c>
      <c r="NQC19" s="59" t="str">
        <f t="shared" si="670"/>
        <v/>
      </c>
      <c r="NQD19" s="59" t="str">
        <f t="shared" si="670"/>
        <v/>
      </c>
      <c r="NQE19" s="59" t="str">
        <f t="shared" si="670"/>
        <v/>
      </c>
      <c r="NQF19" s="59" t="str">
        <f t="shared" si="670"/>
        <v/>
      </c>
      <c r="NQG19" s="59" t="str">
        <f t="shared" si="670"/>
        <v/>
      </c>
      <c r="NQH19" s="59" t="str">
        <f t="shared" si="670"/>
        <v/>
      </c>
      <c r="NQI19" s="59" t="str">
        <f t="shared" si="670"/>
        <v/>
      </c>
      <c r="NQJ19" s="59" t="str">
        <f t="shared" si="670"/>
        <v/>
      </c>
      <c r="NQK19" s="59" t="str">
        <f t="shared" si="670"/>
        <v/>
      </c>
      <c r="NQL19" s="59" t="str">
        <f t="shared" si="670"/>
        <v/>
      </c>
      <c r="NQM19" s="59" t="str">
        <f t="shared" si="670"/>
        <v/>
      </c>
      <c r="NQN19" s="59" t="str">
        <f t="shared" si="670"/>
        <v/>
      </c>
      <c r="NQO19" s="59" t="str">
        <f t="shared" si="670"/>
        <v/>
      </c>
      <c r="NQP19" s="59" t="str">
        <f t="shared" si="670"/>
        <v/>
      </c>
      <c r="NQQ19" s="59" t="str">
        <f t="shared" si="670"/>
        <v/>
      </c>
      <c r="NQR19" s="59" t="str">
        <f t="shared" si="670"/>
        <v/>
      </c>
      <c r="NQS19" s="59" t="str">
        <f t="shared" si="670"/>
        <v/>
      </c>
      <c r="NQT19" s="59" t="str">
        <f t="shared" si="670"/>
        <v/>
      </c>
      <c r="NQU19" s="59" t="str">
        <f t="shared" si="670"/>
        <v/>
      </c>
      <c r="NQV19" s="59" t="str">
        <f t="shared" si="670"/>
        <v/>
      </c>
      <c r="NQW19" s="59" t="str">
        <f t="shared" si="670"/>
        <v/>
      </c>
      <c r="NQX19" s="59" t="str">
        <f t="shared" ref="NQX19:NTI19" si="671">IF(ISNUMBER(NQX17),NQX17-NQX18,"")</f>
        <v/>
      </c>
      <c r="NQY19" s="59" t="str">
        <f t="shared" si="671"/>
        <v/>
      </c>
      <c r="NQZ19" s="59" t="str">
        <f t="shared" si="671"/>
        <v/>
      </c>
      <c r="NRA19" s="59" t="str">
        <f t="shared" si="671"/>
        <v/>
      </c>
      <c r="NRB19" s="59" t="str">
        <f t="shared" si="671"/>
        <v/>
      </c>
      <c r="NRC19" s="59" t="str">
        <f t="shared" si="671"/>
        <v/>
      </c>
      <c r="NRD19" s="59" t="str">
        <f t="shared" si="671"/>
        <v/>
      </c>
      <c r="NRE19" s="59" t="str">
        <f t="shared" si="671"/>
        <v/>
      </c>
      <c r="NRF19" s="59" t="str">
        <f t="shared" si="671"/>
        <v/>
      </c>
      <c r="NRG19" s="59" t="str">
        <f t="shared" si="671"/>
        <v/>
      </c>
      <c r="NRH19" s="59" t="str">
        <f t="shared" si="671"/>
        <v/>
      </c>
      <c r="NRI19" s="59" t="str">
        <f t="shared" si="671"/>
        <v/>
      </c>
      <c r="NRJ19" s="59" t="str">
        <f t="shared" si="671"/>
        <v/>
      </c>
      <c r="NRK19" s="59" t="str">
        <f t="shared" si="671"/>
        <v/>
      </c>
      <c r="NRL19" s="59" t="str">
        <f t="shared" si="671"/>
        <v/>
      </c>
      <c r="NRM19" s="59" t="str">
        <f t="shared" si="671"/>
        <v/>
      </c>
      <c r="NRN19" s="59" t="str">
        <f t="shared" si="671"/>
        <v/>
      </c>
      <c r="NRO19" s="59" t="str">
        <f t="shared" si="671"/>
        <v/>
      </c>
      <c r="NRP19" s="59" t="str">
        <f t="shared" si="671"/>
        <v/>
      </c>
      <c r="NRQ19" s="59" t="str">
        <f t="shared" si="671"/>
        <v/>
      </c>
      <c r="NRR19" s="59" t="str">
        <f t="shared" si="671"/>
        <v/>
      </c>
      <c r="NRS19" s="59" t="str">
        <f t="shared" si="671"/>
        <v/>
      </c>
      <c r="NRT19" s="59" t="str">
        <f t="shared" si="671"/>
        <v/>
      </c>
      <c r="NRU19" s="59" t="str">
        <f t="shared" si="671"/>
        <v/>
      </c>
      <c r="NRV19" s="59" t="str">
        <f t="shared" si="671"/>
        <v/>
      </c>
      <c r="NRW19" s="59" t="str">
        <f t="shared" si="671"/>
        <v/>
      </c>
      <c r="NRX19" s="59" t="str">
        <f t="shared" si="671"/>
        <v/>
      </c>
      <c r="NRY19" s="59" t="str">
        <f t="shared" si="671"/>
        <v/>
      </c>
      <c r="NRZ19" s="59" t="str">
        <f t="shared" si="671"/>
        <v/>
      </c>
      <c r="NSA19" s="59" t="str">
        <f t="shared" si="671"/>
        <v/>
      </c>
      <c r="NSB19" s="59" t="str">
        <f t="shared" si="671"/>
        <v/>
      </c>
      <c r="NSC19" s="59" t="str">
        <f t="shared" si="671"/>
        <v/>
      </c>
      <c r="NSD19" s="59" t="str">
        <f t="shared" si="671"/>
        <v/>
      </c>
      <c r="NSE19" s="59" t="str">
        <f t="shared" si="671"/>
        <v/>
      </c>
      <c r="NSF19" s="59" t="str">
        <f t="shared" si="671"/>
        <v/>
      </c>
      <c r="NSG19" s="59" t="str">
        <f t="shared" si="671"/>
        <v/>
      </c>
      <c r="NSH19" s="59" t="str">
        <f t="shared" si="671"/>
        <v/>
      </c>
      <c r="NSI19" s="59" t="str">
        <f t="shared" si="671"/>
        <v/>
      </c>
      <c r="NSJ19" s="59" t="str">
        <f t="shared" si="671"/>
        <v/>
      </c>
      <c r="NSK19" s="59" t="str">
        <f t="shared" si="671"/>
        <v/>
      </c>
      <c r="NSL19" s="59" t="str">
        <f t="shared" si="671"/>
        <v/>
      </c>
      <c r="NSM19" s="59" t="str">
        <f t="shared" si="671"/>
        <v/>
      </c>
      <c r="NSN19" s="59" t="str">
        <f t="shared" si="671"/>
        <v/>
      </c>
      <c r="NSO19" s="59" t="str">
        <f t="shared" si="671"/>
        <v/>
      </c>
      <c r="NSP19" s="59" t="str">
        <f t="shared" si="671"/>
        <v/>
      </c>
      <c r="NSQ19" s="59" t="str">
        <f t="shared" si="671"/>
        <v/>
      </c>
      <c r="NSR19" s="59" t="str">
        <f t="shared" si="671"/>
        <v/>
      </c>
      <c r="NSS19" s="59" t="str">
        <f t="shared" si="671"/>
        <v/>
      </c>
      <c r="NST19" s="59" t="str">
        <f t="shared" si="671"/>
        <v/>
      </c>
      <c r="NSU19" s="59" t="str">
        <f t="shared" si="671"/>
        <v/>
      </c>
      <c r="NSV19" s="59" t="str">
        <f t="shared" si="671"/>
        <v/>
      </c>
      <c r="NSW19" s="59" t="str">
        <f t="shared" si="671"/>
        <v/>
      </c>
      <c r="NSX19" s="59" t="str">
        <f t="shared" si="671"/>
        <v/>
      </c>
      <c r="NSY19" s="59" t="str">
        <f t="shared" si="671"/>
        <v/>
      </c>
      <c r="NSZ19" s="59" t="str">
        <f t="shared" si="671"/>
        <v/>
      </c>
      <c r="NTA19" s="59" t="str">
        <f t="shared" si="671"/>
        <v/>
      </c>
      <c r="NTB19" s="59" t="str">
        <f t="shared" si="671"/>
        <v/>
      </c>
      <c r="NTC19" s="59" t="str">
        <f t="shared" si="671"/>
        <v/>
      </c>
      <c r="NTD19" s="59" t="str">
        <f t="shared" si="671"/>
        <v/>
      </c>
      <c r="NTE19" s="59" t="str">
        <f t="shared" si="671"/>
        <v/>
      </c>
      <c r="NTF19" s="59" t="str">
        <f t="shared" si="671"/>
        <v/>
      </c>
      <c r="NTG19" s="59" t="str">
        <f t="shared" si="671"/>
        <v/>
      </c>
      <c r="NTH19" s="59" t="str">
        <f t="shared" si="671"/>
        <v/>
      </c>
      <c r="NTI19" s="59" t="str">
        <f t="shared" si="671"/>
        <v/>
      </c>
      <c r="NTJ19" s="59" t="str">
        <f t="shared" ref="NTJ19:NVU19" si="672">IF(ISNUMBER(NTJ17),NTJ17-NTJ18,"")</f>
        <v/>
      </c>
      <c r="NTK19" s="59" t="str">
        <f t="shared" si="672"/>
        <v/>
      </c>
      <c r="NTL19" s="59" t="str">
        <f t="shared" si="672"/>
        <v/>
      </c>
      <c r="NTM19" s="59" t="str">
        <f t="shared" si="672"/>
        <v/>
      </c>
      <c r="NTN19" s="59" t="str">
        <f t="shared" si="672"/>
        <v/>
      </c>
      <c r="NTO19" s="59" t="str">
        <f t="shared" si="672"/>
        <v/>
      </c>
      <c r="NTP19" s="59" t="str">
        <f t="shared" si="672"/>
        <v/>
      </c>
      <c r="NTQ19" s="59" t="str">
        <f t="shared" si="672"/>
        <v/>
      </c>
      <c r="NTR19" s="59" t="str">
        <f t="shared" si="672"/>
        <v/>
      </c>
      <c r="NTS19" s="59" t="str">
        <f t="shared" si="672"/>
        <v/>
      </c>
      <c r="NTT19" s="59" t="str">
        <f t="shared" si="672"/>
        <v/>
      </c>
      <c r="NTU19" s="59" t="str">
        <f t="shared" si="672"/>
        <v/>
      </c>
      <c r="NTV19" s="59" t="str">
        <f t="shared" si="672"/>
        <v/>
      </c>
      <c r="NTW19" s="59" t="str">
        <f t="shared" si="672"/>
        <v/>
      </c>
      <c r="NTX19" s="59" t="str">
        <f t="shared" si="672"/>
        <v/>
      </c>
      <c r="NTY19" s="59" t="str">
        <f t="shared" si="672"/>
        <v/>
      </c>
      <c r="NTZ19" s="59" t="str">
        <f t="shared" si="672"/>
        <v/>
      </c>
      <c r="NUA19" s="59" t="str">
        <f t="shared" si="672"/>
        <v/>
      </c>
      <c r="NUB19" s="59" t="str">
        <f t="shared" si="672"/>
        <v/>
      </c>
      <c r="NUC19" s="59" t="str">
        <f t="shared" si="672"/>
        <v/>
      </c>
      <c r="NUD19" s="59" t="str">
        <f t="shared" si="672"/>
        <v/>
      </c>
      <c r="NUE19" s="59" t="str">
        <f t="shared" si="672"/>
        <v/>
      </c>
      <c r="NUF19" s="59" t="str">
        <f t="shared" si="672"/>
        <v/>
      </c>
      <c r="NUG19" s="59" t="str">
        <f t="shared" si="672"/>
        <v/>
      </c>
      <c r="NUH19" s="59" t="str">
        <f t="shared" si="672"/>
        <v/>
      </c>
      <c r="NUI19" s="59" t="str">
        <f t="shared" si="672"/>
        <v/>
      </c>
      <c r="NUJ19" s="59" t="str">
        <f t="shared" si="672"/>
        <v/>
      </c>
      <c r="NUK19" s="59" t="str">
        <f t="shared" si="672"/>
        <v/>
      </c>
      <c r="NUL19" s="59" t="str">
        <f t="shared" si="672"/>
        <v/>
      </c>
      <c r="NUM19" s="59" t="str">
        <f t="shared" si="672"/>
        <v/>
      </c>
      <c r="NUN19" s="59" t="str">
        <f t="shared" si="672"/>
        <v/>
      </c>
      <c r="NUO19" s="59" t="str">
        <f t="shared" si="672"/>
        <v/>
      </c>
      <c r="NUP19" s="59" t="str">
        <f t="shared" si="672"/>
        <v/>
      </c>
      <c r="NUQ19" s="59" t="str">
        <f t="shared" si="672"/>
        <v/>
      </c>
      <c r="NUR19" s="59" t="str">
        <f t="shared" si="672"/>
        <v/>
      </c>
      <c r="NUS19" s="59" t="str">
        <f t="shared" si="672"/>
        <v/>
      </c>
      <c r="NUT19" s="59" t="str">
        <f t="shared" si="672"/>
        <v/>
      </c>
      <c r="NUU19" s="59" t="str">
        <f t="shared" si="672"/>
        <v/>
      </c>
      <c r="NUV19" s="59" t="str">
        <f t="shared" si="672"/>
        <v/>
      </c>
      <c r="NUW19" s="59" t="str">
        <f t="shared" si="672"/>
        <v/>
      </c>
      <c r="NUX19" s="59" t="str">
        <f t="shared" si="672"/>
        <v/>
      </c>
      <c r="NUY19" s="59" t="str">
        <f t="shared" si="672"/>
        <v/>
      </c>
      <c r="NUZ19" s="59" t="str">
        <f t="shared" si="672"/>
        <v/>
      </c>
      <c r="NVA19" s="59" t="str">
        <f t="shared" si="672"/>
        <v/>
      </c>
      <c r="NVB19" s="59" t="str">
        <f t="shared" si="672"/>
        <v/>
      </c>
      <c r="NVC19" s="59" t="str">
        <f t="shared" si="672"/>
        <v/>
      </c>
      <c r="NVD19" s="59" t="str">
        <f t="shared" si="672"/>
        <v/>
      </c>
      <c r="NVE19" s="59" t="str">
        <f t="shared" si="672"/>
        <v/>
      </c>
      <c r="NVF19" s="59" t="str">
        <f t="shared" si="672"/>
        <v/>
      </c>
      <c r="NVG19" s="59" t="str">
        <f t="shared" si="672"/>
        <v/>
      </c>
      <c r="NVH19" s="59" t="str">
        <f t="shared" si="672"/>
        <v/>
      </c>
      <c r="NVI19" s="59" t="str">
        <f t="shared" si="672"/>
        <v/>
      </c>
      <c r="NVJ19" s="59" t="str">
        <f t="shared" si="672"/>
        <v/>
      </c>
      <c r="NVK19" s="59" t="str">
        <f t="shared" si="672"/>
        <v/>
      </c>
      <c r="NVL19" s="59" t="str">
        <f t="shared" si="672"/>
        <v/>
      </c>
      <c r="NVM19" s="59" t="str">
        <f t="shared" si="672"/>
        <v/>
      </c>
      <c r="NVN19" s="59" t="str">
        <f t="shared" si="672"/>
        <v/>
      </c>
      <c r="NVO19" s="59" t="str">
        <f t="shared" si="672"/>
        <v/>
      </c>
      <c r="NVP19" s="59" t="str">
        <f t="shared" si="672"/>
        <v/>
      </c>
      <c r="NVQ19" s="59" t="str">
        <f t="shared" si="672"/>
        <v/>
      </c>
      <c r="NVR19" s="59" t="str">
        <f t="shared" si="672"/>
        <v/>
      </c>
      <c r="NVS19" s="59" t="str">
        <f t="shared" si="672"/>
        <v/>
      </c>
      <c r="NVT19" s="59" t="str">
        <f t="shared" si="672"/>
        <v/>
      </c>
      <c r="NVU19" s="59" t="str">
        <f t="shared" si="672"/>
        <v/>
      </c>
      <c r="NVV19" s="59" t="str">
        <f t="shared" ref="NVV19:NYG19" si="673">IF(ISNUMBER(NVV17),NVV17-NVV18,"")</f>
        <v/>
      </c>
      <c r="NVW19" s="59" t="str">
        <f t="shared" si="673"/>
        <v/>
      </c>
      <c r="NVX19" s="59" t="str">
        <f t="shared" si="673"/>
        <v/>
      </c>
      <c r="NVY19" s="59" t="str">
        <f t="shared" si="673"/>
        <v/>
      </c>
      <c r="NVZ19" s="59" t="str">
        <f t="shared" si="673"/>
        <v/>
      </c>
      <c r="NWA19" s="59" t="str">
        <f t="shared" si="673"/>
        <v/>
      </c>
      <c r="NWB19" s="59" t="str">
        <f t="shared" si="673"/>
        <v/>
      </c>
      <c r="NWC19" s="59" t="str">
        <f t="shared" si="673"/>
        <v/>
      </c>
      <c r="NWD19" s="59" t="str">
        <f t="shared" si="673"/>
        <v/>
      </c>
      <c r="NWE19" s="59" t="str">
        <f t="shared" si="673"/>
        <v/>
      </c>
      <c r="NWF19" s="59" t="str">
        <f t="shared" si="673"/>
        <v/>
      </c>
      <c r="NWG19" s="59" t="str">
        <f t="shared" si="673"/>
        <v/>
      </c>
      <c r="NWH19" s="59" t="str">
        <f t="shared" si="673"/>
        <v/>
      </c>
      <c r="NWI19" s="59" t="str">
        <f t="shared" si="673"/>
        <v/>
      </c>
      <c r="NWJ19" s="59" t="str">
        <f t="shared" si="673"/>
        <v/>
      </c>
      <c r="NWK19" s="59" t="str">
        <f t="shared" si="673"/>
        <v/>
      </c>
      <c r="NWL19" s="59" t="str">
        <f t="shared" si="673"/>
        <v/>
      </c>
      <c r="NWM19" s="59" t="str">
        <f t="shared" si="673"/>
        <v/>
      </c>
      <c r="NWN19" s="59" t="str">
        <f t="shared" si="673"/>
        <v/>
      </c>
      <c r="NWO19" s="59" t="str">
        <f t="shared" si="673"/>
        <v/>
      </c>
      <c r="NWP19" s="59" t="str">
        <f t="shared" si="673"/>
        <v/>
      </c>
      <c r="NWQ19" s="59" t="str">
        <f t="shared" si="673"/>
        <v/>
      </c>
      <c r="NWR19" s="59" t="str">
        <f t="shared" si="673"/>
        <v/>
      </c>
      <c r="NWS19" s="59" t="str">
        <f t="shared" si="673"/>
        <v/>
      </c>
      <c r="NWT19" s="59" t="str">
        <f t="shared" si="673"/>
        <v/>
      </c>
      <c r="NWU19" s="59" t="str">
        <f t="shared" si="673"/>
        <v/>
      </c>
      <c r="NWV19" s="59" t="str">
        <f t="shared" si="673"/>
        <v/>
      </c>
      <c r="NWW19" s="59" t="str">
        <f t="shared" si="673"/>
        <v/>
      </c>
      <c r="NWX19" s="59" t="str">
        <f t="shared" si="673"/>
        <v/>
      </c>
      <c r="NWY19" s="59" t="str">
        <f t="shared" si="673"/>
        <v/>
      </c>
      <c r="NWZ19" s="59" t="str">
        <f t="shared" si="673"/>
        <v/>
      </c>
      <c r="NXA19" s="59" t="str">
        <f t="shared" si="673"/>
        <v/>
      </c>
      <c r="NXB19" s="59" t="str">
        <f t="shared" si="673"/>
        <v/>
      </c>
      <c r="NXC19" s="59" t="str">
        <f t="shared" si="673"/>
        <v/>
      </c>
      <c r="NXD19" s="59" t="str">
        <f t="shared" si="673"/>
        <v/>
      </c>
      <c r="NXE19" s="59" t="str">
        <f t="shared" si="673"/>
        <v/>
      </c>
      <c r="NXF19" s="59" t="str">
        <f t="shared" si="673"/>
        <v/>
      </c>
      <c r="NXG19" s="59" t="str">
        <f t="shared" si="673"/>
        <v/>
      </c>
      <c r="NXH19" s="59" t="str">
        <f t="shared" si="673"/>
        <v/>
      </c>
      <c r="NXI19" s="59" t="str">
        <f t="shared" si="673"/>
        <v/>
      </c>
      <c r="NXJ19" s="59" t="str">
        <f t="shared" si="673"/>
        <v/>
      </c>
      <c r="NXK19" s="59" t="str">
        <f t="shared" si="673"/>
        <v/>
      </c>
      <c r="NXL19" s="59" t="str">
        <f t="shared" si="673"/>
        <v/>
      </c>
      <c r="NXM19" s="59" t="str">
        <f t="shared" si="673"/>
        <v/>
      </c>
      <c r="NXN19" s="59" t="str">
        <f t="shared" si="673"/>
        <v/>
      </c>
      <c r="NXO19" s="59" t="str">
        <f t="shared" si="673"/>
        <v/>
      </c>
      <c r="NXP19" s="59" t="str">
        <f t="shared" si="673"/>
        <v/>
      </c>
      <c r="NXQ19" s="59" t="str">
        <f t="shared" si="673"/>
        <v/>
      </c>
      <c r="NXR19" s="59" t="str">
        <f t="shared" si="673"/>
        <v/>
      </c>
      <c r="NXS19" s="59" t="str">
        <f t="shared" si="673"/>
        <v/>
      </c>
      <c r="NXT19" s="59" t="str">
        <f t="shared" si="673"/>
        <v/>
      </c>
      <c r="NXU19" s="59" t="str">
        <f t="shared" si="673"/>
        <v/>
      </c>
      <c r="NXV19" s="59" t="str">
        <f t="shared" si="673"/>
        <v/>
      </c>
      <c r="NXW19" s="59" t="str">
        <f t="shared" si="673"/>
        <v/>
      </c>
      <c r="NXX19" s="59" t="str">
        <f t="shared" si="673"/>
        <v/>
      </c>
      <c r="NXY19" s="59" t="str">
        <f t="shared" si="673"/>
        <v/>
      </c>
      <c r="NXZ19" s="59" t="str">
        <f t="shared" si="673"/>
        <v/>
      </c>
      <c r="NYA19" s="59" t="str">
        <f t="shared" si="673"/>
        <v/>
      </c>
      <c r="NYB19" s="59" t="str">
        <f t="shared" si="673"/>
        <v/>
      </c>
      <c r="NYC19" s="59" t="str">
        <f t="shared" si="673"/>
        <v/>
      </c>
      <c r="NYD19" s="59" t="str">
        <f t="shared" si="673"/>
        <v/>
      </c>
      <c r="NYE19" s="59" t="str">
        <f t="shared" si="673"/>
        <v/>
      </c>
      <c r="NYF19" s="59" t="str">
        <f t="shared" si="673"/>
        <v/>
      </c>
      <c r="NYG19" s="59" t="str">
        <f t="shared" si="673"/>
        <v/>
      </c>
      <c r="NYH19" s="59" t="str">
        <f t="shared" ref="NYH19:OAS19" si="674">IF(ISNUMBER(NYH17),NYH17-NYH18,"")</f>
        <v/>
      </c>
      <c r="NYI19" s="59" t="str">
        <f t="shared" si="674"/>
        <v/>
      </c>
      <c r="NYJ19" s="59" t="str">
        <f t="shared" si="674"/>
        <v/>
      </c>
      <c r="NYK19" s="59" t="str">
        <f t="shared" si="674"/>
        <v/>
      </c>
      <c r="NYL19" s="59" t="str">
        <f t="shared" si="674"/>
        <v/>
      </c>
      <c r="NYM19" s="59" t="str">
        <f t="shared" si="674"/>
        <v/>
      </c>
      <c r="NYN19" s="59" t="str">
        <f t="shared" si="674"/>
        <v/>
      </c>
      <c r="NYO19" s="59" t="str">
        <f t="shared" si="674"/>
        <v/>
      </c>
      <c r="NYP19" s="59" t="str">
        <f t="shared" si="674"/>
        <v/>
      </c>
      <c r="NYQ19" s="59" t="str">
        <f t="shared" si="674"/>
        <v/>
      </c>
      <c r="NYR19" s="59" t="str">
        <f t="shared" si="674"/>
        <v/>
      </c>
      <c r="NYS19" s="59" t="str">
        <f t="shared" si="674"/>
        <v/>
      </c>
      <c r="NYT19" s="59" t="str">
        <f t="shared" si="674"/>
        <v/>
      </c>
      <c r="NYU19" s="59" t="str">
        <f t="shared" si="674"/>
        <v/>
      </c>
      <c r="NYV19" s="59" t="str">
        <f t="shared" si="674"/>
        <v/>
      </c>
      <c r="NYW19" s="59" t="str">
        <f t="shared" si="674"/>
        <v/>
      </c>
      <c r="NYX19" s="59" t="str">
        <f t="shared" si="674"/>
        <v/>
      </c>
      <c r="NYY19" s="59" t="str">
        <f t="shared" si="674"/>
        <v/>
      </c>
      <c r="NYZ19" s="59" t="str">
        <f t="shared" si="674"/>
        <v/>
      </c>
      <c r="NZA19" s="59" t="str">
        <f t="shared" si="674"/>
        <v/>
      </c>
      <c r="NZB19" s="59" t="str">
        <f t="shared" si="674"/>
        <v/>
      </c>
      <c r="NZC19" s="59" t="str">
        <f t="shared" si="674"/>
        <v/>
      </c>
      <c r="NZD19" s="59" t="str">
        <f t="shared" si="674"/>
        <v/>
      </c>
      <c r="NZE19" s="59" t="str">
        <f t="shared" si="674"/>
        <v/>
      </c>
      <c r="NZF19" s="59" t="str">
        <f t="shared" si="674"/>
        <v/>
      </c>
      <c r="NZG19" s="59" t="str">
        <f t="shared" si="674"/>
        <v/>
      </c>
      <c r="NZH19" s="59" t="str">
        <f t="shared" si="674"/>
        <v/>
      </c>
      <c r="NZI19" s="59" t="str">
        <f t="shared" si="674"/>
        <v/>
      </c>
      <c r="NZJ19" s="59" t="str">
        <f t="shared" si="674"/>
        <v/>
      </c>
      <c r="NZK19" s="59" t="str">
        <f t="shared" si="674"/>
        <v/>
      </c>
      <c r="NZL19" s="59" t="str">
        <f t="shared" si="674"/>
        <v/>
      </c>
      <c r="NZM19" s="59" t="str">
        <f t="shared" si="674"/>
        <v/>
      </c>
      <c r="NZN19" s="59" t="str">
        <f t="shared" si="674"/>
        <v/>
      </c>
      <c r="NZO19" s="59" t="str">
        <f t="shared" si="674"/>
        <v/>
      </c>
      <c r="NZP19" s="59" t="str">
        <f t="shared" si="674"/>
        <v/>
      </c>
      <c r="NZQ19" s="59" t="str">
        <f t="shared" si="674"/>
        <v/>
      </c>
      <c r="NZR19" s="59" t="str">
        <f t="shared" si="674"/>
        <v/>
      </c>
      <c r="NZS19" s="59" t="str">
        <f t="shared" si="674"/>
        <v/>
      </c>
      <c r="NZT19" s="59" t="str">
        <f t="shared" si="674"/>
        <v/>
      </c>
      <c r="NZU19" s="59" t="str">
        <f t="shared" si="674"/>
        <v/>
      </c>
      <c r="NZV19" s="59" t="str">
        <f t="shared" si="674"/>
        <v/>
      </c>
      <c r="NZW19" s="59" t="str">
        <f t="shared" si="674"/>
        <v/>
      </c>
      <c r="NZX19" s="59" t="str">
        <f t="shared" si="674"/>
        <v/>
      </c>
      <c r="NZY19" s="59" t="str">
        <f t="shared" si="674"/>
        <v/>
      </c>
      <c r="NZZ19" s="59" t="str">
        <f t="shared" si="674"/>
        <v/>
      </c>
      <c r="OAA19" s="59" t="str">
        <f t="shared" si="674"/>
        <v/>
      </c>
      <c r="OAB19" s="59" t="str">
        <f t="shared" si="674"/>
        <v/>
      </c>
      <c r="OAC19" s="59" t="str">
        <f t="shared" si="674"/>
        <v/>
      </c>
      <c r="OAD19" s="59" t="str">
        <f t="shared" si="674"/>
        <v/>
      </c>
      <c r="OAE19" s="59" t="str">
        <f t="shared" si="674"/>
        <v/>
      </c>
      <c r="OAF19" s="59" t="str">
        <f t="shared" si="674"/>
        <v/>
      </c>
      <c r="OAG19" s="59" t="str">
        <f t="shared" si="674"/>
        <v/>
      </c>
      <c r="OAH19" s="59" t="str">
        <f t="shared" si="674"/>
        <v/>
      </c>
      <c r="OAI19" s="59" t="str">
        <f t="shared" si="674"/>
        <v/>
      </c>
      <c r="OAJ19" s="59" t="str">
        <f t="shared" si="674"/>
        <v/>
      </c>
      <c r="OAK19" s="59" t="str">
        <f t="shared" si="674"/>
        <v/>
      </c>
      <c r="OAL19" s="59" t="str">
        <f t="shared" si="674"/>
        <v/>
      </c>
      <c r="OAM19" s="59" t="str">
        <f t="shared" si="674"/>
        <v/>
      </c>
      <c r="OAN19" s="59" t="str">
        <f t="shared" si="674"/>
        <v/>
      </c>
      <c r="OAO19" s="59" t="str">
        <f t="shared" si="674"/>
        <v/>
      </c>
      <c r="OAP19" s="59" t="str">
        <f t="shared" si="674"/>
        <v/>
      </c>
      <c r="OAQ19" s="59" t="str">
        <f t="shared" si="674"/>
        <v/>
      </c>
      <c r="OAR19" s="59" t="str">
        <f t="shared" si="674"/>
        <v/>
      </c>
      <c r="OAS19" s="59" t="str">
        <f t="shared" si="674"/>
        <v/>
      </c>
      <c r="OAT19" s="59" t="str">
        <f t="shared" ref="OAT19:ODE19" si="675">IF(ISNUMBER(OAT17),OAT17-OAT18,"")</f>
        <v/>
      </c>
      <c r="OAU19" s="59" t="str">
        <f t="shared" si="675"/>
        <v/>
      </c>
      <c r="OAV19" s="59" t="str">
        <f t="shared" si="675"/>
        <v/>
      </c>
      <c r="OAW19" s="59" t="str">
        <f t="shared" si="675"/>
        <v/>
      </c>
      <c r="OAX19" s="59" t="str">
        <f t="shared" si="675"/>
        <v/>
      </c>
      <c r="OAY19" s="59" t="str">
        <f t="shared" si="675"/>
        <v/>
      </c>
      <c r="OAZ19" s="59" t="str">
        <f t="shared" si="675"/>
        <v/>
      </c>
      <c r="OBA19" s="59" t="str">
        <f t="shared" si="675"/>
        <v/>
      </c>
      <c r="OBB19" s="59" t="str">
        <f t="shared" si="675"/>
        <v/>
      </c>
      <c r="OBC19" s="59" t="str">
        <f t="shared" si="675"/>
        <v/>
      </c>
      <c r="OBD19" s="59" t="str">
        <f t="shared" si="675"/>
        <v/>
      </c>
      <c r="OBE19" s="59" t="str">
        <f t="shared" si="675"/>
        <v/>
      </c>
      <c r="OBF19" s="59" t="str">
        <f t="shared" si="675"/>
        <v/>
      </c>
      <c r="OBG19" s="59" t="str">
        <f t="shared" si="675"/>
        <v/>
      </c>
      <c r="OBH19" s="59" t="str">
        <f t="shared" si="675"/>
        <v/>
      </c>
      <c r="OBI19" s="59" t="str">
        <f t="shared" si="675"/>
        <v/>
      </c>
      <c r="OBJ19" s="59" t="str">
        <f t="shared" si="675"/>
        <v/>
      </c>
      <c r="OBK19" s="59" t="str">
        <f t="shared" si="675"/>
        <v/>
      </c>
      <c r="OBL19" s="59" t="str">
        <f t="shared" si="675"/>
        <v/>
      </c>
      <c r="OBM19" s="59" t="str">
        <f t="shared" si="675"/>
        <v/>
      </c>
      <c r="OBN19" s="59" t="str">
        <f t="shared" si="675"/>
        <v/>
      </c>
      <c r="OBO19" s="59" t="str">
        <f t="shared" si="675"/>
        <v/>
      </c>
      <c r="OBP19" s="59" t="str">
        <f t="shared" si="675"/>
        <v/>
      </c>
      <c r="OBQ19" s="59" t="str">
        <f t="shared" si="675"/>
        <v/>
      </c>
      <c r="OBR19" s="59" t="str">
        <f t="shared" si="675"/>
        <v/>
      </c>
      <c r="OBS19" s="59" t="str">
        <f t="shared" si="675"/>
        <v/>
      </c>
      <c r="OBT19" s="59" t="str">
        <f t="shared" si="675"/>
        <v/>
      </c>
      <c r="OBU19" s="59" t="str">
        <f t="shared" si="675"/>
        <v/>
      </c>
      <c r="OBV19" s="59" t="str">
        <f t="shared" si="675"/>
        <v/>
      </c>
      <c r="OBW19" s="59" t="str">
        <f t="shared" si="675"/>
        <v/>
      </c>
      <c r="OBX19" s="59" t="str">
        <f t="shared" si="675"/>
        <v/>
      </c>
      <c r="OBY19" s="59" t="str">
        <f t="shared" si="675"/>
        <v/>
      </c>
      <c r="OBZ19" s="59" t="str">
        <f t="shared" si="675"/>
        <v/>
      </c>
      <c r="OCA19" s="59" t="str">
        <f t="shared" si="675"/>
        <v/>
      </c>
      <c r="OCB19" s="59" t="str">
        <f t="shared" si="675"/>
        <v/>
      </c>
      <c r="OCC19" s="59" t="str">
        <f t="shared" si="675"/>
        <v/>
      </c>
      <c r="OCD19" s="59" t="str">
        <f t="shared" si="675"/>
        <v/>
      </c>
      <c r="OCE19" s="59" t="str">
        <f t="shared" si="675"/>
        <v/>
      </c>
      <c r="OCF19" s="59" t="str">
        <f t="shared" si="675"/>
        <v/>
      </c>
      <c r="OCG19" s="59" t="str">
        <f t="shared" si="675"/>
        <v/>
      </c>
      <c r="OCH19" s="59" t="str">
        <f t="shared" si="675"/>
        <v/>
      </c>
      <c r="OCI19" s="59" t="str">
        <f t="shared" si="675"/>
        <v/>
      </c>
      <c r="OCJ19" s="59" t="str">
        <f t="shared" si="675"/>
        <v/>
      </c>
      <c r="OCK19" s="59" t="str">
        <f t="shared" si="675"/>
        <v/>
      </c>
      <c r="OCL19" s="59" t="str">
        <f t="shared" si="675"/>
        <v/>
      </c>
      <c r="OCM19" s="59" t="str">
        <f t="shared" si="675"/>
        <v/>
      </c>
      <c r="OCN19" s="59" t="str">
        <f t="shared" si="675"/>
        <v/>
      </c>
      <c r="OCO19" s="59" t="str">
        <f t="shared" si="675"/>
        <v/>
      </c>
      <c r="OCP19" s="59" t="str">
        <f t="shared" si="675"/>
        <v/>
      </c>
      <c r="OCQ19" s="59" t="str">
        <f t="shared" si="675"/>
        <v/>
      </c>
      <c r="OCR19" s="59" t="str">
        <f t="shared" si="675"/>
        <v/>
      </c>
      <c r="OCS19" s="59" t="str">
        <f t="shared" si="675"/>
        <v/>
      </c>
      <c r="OCT19" s="59" t="str">
        <f t="shared" si="675"/>
        <v/>
      </c>
      <c r="OCU19" s="59" t="str">
        <f t="shared" si="675"/>
        <v/>
      </c>
      <c r="OCV19" s="59" t="str">
        <f t="shared" si="675"/>
        <v/>
      </c>
      <c r="OCW19" s="59" t="str">
        <f t="shared" si="675"/>
        <v/>
      </c>
      <c r="OCX19" s="59" t="str">
        <f t="shared" si="675"/>
        <v/>
      </c>
      <c r="OCY19" s="59" t="str">
        <f t="shared" si="675"/>
        <v/>
      </c>
      <c r="OCZ19" s="59" t="str">
        <f t="shared" si="675"/>
        <v/>
      </c>
      <c r="ODA19" s="59" t="str">
        <f t="shared" si="675"/>
        <v/>
      </c>
      <c r="ODB19" s="59" t="str">
        <f t="shared" si="675"/>
        <v/>
      </c>
      <c r="ODC19" s="59" t="str">
        <f t="shared" si="675"/>
        <v/>
      </c>
      <c r="ODD19" s="59" t="str">
        <f t="shared" si="675"/>
        <v/>
      </c>
      <c r="ODE19" s="59" t="str">
        <f t="shared" si="675"/>
        <v/>
      </c>
      <c r="ODF19" s="59" t="str">
        <f t="shared" ref="ODF19:OFQ19" si="676">IF(ISNUMBER(ODF17),ODF17-ODF18,"")</f>
        <v/>
      </c>
      <c r="ODG19" s="59" t="str">
        <f t="shared" si="676"/>
        <v/>
      </c>
      <c r="ODH19" s="59" t="str">
        <f t="shared" si="676"/>
        <v/>
      </c>
      <c r="ODI19" s="59" t="str">
        <f t="shared" si="676"/>
        <v/>
      </c>
      <c r="ODJ19" s="59" t="str">
        <f t="shared" si="676"/>
        <v/>
      </c>
      <c r="ODK19" s="59" t="str">
        <f t="shared" si="676"/>
        <v/>
      </c>
      <c r="ODL19" s="59" t="str">
        <f t="shared" si="676"/>
        <v/>
      </c>
      <c r="ODM19" s="59" t="str">
        <f t="shared" si="676"/>
        <v/>
      </c>
      <c r="ODN19" s="59" t="str">
        <f t="shared" si="676"/>
        <v/>
      </c>
      <c r="ODO19" s="59" t="str">
        <f t="shared" si="676"/>
        <v/>
      </c>
      <c r="ODP19" s="59" t="str">
        <f t="shared" si="676"/>
        <v/>
      </c>
      <c r="ODQ19" s="59" t="str">
        <f t="shared" si="676"/>
        <v/>
      </c>
      <c r="ODR19" s="59" t="str">
        <f t="shared" si="676"/>
        <v/>
      </c>
      <c r="ODS19" s="59" t="str">
        <f t="shared" si="676"/>
        <v/>
      </c>
      <c r="ODT19" s="59" t="str">
        <f t="shared" si="676"/>
        <v/>
      </c>
      <c r="ODU19" s="59" t="str">
        <f t="shared" si="676"/>
        <v/>
      </c>
      <c r="ODV19" s="59" t="str">
        <f t="shared" si="676"/>
        <v/>
      </c>
      <c r="ODW19" s="59" t="str">
        <f t="shared" si="676"/>
        <v/>
      </c>
      <c r="ODX19" s="59" t="str">
        <f t="shared" si="676"/>
        <v/>
      </c>
      <c r="ODY19" s="59" t="str">
        <f t="shared" si="676"/>
        <v/>
      </c>
      <c r="ODZ19" s="59" t="str">
        <f t="shared" si="676"/>
        <v/>
      </c>
      <c r="OEA19" s="59" t="str">
        <f t="shared" si="676"/>
        <v/>
      </c>
      <c r="OEB19" s="59" t="str">
        <f t="shared" si="676"/>
        <v/>
      </c>
      <c r="OEC19" s="59" t="str">
        <f t="shared" si="676"/>
        <v/>
      </c>
      <c r="OED19" s="59" t="str">
        <f t="shared" si="676"/>
        <v/>
      </c>
      <c r="OEE19" s="59" t="str">
        <f t="shared" si="676"/>
        <v/>
      </c>
      <c r="OEF19" s="59" t="str">
        <f t="shared" si="676"/>
        <v/>
      </c>
      <c r="OEG19" s="59" t="str">
        <f t="shared" si="676"/>
        <v/>
      </c>
      <c r="OEH19" s="59" t="str">
        <f t="shared" si="676"/>
        <v/>
      </c>
      <c r="OEI19" s="59" t="str">
        <f t="shared" si="676"/>
        <v/>
      </c>
      <c r="OEJ19" s="59" t="str">
        <f t="shared" si="676"/>
        <v/>
      </c>
      <c r="OEK19" s="59" t="str">
        <f t="shared" si="676"/>
        <v/>
      </c>
      <c r="OEL19" s="59" t="str">
        <f t="shared" si="676"/>
        <v/>
      </c>
      <c r="OEM19" s="59" t="str">
        <f t="shared" si="676"/>
        <v/>
      </c>
      <c r="OEN19" s="59" t="str">
        <f t="shared" si="676"/>
        <v/>
      </c>
      <c r="OEO19" s="59" t="str">
        <f t="shared" si="676"/>
        <v/>
      </c>
      <c r="OEP19" s="59" t="str">
        <f t="shared" si="676"/>
        <v/>
      </c>
      <c r="OEQ19" s="59" t="str">
        <f t="shared" si="676"/>
        <v/>
      </c>
      <c r="OER19" s="59" t="str">
        <f t="shared" si="676"/>
        <v/>
      </c>
      <c r="OES19" s="59" t="str">
        <f t="shared" si="676"/>
        <v/>
      </c>
      <c r="OET19" s="59" t="str">
        <f t="shared" si="676"/>
        <v/>
      </c>
      <c r="OEU19" s="59" t="str">
        <f t="shared" si="676"/>
        <v/>
      </c>
      <c r="OEV19" s="59" t="str">
        <f t="shared" si="676"/>
        <v/>
      </c>
      <c r="OEW19" s="59" t="str">
        <f t="shared" si="676"/>
        <v/>
      </c>
      <c r="OEX19" s="59" t="str">
        <f t="shared" si="676"/>
        <v/>
      </c>
      <c r="OEY19" s="59" t="str">
        <f t="shared" si="676"/>
        <v/>
      </c>
      <c r="OEZ19" s="59" t="str">
        <f t="shared" si="676"/>
        <v/>
      </c>
      <c r="OFA19" s="59" t="str">
        <f t="shared" si="676"/>
        <v/>
      </c>
      <c r="OFB19" s="59" t="str">
        <f t="shared" si="676"/>
        <v/>
      </c>
      <c r="OFC19" s="59" t="str">
        <f t="shared" si="676"/>
        <v/>
      </c>
      <c r="OFD19" s="59" t="str">
        <f t="shared" si="676"/>
        <v/>
      </c>
      <c r="OFE19" s="59" t="str">
        <f t="shared" si="676"/>
        <v/>
      </c>
      <c r="OFF19" s="59" t="str">
        <f t="shared" si="676"/>
        <v/>
      </c>
      <c r="OFG19" s="59" t="str">
        <f t="shared" si="676"/>
        <v/>
      </c>
      <c r="OFH19" s="59" t="str">
        <f t="shared" si="676"/>
        <v/>
      </c>
      <c r="OFI19" s="59" t="str">
        <f t="shared" si="676"/>
        <v/>
      </c>
      <c r="OFJ19" s="59" t="str">
        <f t="shared" si="676"/>
        <v/>
      </c>
      <c r="OFK19" s="59" t="str">
        <f t="shared" si="676"/>
        <v/>
      </c>
      <c r="OFL19" s="59" t="str">
        <f t="shared" si="676"/>
        <v/>
      </c>
      <c r="OFM19" s="59" t="str">
        <f t="shared" si="676"/>
        <v/>
      </c>
      <c r="OFN19" s="59" t="str">
        <f t="shared" si="676"/>
        <v/>
      </c>
      <c r="OFO19" s="59" t="str">
        <f t="shared" si="676"/>
        <v/>
      </c>
      <c r="OFP19" s="59" t="str">
        <f t="shared" si="676"/>
        <v/>
      </c>
      <c r="OFQ19" s="59" t="str">
        <f t="shared" si="676"/>
        <v/>
      </c>
      <c r="OFR19" s="59" t="str">
        <f t="shared" ref="OFR19:OIC19" si="677">IF(ISNUMBER(OFR17),OFR17-OFR18,"")</f>
        <v/>
      </c>
      <c r="OFS19" s="59" t="str">
        <f t="shared" si="677"/>
        <v/>
      </c>
      <c r="OFT19" s="59" t="str">
        <f t="shared" si="677"/>
        <v/>
      </c>
      <c r="OFU19" s="59" t="str">
        <f t="shared" si="677"/>
        <v/>
      </c>
      <c r="OFV19" s="59" t="str">
        <f t="shared" si="677"/>
        <v/>
      </c>
      <c r="OFW19" s="59" t="str">
        <f t="shared" si="677"/>
        <v/>
      </c>
      <c r="OFX19" s="59" t="str">
        <f t="shared" si="677"/>
        <v/>
      </c>
      <c r="OFY19" s="59" t="str">
        <f t="shared" si="677"/>
        <v/>
      </c>
      <c r="OFZ19" s="59" t="str">
        <f t="shared" si="677"/>
        <v/>
      </c>
      <c r="OGA19" s="59" t="str">
        <f t="shared" si="677"/>
        <v/>
      </c>
      <c r="OGB19" s="59" t="str">
        <f t="shared" si="677"/>
        <v/>
      </c>
      <c r="OGC19" s="59" t="str">
        <f t="shared" si="677"/>
        <v/>
      </c>
      <c r="OGD19" s="59" t="str">
        <f t="shared" si="677"/>
        <v/>
      </c>
      <c r="OGE19" s="59" t="str">
        <f t="shared" si="677"/>
        <v/>
      </c>
      <c r="OGF19" s="59" t="str">
        <f t="shared" si="677"/>
        <v/>
      </c>
      <c r="OGG19" s="59" t="str">
        <f t="shared" si="677"/>
        <v/>
      </c>
      <c r="OGH19" s="59" t="str">
        <f t="shared" si="677"/>
        <v/>
      </c>
      <c r="OGI19" s="59" t="str">
        <f t="shared" si="677"/>
        <v/>
      </c>
      <c r="OGJ19" s="59" t="str">
        <f t="shared" si="677"/>
        <v/>
      </c>
      <c r="OGK19" s="59" t="str">
        <f t="shared" si="677"/>
        <v/>
      </c>
      <c r="OGL19" s="59" t="str">
        <f t="shared" si="677"/>
        <v/>
      </c>
      <c r="OGM19" s="59" t="str">
        <f t="shared" si="677"/>
        <v/>
      </c>
      <c r="OGN19" s="59" t="str">
        <f t="shared" si="677"/>
        <v/>
      </c>
      <c r="OGO19" s="59" t="str">
        <f t="shared" si="677"/>
        <v/>
      </c>
      <c r="OGP19" s="59" t="str">
        <f t="shared" si="677"/>
        <v/>
      </c>
      <c r="OGQ19" s="59" t="str">
        <f t="shared" si="677"/>
        <v/>
      </c>
      <c r="OGR19" s="59" t="str">
        <f t="shared" si="677"/>
        <v/>
      </c>
      <c r="OGS19" s="59" t="str">
        <f t="shared" si="677"/>
        <v/>
      </c>
      <c r="OGT19" s="59" t="str">
        <f t="shared" si="677"/>
        <v/>
      </c>
      <c r="OGU19" s="59" t="str">
        <f t="shared" si="677"/>
        <v/>
      </c>
      <c r="OGV19" s="59" t="str">
        <f t="shared" si="677"/>
        <v/>
      </c>
      <c r="OGW19" s="59" t="str">
        <f t="shared" si="677"/>
        <v/>
      </c>
      <c r="OGX19" s="59" t="str">
        <f t="shared" si="677"/>
        <v/>
      </c>
      <c r="OGY19" s="59" t="str">
        <f t="shared" si="677"/>
        <v/>
      </c>
      <c r="OGZ19" s="59" t="str">
        <f t="shared" si="677"/>
        <v/>
      </c>
      <c r="OHA19" s="59" t="str">
        <f t="shared" si="677"/>
        <v/>
      </c>
      <c r="OHB19" s="59" t="str">
        <f t="shared" si="677"/>
        <v/>
      </c>
      <c r="OHC19" s="59" t="str">
        <f t="shared" si="677"/>
        <v/>
      </c>
      <c r="OHD19" s="59" t="str">
        <f t="shared" si="677"/>
        <v/>
      </c>
      <c r="OHE19" s="59" t="str">
        <f t="shared" si="677"/>
        <v/>
      </c>
      <c r="OHF19" s="59" t="str">
        <f t="shared" si="677"/>
        <v/>
      </c>
      <c r="OHG19" s="59" t="str">
        <f t="shared" si="677"/>
        <v/>
      </c>
      <c r="OHH19" s="59" t="str">
        <f t="shared" si="677"/>
        <v/>
      </c>
      <c r="OHI19" s="59" t="str">
        <f t="shared" si="677"/>
        <v/>
      </c>
      <c r="OHJ19" s="59" t="str">
        <f t="shared" si="677"/>
        <v/>
      </c>
      <c r="OHK19" s="59" t="str">
        <f t="shared" si="677"/>
        <v/>
      </c>
      <c r="OHL19" s="59" t="str">
        <f t="shared" si="677"/>
        <v/>
      </c>
      <c r="OHM19" s="59" t="str">
        <f t="shared" si="677"/>
        <v/>
      </c>
      <c r="OHN19" s="59" t="str">
        <f t="shared" si="677"/>
        <v/>
      </c>
      <c r="OHO19" s="59" t="str">
        <f t="shared" si="677"/>
        <v/>
      </c>
      <c r="OHP19" s="59" t="str">
        <f t="shared" si="677"/>
        <v/>
      </c>
      <c r="OHQ19" s="59" t="str">
        <f t="shared" si="677"/>
        <v/>
      </c>
      <c r="OHR19" s="59" t="str">
        <f t="shared" si="677"/>
        <v/>
      </c>
      <c r="OHS19" s="59" t="str">
        <f t="shared" si="677"/>
        <v/>
      </c>
      <c r="OHT19" s="59" t="str">
        <f t="shared" si="677"/>
        <v/>
      </c>
      <c r="OHU19" s="59" t="str">
        <f t="shared" si="677"/>
        <v/>
      </c>
      <c r="OHV19" s="59" t="str">
        <f t="shared" si="677"/>
        <v/>
      </c>
      <c r="OHW19" s="59" t="str">
        <f t="shared" si="677"/>
        <v/>
      </c>
      <c r="OHX19" s="59" t="str">
        <f t="shared" si="677"/>
        <v/>
      </c>
      <c r="OHY19" s="59" t="str">
        <f t="shared" si="677"/>
        <v/>
      </c>
      <c r="OHZ19" s="59" t="str">
        <f t="shared" si="677"/>
        <v/>
      </c>
      <c r="OIA19" s="59" t="str">
        <f t="shared" si="677"/>
        <v/>
      </c>
      <c r="OIB19" s="59" t="str">
        <f t="shared" si="677"/>
        <v/>
      </c>
      <c r="OIC19" s="59" t="str">
        <f t="shared" si="677"/>
        <v/>
      </c>
      <c r="OID19" s="59" t="str">
        <f t="shared" ref="OID19:OKO19" si="678">IF(ISNUMBER(OID17),OID17-OID18,"")</f>
        <v/>
      </c>
      <c r="OIE19" s="59" t="str">
        <f t="shared" si="678"/>
        <v/>
      </c>
      <c r="OIF19" s="59" t="str">
        <f t="shared" si="678"/>
        <v/>
      </c>
      <c r="OIG19" s="59" t="str">
        <f t="shared" si="678"/>
        <v/>
      </c>
      <c r="OIH19" s="59" t="str">
        <f t="shared" si="678"/>
        <v/>
      </c>
      <c r="OII19" s="59" t="str">
        <f t="shared" si="678"/>
        <v/>
      </c>
      <c r="OIJ19" s="59" t="str">
        <f t="shared" si="678"/>
        <v/>
      </c>
      <c r="OIK19" s="59" t="str">
        <f t="shared" si="678"/>
        <v/>
      </c>
      <c r="OIL19" s="59" t="str">
        <f t="shared" si="678"/>
        <v/>
      </c>
      <c r="OIM19" s="59" t="str">
        <f t="shared" si="678"/>
        <v/>
      </c>
      <c r="OIN19" s="59" t="str">
        <f t="shared" si="678"/>
        <v/>
      </c>
      <c r="OIO19" s="59" t="str">
        <f t="shared" si="678"/>
        <v/>
      </c>
      <c r="OIP19" s="59" t="str">
        <f t="shared" si="678"/>
        <v/>
      </c>
      <c r="OIQ19" s="59" t="str">
        <f t="shared" si="678"/>
        <v/>
      </c>
      <c r="OIR19" s="59" t="str">
        <f t="shared" si="678"/>
        <v/>
      </c>
      <c r="OIS19" s="59" t="str">
        <f t="shared" si="678"/>
        <v/>
      </c>
      <c r="OIT19" s="59" t="str">
        <f t="shared" si="678"/>
        <v/>
      </c>
      <c r="OIU19" s="59" t="str">
        <f t="shared" si="678"/>
        <v/>
      </c>
      <c r="OIV19" s="59" t="str">
        <f t="shared" si="678"/>
        <v/>
      </c>
      <c r="OIW19" s="59" t="str">
        <f t="shared" si="678"/>
        <v/>
      </c>
      <c r="OIX19" s="59" t="str">
        <f t="shared" si="678"/>
        <v/>
      </c>
      <c r="OIY19" s="59" t="str">
        <f t="shared" si="678"/>
        <v/>
      </c>
      <c r="OIZ19" s="59" t="str">
        <f t="shared" si="678"/>
        <v/>
      </c>
      <c r="OJA19" s="59" t="str">
        <f t="shared" si="678"/>
        <v/>
      </c>
      <c r="OJB19" s="59" t="str">
        <f t="shared" si="678"/>
        <v/>
      </c>
      <c r="OJC19" s="59" t="str">
        <f t="shared" si="678"/>
        <v/>
      </c>
      <c r="OJD19" s="59" t="str">
        <f t="shared" si="678"/>
        <v/>
      </c>
      <c r="OJE19" s="59" t="str">
        <f t="shared" si="678"/>
        <v/>
      </c>
      <c r="OJF19" s="59" t="str">
        <f t="shared" si="678"/>
        <v/>
      </c>
      <c r="OJG19" s="59" t="str">
        <f t="shared" si="678"/>
        <v/>
      </c>
      <c r="OJH19" s="59" t="str">
        <f t="shared" si="678"/>
        <v/>
      </c>
      <c r="OJI19" s="59" t="str">
        <f t="shared" si="678"/>
        <v/>
      </c>
      <c r="OJJ19" s="59" t="str">
        <f t="shared" si="678"/>
        <v/>
      </c>
      <c r="OJK19" s="59" t="str">
        <f t="shared" si="678"/>
        <v/>
      </c>
      <c r="OJL19" s="59" t="str">
        <f t="shared" si="678"/>
        <v/>
      </c>
      <c r="OJM19" s="59" t="str">
        <f t="shared" si="678"/>
        <v/>
      </c>
      <c r="OJN19" s="59" t="str">
        <f t="shared" si="678"/>
        <v/>
      </c>
      <c r="OJO19" s="59" t="str">
        <f t="shared" si="678"/>
        <v/>
      </c>
      <c r="OJP19" s="59" t="str">
        <f t="shared" si="678"/>
        <v/>
      </c>
      <c r="OJQ19" s="59" t="str">
        <f t="shared" si="678"/>
        <v/>
      </c>
      <c r="OJR19" s="59" t="str">
        <f t="shared" si="678"/>
        <v/>
      </c>
      <c r="OJS19" s="59" t="str">
        <f t="shared" si="678"/>
        <v/>
      </c>
      <c r="OJT19" s="59" t="str">
        <f t="shared" si="678"/>
        <v/>
      </c>
      <c r="OJU19" s="59" t="str">
        <f t="shared" si="678"/>
        <v/>
      </c>
      <c r="OJV19" s="59" t="str">
        <f t="shared" si="678"/>
        <v/>
      </c>
      <c r="OJW19" s="59" t="str">
        <f t="shared" si="678"/>
        <v/>
      </c>
      <c r="OJX19" s="59" t="str">
        <f t="shared" si="678"/>
        <v/>
      </c>
      <c r="OJY19" s="59" t="str">
        <f t="shared" si="678"/>
        <v/>
      </c>
      <c r="OJZ19" s="59" t="str">
        <f t="shared" si="678"/>
        <v/>
      </c>
      <c r="OKA19" s="59" t="str">
        <f t="shared" si="678"/>
        <v/>
      </c>
      <c r="OKB19" s="59" t="str">
        <f t="shared" si="678"/>
        <v/>
      </c>
      <c r="OKC19" s="59" t="str">
        <f t="shared" si="678"/>
        <v/>
      </c>
      <c r="OKD19" s="59" t="str">
        <f t="shared" si="678"/>
        <v/>
      </c>
      <c r="OKE19" s="59" t="str">
        <f t="shared" si="678"/>
        <v/>
      </c>
      <c r="OKF19" s="59" t="str">
        <f t="shared" si="678"/>
        <v/>
      </c>
      <c r="OKG19" s="59" t="str">
        <f t="shared" si="678"/>
        <v/>
      </c>
      <c r="OKH19" s="59" t="str">
        <f t="shared" si="678"/>
        <v/>
      </c>
      <c r="OKI19" s="59" t="str">
        <f t="shared" si="678"/>
        <v/>
      </c>
      <c r="OKJ19" s="59" t="str">
        <f t="shared" si="678"/>
        <v/>
      </c>
      <c r="OKK19" s="59" t="str">
        <f t="shared" si="678"/>
        <v/>
      </c>
      <c r="OKL19" s="59" t="str">
        <f t="shared" si="678"/>
        <v/>
      </c>
      <c r="OKM19" s="59" t="str">
        <f t="shared" si="678"/>
        <v/>
      </c>
      <c r="OKN19" s="59" t="str">
        <f t="shared" si="678"/>
        <v/>
      </c>
      <c r="OKO19" s="59" t="str">
        <f t="shared" si="678"/>
        <v/>
      </c>
      <c r="OKP19" s="59" t="str">
        <f t="shared" ref="OKP19:ONA19" si="679">IF(ISNUMBER(OKP17),OKP17-OKP18,"")</f>
        <v/>
      </c>
      <c r="OKQ19" s="59" t="str">
        <f t="shared" si="679"/>
        <v/>
      </c>
      <c r="OKR19" s="59" t="str">
        <f t="shared" si="679"/>
        <v/>
      </c>
      <c r="OKS19" s="59" t="str">
        <f t="shared" si="679"/>
        <v/>
      </c>
      <c r="OKT19" s="59" t="str">
        <f t="shared" si="679"/>
        <v/>
      </c>
      <c r="OKU19" s="59" t="str">
        <f t="shared" si="679"/>
        <v/>
      </c>
      <c r="OKV19" s="59" t="str">
        <f t="shared" si="679"/>
        <v/>
      </c>
      <c r="OKW19" s="59" t="str">
        <f t="shared" si="679"/>
        <v/>
      </c>
      <c r="OKX19" s="59" t="str">
        <f t="shared" si="679"/>
        <v/>
      </c>
      <c r="OKY19" s="59" t="str">
        <f t="shared" si="679"/>
        <v/>
      </c>
      <c r="OKZ19" s="59" t="str">
        <f t="shared" si="679"/>
        <v/>
      </c>
      <c r="OLA19" s="59" t="str">
        <f t="shared" si="679"/>
        <v/>
      </c>
      <c r="OLB19" s="59" t="str">
        <f t="shared" si="679"/>
        <v/>
      </c>
      <c r="OLC19" s="59" t="str">
        <f t="shared" si="679"/>
        <v/>
      </c>
      <c r="OLD19" s="59" t="str">
        <f t="shared" si="679"/>
        <v/>
      </c>
      <c r="OLE19" s="59" t="str">
        <f t="shared" si="679"/>
        <v/>
      </c>
      <c r="OLF19" s="59" t="str">
        <f t="shared" si="679"/>
        <v/>
      </c>
      <c r="OLG19" s="59" t="str">
        <f t="shared" si="679"/>
        <v/>
      </c>
      <c r="OLH19" s="59" t="str">
        <f t="shared" si="679"/>
        <v/>
      </c>
      <c r="OLI19" s="59" t="str">
        <f t="shared" si="679"/>
        <v/>
      </c>
      <c r="OLJ19" s="59" t="str">
        <f t="shared" si="679"/>
        <v/>
      </c>
      <c r="OLK19" s="59" t="str">
        <f t="shared" si="679"/>
        <v/>
      </c>
      <c r="OLL19" s="59" t="str">
        <f t="shared" si="679"/>
        <v/>
      </c>
      <c r="OLM19" s="59" t="str">
        <f t="shared" si="679"/>
        <v/>
      </c>
      <c r="OLN19" s="59" t="str">
        <f t="shared" si="679"/>
        <v/>
      </c>
      <c r="OLO19" s="59" t="str">
        <f t="shared" si="679"/>
        <v/>
      </c>
      <c r="OLP19" s="59" t="str">
        <f t="shared" si="679"/>
        <v/>
      </c>
      <c r="OLQ19" s="59" t="str">
        <f t="shared" si="679"/>
        <v/>
      </c>
      <c r="OLR19" s="59" t="str">
        <f t="shared" si="679"/>
        <v/>
      </c>
      <c r="OLS19" s="59" t="str">
        <f t="shared" si="679"/>
        <v/>
      </c>
      <c r="OLT19" s="59" t="str">
        <f t="shared" si="679"/>
        <v/>
      </c>
      <c r="OLU19" s="59" t="str">
        <f t="shared" si="679"/>
        <v/>
      </c>
      <c r="OLV19" s="59" t="str">
        <f t="shared" si="679"/>
        <v/>
      </c>
      <c r="OLW19" s="59" t="str">
        <f t="shared" si="679"/>
        <v/>
      </c>
      <c r="OLX19" s="59" t="str">
        <f t="shared" si="679"/>
        <v/>
      </c>
      <c r="OLY19" s="59" t="str">
        <f t="shared" si="679"/>
        <v/>
      </c>
      <c r="OLZ19" s="59" t="str">
        <f t="shared" si="679"/>
        <v/>
      </c>
      <c r="OMA19" s="59" t="str">
        <f t="shared" si="679"/>
        <v/>
      </c>
      <c r="OMB19" s="59" t="str">
        <f t="shared" si="679"/>
        <v/>
      </c>
      <c r="OMC19" s="59" t="str">
        <f t="shared" si="679"/>
        <v/>
      </c>
      <c r="OMD19" s="59" t="str">
        <f t="shared" si="679"/>
        <v/>
      </c>
      <c r="OME19" s="59" t="str">
        <f t="shared" si="679"/>
        <v/>
      </c>
      <c r="OMF19" s="59" t="str">
        <f t="shared" si="679"/>
        <v/>
      </c>
      <c r="OMG19" s="59" t="str">
        <f t="shared" si="679"/>
        <v/>
      </c>
      <c r="OMH19" s="59" t="str">
        <f t="shared" si="679"/>
        <v/>
      </c>
      <c r="OMI19" s="59" t="str">
        <f t="shared" si="679"/>
        <v/>
      </c>
      <c r="OMJ19" s="59" t="str">
        <f t="shared" si="679"/>
        <v/>
      </c>
      <c r="OMK19" s="59" t="str">
        <f t="shared" si="679"/>
        <v/>
      </c>
      <c r="OML19" s="59" t="str">
        <f t="shared" si="679"/>
        <v/>
      </c>
      <c r="OMM19" s="59" t="str">
        <f t="shared" si="679"/>
        <v/>
      </c>
      <c r="OMN19" s="59" t="str">
        <f t="shared" si="679"/>
        <v/>
      </c>
      <c r="OMO19" s="59" t="str">
        <f t="shared" si="679"/>
        <v/>
      </c>
      <c r="OMP19" s="59" t="str">
        <f t="shared" si="679"/>
        <v/>
      </c>
      <c r="OMQ19" s="59" t="str">
        <f t="shared" si="679"/>
        <v/>
      </c>
      <c r="OMR19" s="59" t="str">
        <f t="shared" si="679"/>
        <v/>
      </c>
      <c r="OMS19" s="59" t="str">
        <f t="shared" si="679"/>
        <v/>
      </c>
      <c r="OMT19" s="59" t="str">
        <f t="shared" si="679"/>
        <v/>
      </c>
      <c r="OMU19" s="59" t="str">
        <f t="shared" si="679"/>
        <v/>
      </c>
      <c r="OMV19" s="59" t="str">
        <f t="shared" si="679"/>
        <v/>
      </c>
      <c r="OMW19" s="59" t="str">
        <f t="shared" si="679"/>
        <v/>
      </c>
      <c r="OMX19" s="59" t="str">
        <f t="shared" si="679"/>
        <v/>
      </c>
      <c r="OMY19" s="59" t="str">
        <f t="shared" si="679"/>
        <v/>
      </c>
      <c r="OMZ19" s="59" t="str">
        <f t="shared" si="679"/>
        <v/>
      </c>
      <c r="ONA19" s="59" t="str">
        <f t="shared" si="679"/>
        <v/>
      </c>
      <c r="ONB19" s="59" t="str">
        <f t="shared" ref="ONB19:OPM19" si="680">IF(ISNUMBER(ONB17),ONB17-ONB18,"")</f>
        <v/>
      </c>
      <c r="ONC19" s="59" t="str">
        <f t="shared" si="680"/>
        <v/>
      </c>
      <c r="OND19" s="59" t="str">
        <f t="shared" si="680"/>
        <v/>
      </c>
      <c r="ONE19" s="59" t="str">
        <f t="shared" si="680"/>
        <v/>
      </c>
      <c r="ONF19" s="59" t="str">
        <f t="shared" si="680"/>
        <v/>
      </c>
      <c r="ONG19" s="59" t="str">
        <f t="shared" si="680"/>
        <v/>
      </c>
      <c r="ONH19" s="59" t="str">
        <f t="shared" si="680"/>
        <v/>
      </c>
      <c r="ONI19" s="59" t="str">
        <f t="shared" si="680"/>
        <v/>
      </c>
      <c r="ONJ19" s="59" t="str">
        <f t="shared" si="680"/>
        <v/>
      </c>
      <c r="ONK19" s="59" t="str">
        <f t="shared" si="680"/>
        <v/>
      </c>
      <c r="ONL19" s="59" t="str">
        <f t="shared" si="680"/>
        <v/>
      </c>
      <c r="ONM19" s="59" t="str">
        <f t="shared" si="680"/>
        <v/>
      </c>
      <c r="ONN19" s="59" t="str">
        <f t="shared" si="680"/>
        <v/>
      </c>
      <c r="ONO19" s="59" t="str">
        <f t="shared" si="680"/>
        <v/>
      </c>
      <c r="ONP19" s="59" t="str">
        <f t="shared" si="680"/>
        <v/>
      </c>
      <c r="ONQ19" s="59" t="str">
        <f t="shared" si="680"/>
        <v/>
      </c>
      <c r="ONR19" s="59" t="str">
        <f t="shared" si="680"/>
        <v/>
      </c>
      <c r="ONS19" s="59" t="str">
        <f t="shared" si="680"/>
        <v/>
      </c>
      <c r="ONT19" s="59" t="str">
        <f t="shared" si="680"/>
        <v/>
      </c>
      <c r="ONU19" s="59" t="str">
        <f t="shared" si="680"/>
        <v/>
      </c>
      <c r="ONV19" s="59" t="str">
        <f t="shared" si="680"/>
        <v/>
      </c>
      <c r="ONW19" s="59" t="str">
        <f t="shared" si="680"/>
        <v/>
      </c>
      <c r="ONX19" s="59" t="str">
        <f t="shared" si="680"/>
        <v/>
      </c>
      <c r="ONY19" s="59" t="str">
        <f t="shared" si="680"/>
        <v/>
      </c>
      <c r="ONZ19" s="59" t="str">
        <f t="shared" si="680"/>
        <v/>
      </c>
      <c r="OOA19" s="59" t="str">
        <f t="shared" si="680"/>
        <v/>
      </c>
      <c r="OOB19" s="59" t="str">
        <f t="shared" si="680"/>
        <v/>
      </c>
      <c r="OOC19" s="59" t="str">
        <f t="shared" si="680"/>
        <v/>
      </c>
      <c r="OOD19" s="59" t="str">
        <f t="shared" si="680"/>
        <v/>
      </c>
      <c r="OOE19" s="59" t="str">
        <f t="shared" si="680"/>
        <v/>
      </c>
      <c r="OOF19" s="59" t="str">
        <f t="shared" si="680"/>
        <v/>
      </c>
      <c r="OOG19" s="59" t="str">
        <f t="shared" si="680"/>
        <v/>
      </c>
      <c r="OOH19" s="59" t="str">
        <f t="shared" si="680"/>
        <v/>
      </c>
      <c r="OOI19" s="59" t="str">
        <f t="shared" si="680"/>
        <v/>
      </c>
      <c r="OOJ19" s="59" t="str">
        <f t="shared" si="680"/>
        <v/>
      </c>
      <c r="OOK19" s="59" t="str">
        <f t="shared" si="680"/>
        <v/>
      </c>
      <c r="OOL19" s="59" t="str">
        <f t="shared" si="680"/>
        <v/>
      </c>
      <c r="OOM19" s="59" t="str">
        <f t="shared" si="680"/>
        <v/>
      </c>
      <c r="OON19" s="59" t="str">
        <f t="shared" si="680"/>
        <v/>
      </c>
      <c r="OOO19" s="59" t="str">
        <f t="shared" si="680"/>
        <v/>
      </c>
      <c r="OOP19" s="59" t="str">
        <f t="shared" si="680"/>
        <v/>
      </c>
      <c r="OOQ19" s="59" t="str">
        <f t="shared" si="680"/>
        <v/>
      </c>
      <c r="OOR19" s="59" t="str">
        <f t="shared" si="680"/>
        <v/>
      </c>
      <c r="OOS19" s="59" t="str">
        <f t="shared" si="680"/>
        <v/>
      </c>
      <c r="OOT19" s="59" t="str">
        <f t="shared" si="680"/>
        <v/>
      </c>
      <c r="OOU19" s="59" t="str">
        <f t="shared" si="680"/>
        <v/>
      </c>
      <c r="OOV19" s="59" t="str">
        <f t="shared" si="680"/>
        <v/>
      </c>
      <c r="OOW19" s="59" t="str">
        <f t="shared" si="680"/>
        <v/>
      </c>
      <c r="OOX19" s="59" t="str">
        <f t="shared" si="680"/>
        <v/>
      </c>
      <c r="OOY19" s="59" t="str">
        <f t="shared" si="680"/>
        <v/>
      </c>
      <c r="OOZ19" s="59" t="str">
        <f t="shared" si="680"/>
        <v/>
      </c>
      <c r="OPA19" s="59" t="str">
        <f t="shared" si="680"/>
        <v/>
      </c>
      <c r="OPB19" s="59" t="str">
        <f t="shared" si="680"/>
        <v/>
      </c>
      <c r="OPC19" s="59" t="str">
        <f t="shared" si="680"/>
        <v/>
      </c>
      <c r="OPD19" s="59" t="str">
        <f t="shared" si="680"/>
        <v/>
      </c>
      <c r="OPE19" s="59" t="str">
        <f t="shared" si="680"/>
        <v/>
      </c>
      <c r="OPF19" s="59" t="str">
        <f t="shared" si="680"/>
        <v/>
      </c>
      <c r="OPG19" s="59" t="str">
        <f t="shared" si="680"/>
        <v/>
      </c>
      <c r="OPH19" s="59" t="str">
        <f t="shared" si="680"/>
        <v/>
      </c>
      <c r="OPI19" s="59" t="str">
        <f t="shared" si="680"/>
        <v/>
      </c>
      <c r="OPJ19" s="59" t="str">
        <f t="shared" si="680"/>
        <v/>
      </c>
      <c r="OPK19" s="59" t="str">
        <f t="shared" si="680"/>
        <v/>
      </c>
      <c r="OPL19" s="59" t="str">
        <f t="shared" si="680"/>
        <v/>
      </c>
      <c r="OPM19" s="59" t="str">
        <f t="shared" si="680"/>
        <v/>
      </c>
      <c r="OPN19" s="59" t="str">
        <f t="shared" ref="OPN19:ORY19" si="681">IF(ISNUMBER(OPN17),OPN17-OPN18,"")</f>
        <v/>
      </c>
      <c r="OPO19" s="59" t="str">
        <f t="shared" si="681"/>
        <v/>
      </c>
      <c r="OPP19" s="59" t="str">
        <f t="shared" si="681"/>
        <v/>
      </c>
      <c r="OPQ19" s="59" t="str">
        <f t="shared" si="681"/>
        <v/>
      </c>
      <c r="OPR19" s="59" t="str">
        <f t="shared" si="681"/>
        <v/>
      </c>
      <c r="OPS19" s="59" t="str">
        <f t="shared" si="681"/>
        <v/>
      </c>
      <c r="OPT19" s="59" t="str">
        <f t="shared" si="681"/>
        <v/>
      </c>
      <c r="OPU19" s="59" t="str">
        <f t="shared" si="681"/>
        <v/>
      </c>
      <c r="OPV19" s="59" t="str">
        <f t="shared" si="681"/>
        <v/>
      </c>
      <c r="OPW19" s="59" t="str">
        <f t="shared" si="681"/>
        <v/>
      </c>
      <c r="OPX19" s="59" t="str">
        <f t="shared" si="681"/>
        <v/>
      </c>
      <c r="OPY19" s="59" t="str">
        <f t="shared" si="681"/>
        <v/>
      </c>
      <c r="OPZ19" s="59" t="str">
        <f t="shared" si="681"/>
        <v/>
      </c>
      <c r="OQA19" s="59" t="str">
        <f t="shared" si="681"/>
        <v/>
      </c>
      <c r="OQB19" s="59" t="str">
        <f t="shared" si="681"/>
        <v/>
      </c>
      <c r="OQC19" s="59" t="str">
        <f t="shared" si="681"/>
        <v/>
      </c>
      <c r="OQD19" s="59" t="str">
        <f t="shared" si="681"/>
        <v/>
      </c>
      <c r="OQE19" s="59" t="str">
        <f t="shared" si="681"/>
        <v/>
      </c>
      <c r="OQF19" s="59" t="str">
        <f t="shared" si="681"/>
        <v/>
      </c>
      <c r="OQG19" s="59" t="str">
        <f t="shared" si="681"/>
        <v/>
      </c>
      <c r="OQH19" s="59" t="str">
        <f t="shared" si="681"/>
        <v/>
      </c>
      <c r="OQI19" s="59" t="str">
        <f t="shared" si="681"/>
        <v/>
      </c>
      <c r="OQJ19" s="59" t="str">
        <f t="shared" si="681"/>
        <v/>
      </c>
      <c r="OQK19" s="59" t="str">
        <f t="shared" si="681"/>
        <v/>
      </c>
      <c r="OQL19" s="59" t="str">
        <f t="shared" si="681"/>
        <v/>
      </c>
      <c r="OQM19" s="59" t="str">
        <f t="shared" si="681"/>
        <v/>
      </c>
      <c r="OQN19" s="59" t="str">
        <f t="shared" si="681"/>
        <v/>
      </c>
      <c r="OQO19" s="59" t="str">
        <f t="shared" si="681"/>
        <v/>
      </c>
      <c r="OQP19" s="59" t="str">
        <f t="shared" si="681"/>
        <v/>
      </c>
      <c r="OQQ19" s="59" t="str">
        <f t="shared" si="681"/>
        <v/>
      </c>
      <c r="OQR19" s="59" t="str">
        <f t="shared" si="681"/>
        <v/>
      </c>
      <c r="OQS19" s="59" t="str">
        <f t="shared" si="681"/>
        <v/>
      </c>
      <c r="OQT19" s="59" t="str">
        <f t="shared" si="681"/>
        <v/>
      </c>
      <c r="OQU19" s="59" t="str">
        <f t="shared" si="681"/>
        <v/>
      </c>
      <c r="OQV19" s="59" t="str">
        <f t="shared" si="681"/>
        <v/>
      </c>
      <c r="OQW19" s="59" t="str">
        <f t="shared" si="681"/>
        <v/>
      </c>
      <c r="OQX19" s="59" t="str">
        <f t="shared" si="681"/>
        <v/>
      </c>
      <c r="OQY19" s="59" t="str">
        <f t="shared" si="681"/>
        <v/>
      </c>
      <c r="OQZ19" s="59" t="str">
        <f t="shared" si="681"/>
        <v/>
      </c>
      <c r="ORA19" s="59" t="str">
        <f t="shared" si="681"/>
        <v/>
      </c>
      <c r="ORB19" s="59" t="str">
        <f t="shared" si="681"/>
        <v/>
      </c>
      <c r="ORC19" s="59" t="str">
        <f t="shared" si="681"/>
        <v/>
      </c>
      <c r="ORD19" s="59" t="str">
        <f t="shared" si="681"/>
        <v/>
      </c>
      <c r="ORE19" s="59" t="str">
        <f t="shared" si="681"/>
        <v/>
      </c>
      <c r="ORF19" s="59" t="str">
        <f t="shared" si="681"/>
        <v/>
      </c>
      <c r="ORG19" s="59" t="str">
        <f t="shared" si="681"/>
        <v/>
      </c>
      <c r="ORH19" s="59" t="str">
        <f t="shared" si="681"/>
        <v/>
      </c>
      <c r="ORI19" s="59" t="str">
        <f t="shared" si="681"/>
        <v/>
      </c>
      <c r="ORJ19" s="59" t="str">
        <f t="shared" si="681"/>
        <v/>
      </c>
      <c r="ORK19" s="59" t="str">
        <f t="shared" si="681"/>
        <v/>
      </c>
      <c r="ORL19" s="59" t="str">
        <f t="shared" si="681"/>
        <v/>
      </c>
      <c r="ORM19" s="59" t="str">
        <f t="shared" si="681"/>
        <v/>
      </c>
      <c r="ORN19" s="59" t="str">
        <f t="shared" si="681"/>
        <v/>
      </c>
      <c r="ORO19" s="59" t="str">
        <f t="shared" si="681"/>
        <v/>
      </c>
      <c r="ORP19" s="59" t="str">
        <f t="shared" si="681"/>
        <v/>
      </c>
      <c r="ORQ19" s="59" t="str">
        <f t="shared" si="681"/>
        <v/>
      </c>
      <c r="ORR19" s="59" t="str">
        <f t="shared" si="681"/>
        <v/>
      </c>
      <c r="ORS19" s="59" t="str">
        <f t="shared" si="681"/>
        <v/>
      </c>
      <c r="ORT19" s="59" t="str">
        <f t="shared" si="681"/>
        <v/>
      </c>
      <c r="ORU19" s="59" t="str">
        <f t="shared" si="681"/>
        <v/>
      </c>
      <c r="ORV19" s="59" t="str">
        <f t="shared" si="681"/>
        <v/>
      </c>
      <c r="ORW19" s="59" t="str">
        <f t="shared" si="681"/>
        <v/>
      </c>
      <c r="ORX19" s="59" t="str">
        <f t="shared" si="681"/>
        <v/>
      </c>
      <c r="ORY19" s="59" t="str">
        <f t="shared" si="681"/>
        <v/>
      </c>
      <c r="ORZ19" s="59" t="str">
        <f t="shared" ref="ORZ19:OUK19" si="682">IF(ISNUMBER(ORZ17),ORZ17-ORZ18,"")</f>
        <v/>
      </c>
      <c r="OSA19" s="59" t="str">
        <f t="shared" si="682"/>
        <v/>
      </c>
      <c r="OSB19" s="59" t="str">
        <f t="shared" si="682"/>
        <v/>
      </c>
      <c r="OSC19" s="59" t="str">
        <f t="shared" si="682"/>
        <v/>
      </c>
      <c r="OSD19" s="59" t="str">
        <f t="shared" si="682"/>
        <v/>
      </c>
      <c r="OSE19" s="59" t="str">
        <f t="shared" si="682"/>
        <v/>
      </c>
      <c r="OSF19" s="59" t="str">
        <f t="shared" si="682"/>
        <v/>
      </c>
      <c r="OSG19" s="59" t="str">
        <f t="shared" si="682"/>
        <v/>
      </c>
      <c r="OSH19" s="59" t="str">
        <f t="shared" si="682"/>
        <v/>
      </c>
      <c r="OSI19" s="59" t="str">
        <f t="shared" si="682"/>
        <v/>
      </c>
      <c r="OSJ19" s="59" t="str">
        <f t="shared" si="682"/>
        <v/>
      </c>
      <c r="OSK19" s="59" t="str">
        <f t="shared" si="682"/>
        <v/>
      </c>
      <c r="OSL19" s="59" t="str">
        <f t="shared" si="682"/>
        <v/>
      </c>
      <c r="OSM19" s="59" t="str">
        <f t="shared" si="682"/>
        <v/>
      </c>
      <c r="OSN19" s="59" t="str">
        <f t="shared" si="682"/>
        <v/>
      </c>
      <c r="OSO19" s="59" t="str">
        <f t="shared" si="682"/>
        <v/>
      </c>
      <c r="OSP19" s="59" t="str">
        <f t="shared" si="682"/>
        <v/>
      </c>
      <c r="OSQ19" s="59" t="str">
        <f t="shared" si="682"/>
        <v/>
      </c>
      <c r="OSR19" s="59" t="str">
        <f t="shared" si="682"/>
        <v/>
      </c>
      <c r="OSS19" s="59" t="str">
        <f t="shared" si="682"/>
        <v/>
      </c>
      <c r="OST19" s="59" t="str">
        <f t="shared" si="682"/>
        <v/>
      </c>
      <c r="OSU19" s="59" t="str">
        <f t="shared" si="682"/>
        <v/>
      </c>
      <c r="OSV19" s="59" t="str">
        <f t="shared" si="682"/>
        <v/>
      </c>
      <c r="OSW19" s="59" t="str">
        <f t="shared" si="682"/>
        <v/>
      </c>
      <c r="OSX19" s="59" t="str">
        <f t="shared" si="682"/>
        <v/>
      </c>
      <c r="OSY19" s="59" t="str">
        <f t="shared" si="682"/>
        <v/>
      </c>
      <c r="OSZ19" s="59" t="str">
        <f t="shared" si="682"/>
        <v/>
      </c>
      <c r="OTA19" s="59" t="str">
        <f t="shared" si="682"/>
        <v/>
      </c>
      <c r="OTB19" s="59" t="str">
        <f t="shared" si="682"/>
        <v/>
      </c>
      <c r="OTC19" s="59" t="str">
        <f t="shared" si="682"/>
        <v/>
      </c>
      <c r="OTD19" s="59" t="str">
        <f t="shared" si="682"/>
        <v/>
      </c>
      <c r="OTE19" s="59" t="str">
        <f t="shared" si="682"/>
        <v/>
      </c>
      <c r="OTF19" s="59" t="str">
        <f t="shared" si="682"/>
        <v/>
      </c>
      <c r="OTG19" s="59" t="str">
        <f t="shared" si="682"/>
        <v/>
      </c>
      <c r="OTH19" s="59" t="str">
        <f t="shared" si="682"/>
        <v/>
      </c>
      <c r="OTI19" s="59" t="str">
        <f t="shared" si="682"/>
        <v/>
      </c>
      <c r="OTJ19" s="59" t="str">
        <f t="shared" si="682"/>
        <v/>
      </c>
      <c r="OTK19" s="59" t="str">
        <f t="shared" si="682"/>
        <v/>
      </c>
      <c r="OTL19" s="59" t="str">
        <f t="shared" si="682"/>
        <v/>
      </c>
      <c r="OTM19" s="59" t="str">
        <f t="shared" si="682"/>
        <v/>
      </c>
      <c r="OTN19" s="59" t="str">
        <f t="shared" si="682"/>
        <v/>
      </c>
      <c r="OTO19" s="59" t="str">
        <f t="shared" si="682"/>
        <v/>
      </c>
      <c r="OTP19" s="59" t="str">
        <f t="shared" si="682"/>
        <v/>
      </c>
      <c r="OTQ19" s="59" t="str">
        <f t="shared" si="682"/>
        <v/>
      </c>
      <c r="OTR19" s="59" t="str">
        <f t="shared" si="682"/>
        <v/>
      </c>
      <c r="OTS19" s="59" t="str">
        <f t="shared" si="682"/>
        <v/>
      </c>
      <c r="OTT19" s="59" t="str">
        <f t="shared" si="682"/>
        <v/>
      </c>
      <c r="OTU19" s="59" t="str">
        <f t="shared" si="682"/>
        <v/>
      </c>
      <c r="OTV19" s="59" t="str">
        <f t="shared" si="682"/>
        <v/>
      </c>
      <c r="OTW19" s="59" t="str">
        <f t="shared" si="682"/>
        <v/>
      </c>
      <c r="OTX19" s="59" t="str">
        <f t="shared" si="682"/>
        <v/>
      </c>
      <c r="OTY19" s="59" t="str">
        <f t="shared" si="682"/>
        <v/>
      </c>
      <c r="OTZ19" s="59" t="str">
        <f t="shared" si="682"/>
        <v/>
      </c>
      <c r="OUA19" s="59" t="str">
        <f t="shared" si="682"/>
        <v/>
      </c>
      <c r="OUB19" s="59" t="str">
        <f t="shared" si="682"/>
        <v/>
      </c>
      <c r="OUC19" s="59" t="str">
        <f t="shared" si="682"/>
        <v/>
      </c>
      <c r="OUD19" s="59" t="str">
        <f t="shared" si="682"/>
        <v/>
      </c>
      <c r="OUE19" s="59" t="str">
        <f t="shared" si="682"/>
        <v/>
      </c>
      <c r="OUF19" s="59" t="str">
        <f t="shared" si="682"/>
        <v/>
      </c>
      <c r="OUG19" s="59" t="str">
        <f t="shared" si="682"/>
        <v/>
      </c>
      <c r="OUH19" s="59" t="str">
        <f t="shared" si="682"/>
        <v/>
      </c>
      <c r="OUI19" s="59" t="str">
        <f t="shared" si="682"/>
        <v/>
      </c>
      <c r="OUJ19" s="59" t="str">
        <f t="shared" si="682"/>
        <v/>
      </c>
      <c r="OUK19" s="59" t="str">
        <f t="shared" si="682"/>
        <v/>
      </c>
      <c r="OUL19" s="59" t="str">
        <f t="shared" ref="OUL19:OWW19" si="683">IF(ISNUMBER(OUL17),OUL17-OUL18,"")</f>
        <v/>
      </c>
      <c r="OUM19" s="59" t="str">
        <f t="shared" si="683"/>
        <v/>
      </c>
      <c r="OUN19" s="59" t="str">
        <f t="shared" si="683"/>
        <v/>
      </c>
      <c r="OUO19" s="59" t="str">
        <f t="shared" si="683"/>
        <v/>
      </c>
      <c r="OUP19" s="59" t="str">
        <f t="shared" si="683"/>
        <v/>
      </c>
      <c r="OUQ19" s="59" t="str">
        <f t="shared" si="683"/>
        <v/>
      </c>
      <c r="OUR19" s="59" t="str">
        <f t="shared" si="683"/>
        <v/>
      </c>
      <c r="OUS19" s="59" t="str">
        <f t="shared" si="683"/>
        <v/>
      </c>
      <c r="OUT19" s="59" t="str">
        <f t="shared" si="683"/>
        <v/>
      </c>
      <c r="OUU19" s="59" t="str">
        <f t="shared" si="683"/>
        <v/>
      </c>
      <c r="OUV19" s="59" t="str">
        <f t="shared" si="683"/>
        <v/>
      </c>
      <c r="OUW19" s="59" t="str">
        <f t="shared" si="683"/>
        <v/>
      </c>
      <c r="OUX19" s="59" t="str">
        <f t="shared" si="683"/>
        <v/>
      </c>
      <c r="OUY19" s="59" t="str">
        <f t="shared" si="683"/>
        <v/>
      </c>
      <c r="OUZ19" s="59" t="str">
        <f t="shared" si="683"/>
        <v/>
      </c>
      <c r="OVA19" s="59" t="str">
        <f t="shared" si="683"/>
        <v/>
      </c>
      <c r="OVB19" s="59" t="str">
        <f t="shared" si="683"/>
        <v/>
      </c>
      <c r="OVC19" s="59" t="str">
        <f t="shared" si="683"/>
        <v/>
      </c>
      <c r="OVD19" s="59" t="str">
        <f t="shared" si="683"/>
        <v/>
      </c>
      <c r="OVE19" s="59" t="str">
        <f t="shared" si="683"/>
        <v/>
      </c>
      <c r="OVF19" s="59" t="str">
        <f t="shared" si="683"/>
        <v/>
      </c>
      <c r="OVG19" s="59" t="str">
        <f t="shared" si="683"/>
        <v/>
      </c>
      <c r="OVH19" s="59" t="str">
        <f t="shared" si="683"/>
        <v/>
      </c>
      <c r="OVI19" s="59" t="str">
        <f t="shared" si="683"/>
        <v/>
      </c>
      <c r="OVJ19" s="59" t="str">
        <f t="shared" si="683"/>
        <v/>
      </c>
      <c r="OVK19" s="59" t="str">
        <f t="shared" si="683"/>
        <v/>
      </c>
      <c r="OVL19" s="59" t="str">
        <f t="shared" si="683"/>
        <v/>
      </c>
      <c r="OVM19" s="59" t="str">
        <f t="shared" si="683"/>
        <v/>
      </c>
      <c r="OVN19" s="59" t="str">
        <f t="shared" si="683"/>
        <v/>
      </c>
      <c r="OVO19" s="59" t="str">
        <f t="shared" si="683"/>
        <v/>
      </c>
      <c r="OVP19" s="59" t="str">
        <f t="shared" si="683"/>
        <v/>
      </c>
      <c r="OVQ19" s="59" t="str">
        <f t="shared" si="683"/>
        <v/>
      </c>
      <c r="OVR19" s="59" t="str">
        <f t="shared" si="683"/>
        <v/>
      </c>
      <c r="OVS19" s="59" t="str">
        <f t="shared" si="683"/>
        <v/>
      </c>
      <c r="OVT19" s="59" t="str">
        <f t="shared" si="683"/>
        <v/>
      </c>
      <c r="OVU19" s="59" t="str">
        <f t="shared" si="683"/>
        <v/>
      </c>
      <c r="OVV19" s="59" t="str">
        <f t="shared" si="683"/>
        <v/>
      </c>
      <c r="OVW19" s="59" t="str">
        <f t="shared" si="683"/>
        <v/>
      </c>
      <c r="OVX19" s="59" t="str">
        <f t="shared" si="683"/>
        <v/>
      </c>
      <c r="OVY19" s="59" t="str">
        <f t="shared" si="683"/>
        <v/>
      </c>
      <c r="OVZ19" s="59" t="str">
        <f t="shared" si="683"/>
        <v/>
      </c>
      <c r="OWA19" s="59" t="str">
        <f t="shared" si="683"/>
        <v/>
      </c>
      <c r="OWB19" s="59" t="str">
        <f t="shared" si="683"/>
        <v/>
      </c>
      <c r="OWC19" s="59" t="str">
        <f t="shared" si="683"/>
        <v/>
      </c>
      <c r="OWD19" s="59" t="str">
        <f t="shared" si="683"/>
        <v/>
      </c>
      <c r="OWE19" s="59" t="str">
        <f t="shared" si="683"/>
        <v/>
      </c>
      <c r="OWF19" s="59" t="str">
        <f t="shared" si="683"/>
        <v/>
      </c>
      <c r="OWG19" s="59" t="str">
        <f t="shared" si="683"/>
        <v/>
      </c>
      <c r="OWH19" s="59" t="str">
        <f t="shared" si="683"/>
        <v/>
      </c>
      <c r="OWI19" s="59" t="str">
        <f t="shared" si="683"/>
        <v/>
      </c>
      <c r="OWJ19" s="59" t="str">
        <f t="shared" si="683"/>
        <v/>
      </c>
      <c r="OWK19" s="59" t="str">
        <f t="shared" si="683"/>
        <v/>
      </c>
      <c r="OWL19" s="59" t="str">
        <f t="shared" si="683"/>
        <v/>
      </c>
      <c r="OWM19" s="59" t="str">
        <f t="shared" si="683"/>
        <v/>
      </c>
      <c r="OWN19" s="59" t="str">
        <f t="shared" si="683"/>
        <v/>
      </c>
      <c r="OWO19" s="59" t="str">
        <f t="shared" si="683"/>
        <v/>
      </c>
      <c r="OWP19" s="59" t="str">
        <f t="shared" si="683"/>
        <v/>
      </c>
      <c r="OWQ19" s="59" t="str">
        <f t="shared" si="683"/>
        <v/>
      </c>
      <c r="OWR19" s="59" t="str">
        <f t="shared" si="683"/>
        <v/>
      </c>
      <c r="OWS19" s="59" t="str">
        <f t="shared" si="683"/>
        <v/>
      </c>
      <c r="OWT19" s="59" t="str">
        <f t="shared" si="683"/>
        <v/>
      </c>
      <c r="OWU19" s="59" t="str">
        <f t="shared" si="683"/>
        <v/>
      </c>
      <c r="OWV19" s="59" t="str">
        <f t="shared" si="683"/>
        <v/>
      </c>
      <c r="OWW19" s="59" t="str">
        <f t="shared" si="683"/>
        <v/>
      </c>
      <c r="OWX19" s="59" t="str">
        <f t="shared" ref="OWX19:OZI19" si="684">IF(ISNUMBER(OWX17),OWX17-OWX18,"")</f>
        <v/>
      </c>
      <c r="OWY19" s="59" t="str">
        <f t="shared" si="684"/>
        <v/>
      </c>
      <c r="OWZ19" s="59" t="str">
        <f t="shared" si="684"/>
        <v/>
      </c>
      <c r="OXA19" s="59" t="str">
        <f t="shared" si="684"/>
        <v/>
      </c>
      <c r="OXB19" s="59" t="str">
        <f t="shared" si="684"/>
        <v/>
      </c>
      <c r="OXC19" s="59" t="str">
        <f t="shared" si="684"/>
        <v/>
      </c>
      <c r="OXD19" s="59" t="str">
        <f t="shared" si="684"/>
        <v/>
      </c>
      <c r="OXE19" s="59" t="str">
        <f t="shared" si="684"/>
        <v/>
      </c>
      <c r="OXF19" s="59" t="str">
        <f t="shared" si="684"/>
        <v/>
      </c>
      <c r="OXG19" s="59" t="str">
        <f t="shared" si="684"/>
        <v/>
      </c>
      <c r="OXH19" s="59" t="str">
        <f t="shared" si="684"/>
        <v/>
      </c>
      <c r="OXI19" s="59" t="str">
        <f t="shared" si="684"/>
        <v/>
      </c>
      <c r="OXJ19" s="59" t="str">
        <f t="shared" si="684"/>
        <v/>
      </c>
      <c r="OXK19" s="59" t="str">
        <f t="shared" si="684"/>
        <v/>
      </c>
      <c r="OXL19" s="59" t="str">
        <f t="shared" si="684"/>
        <v/>
      </c>
      <c r="OXM19" s="59" t="str">
        <f t="shared" si="684"/>
        <v/>
      </c>
      <c r="OXN19" s="59" t="str">
        <f t="shared" si="684"/>
        <v/>
      </c>
      <c r="OXO19" s="59" t="str">
        <f t="shared" si="684"/>
        <v/>
      </c>
      <c r="OXP19" s="59" t="str">
        <f t="shared" si="684"/>
        <v/>
      </c>
      <c r="OXQ19" s="59" t="str">
        <f t="shared" si="684"/>
        <v/>
      </c>
      <c r="OXR19" s="59" t="str">
        <f t="shared" si="684"/>
        <v/>
      </c>
      <c r="OXS19" s="59" t="str">
        <f t="shared" si="684"/>
        <v/>
      </c>
      <c r="OXT19" s="59" t="str">
        <f t="shared" si="684"/>
        <v/>
      </c>
      <c r="OXU19" s="59" t="str">
        <f t="shared" si="684"/>
        <v/>
      </c>
      <c r="OXV19" s="59" t="str">
        <f t="shared" si="684"/>
        <v/>
      </c>
      <c r="OXW19" s="59" t="str">
        <f t="shared" si="684"/>
        <v/>
      </c>
      <c r="OXX19" s="59" t="str">
        <f t="shared" si="684"/>
        <v/>
      </c>
      <c r="OXY19" s="59" t="str">
        <f t="shared" si="684"/>
        <v/>
      </c>
      <c r="OXZ19" s="59" t="str">
        <f t="shared" si="684"/>
        <v/>
      </c>
      <c r="OYA19" s="59" t="str">
        <f t="shared" si="684"/>
        <v/>
      </c>
      <c r="OYB19" s="59" t="str">
        <f t="shared" si="684"/>
        <v/>
      </c>
      <c r="OYC19" s="59" t="str">
        <f t="shared" si="684"/>
        <v/>
      </c>
      <c r="OYD19" s="59" t="str">
        <f t="shared" si="684"/>
        <v/>
      </c>
      <c r="OYE19" s="59" t="str">
        <f t="shared" si="684"/>
        <v/>
      </c>
      <c r="OYF19" s="59" t="str">
        <f t="shared" si="684"/>
        <v/>
      </c>
      <c r="OYG19" s="59" t="str">
        <f t="shared" si="684"/>
        <v/>
      </c>
      <c r="OYH19" s="59" t="str">
        <f t="shared" si="684"/>
        <v/>
      </c>
      <c r="OYI19" s="59" t="str">
        <f t="shared" si="684"/>
        <v/>
      </c>
      <c r="OYJ19" s="59" t="str">
        <f t="shared" si="684"/>
        <v/>
      </c>
      <c r="OYK19" s="59" t="str">
        <f t="shared" si="684"/>
        <v/>
      </c>
      <c r="OYL19" s="59" t="str">
        <f t="shared" si="684"/>
        <v/>
      </c>
      <c r="OYM19" s="59" t="str">
        <f t="shared" si="684"/>
        <v/>
      </c>
      <c r="OYN19" s="59" t="str">
        <f t="shared" si="684"/>
        <v/>
      </c>
      <c r="OYO19" s="59" t="str">
        <f t="shared" si="684"/>
        <v/>
      </c>
      <c r="OYP19" s="59" t="str">
        <f t="shared" si="684"/>
        <v/>
      </c>
      <c r="OYQ19" s="59" t="str">
        <f t="shared" si="684"/>
        <v/>
      </c>
      <c r="OYR19" s="59" t="str">
        <f t="shared" si="684"/>
        <v/>
      </c>
      <c r="OYS19" s="59" t="str">
        <f t="shared" si="684"/>
        <v/>
      </c>
      <c r="OYT19" s="59" t="str">
        <f t="shared" si="684"/>
        <v/>
      </c>
      <c r="OYU19" s="59" t="str">
        <f t="shared" si="684"/>
        <v/>
      </c>
      <c r="OYV19" s="59" t="str">
        <f t="shared" si="684"/>
        <v/>
      </c>
      <c r="OYW19" s="59" t="str">
        <f t="shared" si="684"/>
        <v/>
      </c>
      <c r="OYX19" s="59" t="str">
        <f t="shared" si="684"/>
        <v/>
      </c>
      <c r="OYY19" s="59" t="str">
        <f t="shared" si="684"/>
        <v/>
      </c>
      <c r="OYZ19" s="59" t="str">
        <f t="shared" si="684"/>
        <v/>
      </c>
      <c r="OZA19" s="59" t="str">
        <f t="shared" si="684"/>
        <v/>
      </c>
      <c r="OZB19" s="59" t="str">
        <f t="shared" si="684"/>
        <v/>
      </c>
      <c r="OZC19" s="59" t="str">
        <f t="shared" si="684"/>
        <v/>
      </c>
      <c r="OZD19" s="59" t="str">
        <f t="shared" si="684"/>
        <v/>
      </c>
      <c r="OZE19" s="59" t="str">
        <f t="shared" si="684"/>
        <v/>
      </c>
      <c r="OZF19" s="59" t="str">
        <f t="shared" si="684"/>
        <v/>
      </c>
      <c r="OZG19" s="59" t="str">
        <f t="shared" si="684"/>
        <v/>
      </c>
      <c r="OZH19" s="59" t="str">
        <f t="shared" si="684"/>
        <v/>
      </c>
      <c r="OZI19" s="59" t="str">
        <f t="shared" si="684"/>
        <v/>
      </c>
      <c r="OZJ19" s="59" t="str">
        <f t="shared" ref="OZJ19:PBU19" si="685">IF(ISNUMBER(OZJ17),OZJ17-OZJ18,"")</f>
        <v/>
      </c>
      <c r="OZK19" s="59" t="str">
        <f t="shared" si="685"/>
        <v/>
      </c>
      <c r="OZL19" s="59" t="str">
        <f t="shared" si="685"/>
        <v/>
      </c>
      <c r="OZM19" s="59" t="str">
        <f t="shared" si="685"/>
        <v/>
      </c>
      <c r="OZN19" s="59" t="str">
        <f t="shared" si="685"/>
        <v/>
      </c>
      <c r="OZO19" s="59" t="str">
        <f t="shared" si="685"/>
        <v/>
      </c>
      <c r="OZP19" s="59" t="str">
        <f t="shared" si="685"/>
        <v/>
      </c>
      <c r="OZQ19" s="59" t="str">
        <f t="shared" si="685"/>
        <v/>
      </c>
      <c r="OZR19" s="59" t="str">
        <f t="shared" si="685"/>
        <v/>
      </c>
      <c r="OZS19" s="59" t="str">
        <f t="shared" si="685"/>
        <v/>
      </c>
      <c r="OZT19" s="59" t="str">
        <f t="shared" si="685"/>
        <v/>
      </c>
      <c r="OZU19" s="59" t="str">
        <f t="shared" si="685"/>
        <v/>
      </c>
      <c r="OZV19" s="59" t="str">
        <f t="shared" si="685"/>
        <v/>
      </c>
      <c r="OZW19" s="59" t="str">
        <f t="shared" si="685"/>
        <v/>
      </c>
      <c r="OZX19" s="59" t="str">
        <f t="shared" si="685"/>
        <v/>
      </c>
      <c r="OZY19" s="59" t="str">
        <f t="shared" si="685"/>
        <v/>
      </c>
      <c r="OZZ19" s="59" t="str">
        <f t="shared" si="685"/>
        <v/>
      </c>
      <c r="PAA19" s="59" t="str">
        <f t="shared" si="685"/>
        <v/>
      </c>
      <c r="PAB19" s="59" t="str">
        <f t="shared" si="685"/>
        <v/>
      </c>
      <c r="PAC19" s="59" t="str">
        <f t="shared" si="685"/>
        <v/>
      </c>
      <c r="PAD19" s="59" t="str">
        <f t="shared" si="685"/>
        <v/>
      </c>
      <c r="PAE19" s="59" t="str">
        <f t="shared" si="685"/>
        <v/>
      </c>
      <c r="PAF19" s="59" t="str">
        <f t="shared" si="685"/>
        <v/>
      </c>
      <c r="PAG19" s="59" t="str">
        <f t="shared" si="685"/>
        <v/>
      </c>
      <c r="PAH19" s="59" t="str">
        <f t="shared" si="685"/>
        <v/>
      </c>
      <c r="PAI19" s="59" t="str">
        <f t="shared" si="685"/>
        <v/>
      </c>
      <c r="PAJ19" s="59" t="str">
        <f t="shared" si="685"/>
        <v/>
      </c>
      <c r="PAK19" s="59" t="str">
        <f t="shared" si="685"/>
        <v/>
      </c>
      <c r="PAL19" s="59" t="str">
        <f t="shared" si="685"/>
        <v/>
      </c>
      <c r="PAM19" s="59" t="str">
        <f t="shared" si="685"/>
        <v/>
      </c>
      <c r="PAN19" s="59" t="str">
        <f t="shared" si="685"/>
        <v/>
      </c>
      <c r="PAO19" s="59" t="str">
        <f t="shared" si="685"/>
        <v/>
      </c>
      <c r="PAP19" s="59" t="str">
        <f t="shared" si="685"/>
        <v/>
      </c>
      <c r="PAQ19" s="59" t="str">
        <f t="shared" si="685"/>
        <v/>
      </c>
      <c r="PAR19" s="59" t="str">
        <f t="shared" si="685"/>
        <v/>
      </c>
      <c r="PAS19" s="59" t="str">
        <f t="shared" si="685"/>
        <v/>
      </c>
      <c r="PAT19" s="59" t="str">
        <f t="shared" si="685"/>
        <v/>
      </c>
      <c r="PAU19" s="59" t="str">
        <f t="shared" si="685"/>
        <v/>
      </c>
      <c r="PAV19" s="59" t="str">
        <f t="shared" si="685"/>
        <v/>
      </c>
      <c r="PAW19" s="59" t="str">
        <f t="shared" si="685"/>
        <v/>
      </c>
      <c r="PAX19" s="59" t="str">
        <f t="shared" si="685"/>
        <v/>
      </c>
      <c r="PAY19" s="59" t="str">
        <f t="shared" si="685"/>
        <v/>
      </c>
      <c r="PAZ19" s="59" t="str">
        <f t="shared" si="685"/>
        <v/>
      </c>
      <c r="PBA19" s="59" t="str">
        <f t="shared" si="685"/>
        <v/>
      </c>
      <c r="PBB19" s="59" t="str">
        <f t="shared" si="685"/>
        <v/>
      </c>
      <c r="PBC19" s="59" t="str">
        <f t="shared" si="685"/>
        <v/>
      </c>
      <c r="PBD19" s="59" t="str">
        <f t="shared" si="685"/>
        <v/>
      </c>
      <c r="PBE19" s="59" t="str">
        <f t="shared" si="685"/>
        <v/>
      </c>
      <c r="PBF19" s="59" t="str">
        <f t="shared" si="685"/>
        <v/>
      </c>
      <c r="PBG19" s="59" t="str">
        <f t="shared" si="685"/>
        <v/>
      </c>
      <c r="PBH19" s="59" t="str">
        <f t="shared" si="685"/>
        <v/>
      </c>
      <c r="PBI19" s="59" t="str">
        <f t="shared" si="685"/>
        <v/>
      </c>
      <c r="PBJ19" s="59" t="str">
        <f t="shared" si="685"/>
        <v/>
      </c>
      <c r="PBK19" s="59" t="str">
        <f t="shared" si="685"/>
        <v/>
      </c>
      <c r="PBL19" s="59" t="str">
        <f t="shared" si="685"/>
        <v/>
      </c>
      <c r="PBM19" s="59" t="str">
        <f t="shared" si="685"/>
        <v/>
      </c>
      <c r="PBN19" s="59" t="str">
        <f t="shared" si="685"/>
        <v/>
      </c>
      <c r="PBO19" s="59" t="str">
        <f t="shared" si="685"/>
        <v/>
      </c>
      <c r="PBP19" s="59" t="str">
        <f t="shared" si="685"/>
        <v/>
      </c>
      <c r="PBQ19" s="59" t="str">
        <f t="shared" si="685"/>
        <v/>
      </c>
      <c r="PBR19" s="59" t="str">
        <f t="shared" si="685"/>
        <v/>
      </c>
      <c r="PBS19" s="59" t="str">
        <f t="shared" si="685"/>
        <v/>
      </c>
      <c r="PBT19" s="59" t="str">
        <f t="shared" si="685"/>
        <v/>
      </c>
      <c r="PBU19" s="59" t="str">
        <f t="shared" si="685"/>
        <v/>
      </c>
      <c r="PBV19" s="59" t="str">
        <f t="shared" ref="PBV19:PEG19" si="686">IF(ISNUMBER(PBV17),PBV17-PBV18,"")</f>
        <v/>
      </c>
      <c r="PBW19" s="59" t="str">
        <f t="shared" si="686"/>
        <v/>
      </c>
      <c r="PBX19" s="59" t="str">
        <f t="shared" si="686"/>
        <v/>
      </c>
      <c r="PBY19" s="59" t="str">
        <f t="shared" si="686"/>
        <v/>
      </c>
      <c r="PBZ19" s="59" t="str">
        <f t="shared" si="686"/>
        <v/>
      </c>
      <c r="PCA19" s="59" t="str">
        <f t="shared" si="686"/>
        <v/>
      </c>
      <c r="PCB19" s="59" t="str">
        <f t="shared" si="686"/>
        <v/>
      </c>
      <c r="PCC19" s="59" t="str">
        <f t="shared" si="686"/>
        <v/>
      </c>
      <c r="PCD19" s="59" t="str">
        <f t="shared" si="686"/>
        <v/>
      </c>
      <c r="PCE19" s="59" t="str">
        <f t="shared" si="686"/>
        <v/>
      </c>
      <c r="PCF19" s="59" t="str">
        <f t="shared" si="686"/>
        <v/>
      </c>
      <c r="PCG19" s="59" t="str">
        <f t="shared" si="686"/>
        <v/>
      </c>
      <c r="PCH19" s="59" t="str">
        <f t="shared" si="686"/>
        <v/>
      </c>
      <c r="PCI19" s="59" t="str">
        <f t="shared" si="686"/>
        <v/>
      </c>
      <c r="PCJ19" s="59" t="str">
        <f t="shared" si="686"/>
        <v/>
      </c>
      <c r="PCK19" s="59" t="str">
        <f t="shared" si="686"/>
        <v/>
      </c>
      <c r="PCL19" s="59" t="str">
        <f t="shared" si="686"/>
        <v/>
      </c>
      <c r="PCM19" s="59" t="str">
        <f t="shared" si="686"/>
        <v/>
      </c>
      <c r="PCN19" s="59" t="str">
        <f t="shared" si="686"/>
        <v/>
      </c>
      <c r="PCO19" s="59" t="str">
        <f t="shared" si="686"/>
        <v/>
      </c>
      <c r="PCP19" s="59" t="str">
        <f t="shared" si="686"/>
        <v/>
      </c>
      <c r="PCQ19" s="59" t="str">
        <f t="shared" si="686"/>
        <v/>
      </c>
      <c r="PCR19" s="59" t="str">
        <f t="shared" si="686"/>
        <v/>
      </c>
      <c r="PCS19" s="59" t="str">
        <f t="shared" si="686"/>
        <v/>
      </c>
      <c r="PCT19" s="59" t="str">
        <f t="shared" si="686"/>
        <v/>
      </c>
      <c r="PCU19" s="59" t="str">
        <f t="shared" si="686"/>
        <v/>
      </c>
      <c r="PCV19" s="59" t="str">
        <f t="shared" si="686"/>
        <v/>
      </c>
      <c r="PCW19" s="59" t="str">
        <f t="shared" si="686"/>
        <v/>
      </c>
      <c r="PCX19" s="59" t="str">
        <f t="shared" si="686"/>
        <v/>
      </c>
      <c r="PCY19" s="59" t="str">
        <f t="shared" si="686"/>
        <v/>
      </c>
      <c r="PCZ19" s="59" t="str">
        <f t="shared" si="686"/>
        <v/>
      </c>
      <c r="PDA19" s="59" t="str">
        <f t="shared" si="686"/>
        <v/>
      </c>
      <c r="PDB19" s="59" t="str">
        <f t="shared" si="686"/>
        <v/>
      </c>
      <c r="PDC19" s="59" t="str">
        <f t="shared" si="686"/>
        <v/>
      </c>
      <c r="PDD19" s="59" t="str">
        <f t="shared" si="686"/>
        <v/>
      </c>
      <c r="PDE19" s="59" t="str">
        <f t="shared" si="686"/>
        <v/>
      </c>
      <c r="PDF19" s="59" t="str">
        <f t="shared" si="686"/>
        <v/>
      </c>
      <c r="PDG19" s="59" t="str">
        <f t="shared" si="686"/>
        <v/>
      </c>
      <c r="PDH19" s="59" t="str">
        <f t="shared" si="686"/>
        <v/>
      </c>
      <c r="PDI19" s="59" t="str">
        <f t="shared" si="686"/>
        <v/>
      </c>
      <c r="PDJ19" s="59" t="str">
        <f t="shared" si="686"/>
        <v/>
      </c>
      <c r="PDK19" s="59" t="str">
        <f t="shared" si="686"/>
        <v/>
      </c>
      <c r="PDL19" s="59" t="str">
        <f t="shared" si="686"/>
        <v/>
      </c>
      <c r="PDM19" s="59" t="str">
        <f t="shared" si="686"/>
        <v/>
      </c>
      <c r="PDN19" s="59" t="str">
        <f t="shared" si="686"/>
        <v/>
      </c>
      <c r="PDO19" s="59" t="str">
        <f t="shared" si="686"/>
        <v/>
      </c>
      <c r="PDP19" s="59" t="str">
        <f t="shared" si="686"/>
        <v/>
      </c>
      <c r="PDQ19" s="59" t="str">
        <f t="shared" si="686"/>
        <v/>
      </c>
      <c r="PDR19" s="59" t="str">
        <f t="shared" si="686"/>
        <v/>
      </c>
      <c r="PDS19" s="59" t="str">
        <f t="shared" si="686"/>
        <v/>
      </c>
      <c r="PDT19" s="59" t="str">
        <f t="shared" si="686"/>
        <v/>
      </c>
      <c r="PDU19" s="59" t="str">
        <f t="shared" si="686"/>
        <v/>
      </c>
      <c r="PDV19" s="59" t="str">
        <f t="shared" si="686"/>
        <v/>
      </c>
      <c r="PDW19" s="59" t="str">
        <f t="shared" si="686"/>
        <v/>
      </c>
      <c r="PDX19" s="59" t="str">
        <f t="shared" si="686"/>
        <v/>
      </c>
      <c r="PDY19" s="59" t="str">
        <f t="shared" si="686"/>
        <v/>
      </c>
      <c r="PDZ19" s="59" t="str">
        <f t="shared" si="686"/>
        <v/>
      </c>
      <c r="PEA19" s="59" t="str">
        <f t="shared" si="686"/>
        <v/>
      </c>
      <c r="PEB19" s="59" t="str">
        <f t="shared" si="686"/>
        <v/>
      </c>
      <c r="PEC19" s="59" t="str">
        <f t="shared" si="686"/>
        <v/>
      </c>
      <c r="PED19" s="59" t="str">
        <f t="shared" si="686"/>
        <v/>
      </c>
      <c r="PEE19" s="59" t="str">
        <f t="shared" si="686"/>
        <v/>
      </c>
      <c r="PEF19" s="59" t="str">
        <f t="shared" si="686"/>
        <v/>
      </c>
      <c r="PEG19" s="59" t="str">
        <f t="shared" si="686"/>
        <v/>
      </c>
      <c r="PEH19" s="59" t="str">
        <f t="shared" ref="PEH19:PGS19" si="687">IF(ISNUMBER(PEH17),PEH17-PEH18,"")</f>
        <v/>
      </c>
      <c r="PEI19" s="59" t="str">
        <f t="shared" si="687"/>
        <v/>
      </c>
      <c r="PEJ19" s="59" t="str">
        <f t="shared" si="687"/>
        <v/>
      </c>
      <c r="PEK19" s="59" t="str">
        <f t="shared" si="687"/>
        <v/>
      </c>
      <c r="PEL19" s="59" t="str">
        <f t="shared" si="687"/>
        <v/>
      </c>
      <c r="PEM19" s="59" t="str">
        <f t="shared" si="687"/>
        <v/>
      </c>
      <c r="PEN19" s="59" t="str">
        <f t="shared" si="687"/>
        <v/>
      </c>
      <c r="PEO19" s="59" t="str">
        <f t="shared" si="687"/>
        <v/>
      </c>
      <c r="PEP19" s="59" t="str">
        <f t="shared" si="687"/>
        <v/>
      </c>
      <c r="PEQ19" s="59" t="str">
        <f t="shared" si="687"/>
        <v/>
      </c>
      <c r="PER19" s="59" t="str">
        <f t="shared" si="687"/>
        <v/>
      </c>
      <c r="PES19" s="59" t="str">
        <f t="shared" si="687"/>
        <v/>
      </c>
      <c r="PET19" s="59" t="str">
        <f t="shared" si="687"/>
        <v/>
      </c>
      <c r="PEU19" s="59" t="str">
        <f t="shared" si="687"/>
        <v/>
      </c>
      <c r="PEV19" s="59" t="str">
        <f t="shared" si="687"/>
        <v/>
      </c>
      <c r="PEW19" s="59" t="str">
        <f t="shared" si="687"/>
        <v/>
      </c>
      <c r="PEX19" s="59" t="str">
        <f t="shared" si="687"/>
        <v/>
      </c>
      <c r="PEY19" s="59" t="str">
        <f t="shared" si="687"/>
        <v/>
      </c>
      <c r="PEZ19" s="59" t="str">
        <f t="shared" si="687"/>
        <v/>
      </c>
      <c r="PFA19" s="59" t="str">
        <f t="shared" si="687"/>
        <v/>
      </c>
      <c r="PFB19" s="59" t="str">
        <f t="shared" si="687"/>
        <v/>
      </c>
      <c r="PFC19" s="59" t="str">
        <f t="shared" si="687"/>
        <v/>
      </c>
      <c r="PFD19" s="59" t="str">
        <f t="shared" si="687"/>
        <v/>
      </c>
      <c r="PFE19" s="59" t="str">
        <f t="shared" si="687"/>
        <v/>
      </c>
      <c r="PFF19" s="59" t="str">
        <f t="shared" si="687"/>
        <v/>
      </c>
      <c r="PFG19" s="59" t="str">
        <f t="shared" si="687"/>
        <v/>
      </c>
      <c r="PFH19" s="59" t="str">
        <f t="shared" si="687"/>
        <v/>
      </c>
      <c r="PFI19" s="59" t="str">
        <f t="shared" si="687"/>
        <v/>
      </c>
      <c r="PFJ19" s="59" t="str">
        <f t="shared" si="687"/>
        <v/>
      </c>
      <c r="PFK19" s="59" t="str">
        <f t="shared" si="687"/>
        <v/>
      </c>
      <c r="PFL19" s="59" t="str">
        <f t="shared" si="687"/>
        <v/>
      </c>
      <c r="PFM19" s="59" t="str">
        <f t="shared" si="687"/>
        <v/>
      </c>
      <c r="PFN19" s="59" t="str">
        <f t="shared" si="687"/>
        <v/>
      </c>
      <c r="PFO19" s="59" t="str">
        <f t="shared" si="687"/>
        <v/>
      </c>
      <c r="PFP19" s="59" t="str">
        <f t="shared" si="687"/>
        <v/>
      </c>
      <c r="PFQ19" s="59" t="str">
        <f t="shared" si="687"/>
        <v/>
      </c>
      <c r="PFR19" s="59" t="str">
        <f t="shared" si="687"/>
        <v/>
      </c>
      <c r="PFS19" s="59" t="str">
        <f t="shared" si="687"/>
        <v/>
      </c>
      <c r="PFT19" s="59" t="str">
        <f t="shared" si="687"/>
        <v/>
      </c>
      <c r="PFU19" s="59" t="str">
        <f t="shared" si="687"/>
        <v/>
      </c>
      <c r="PFV19" s="59" t="str">
        <f t="shared" si="687"/>
        <v/>
      </c>
      <c r="PFW19" s="59" t="str">
        <f t="shared" si="687"/>
        <v/>
      </c>
      <c r="PFX19" s="59" t="str">
        <f t="shared" si="687"/>
        <v/>
      </c>
      <c r="PFY19" s="59" t="str">
        <f t="shared" si="687"/>
        <v/>
      </c>
      <c r="PFZ19" s="59" t="str">
        <f t="shared" si="687"/>
        <v/>
      </c>
      <c r="PGA19" s="59" t="str">
        <f t="shared" si="687"/>
        <v/>
      </c>
      <c r="PGB19" s="59" t="str">
        <f t="shared" si="687"/>
        <v/>
      </c>
      <c r="PGC19" s="59" t="str">
        <f t="shared" si="687"/>
        <v/>
      </c>
      <c r="PGD19" s="59" t="str">
        <f t="shared" si="687"/>
        <v/>
      </c>
      <c r="PGE19" s="59" t="str">
        <f t="shared" si="687"/>
        <v/>
      </c>
      <c r="PGF19" s="59" t="str">
        <f t="shared" si="687"/>
        <v/>
      </c>
      <c r="PGG19" s="59" t="str">
        <f t="shared" si="687"/>
        <v/>
      </c>
      <c r="PGH19" s="59" t="str">
        <f t="shared" si="687"/>
        <v/>
      </c>
      <c r="PGI19" s="59" t="str">
        <f t="shared" si="687"/>
        <v/>
      </c>
      <c r="PGJ19" s="59" t="str">
        <f t="shared" si="687"/>
        <v/>
      </c>
      <c r="PGK19" s="59" t="str">
        <f t="shared" si="687"/>
        <v/>
      </c>
      <c r="PGL19" s="59" t="str">
        <f t="shared" si="687"/>
        <v/>
      </c>
      <c r="PGM19" s="59" t="str">
        <f t="shared" si="687"/>
        <v/>
      </c>
      <c r="PGN19" s="59" t="str">
        <f t="shared" si="687"/>
        <v/>
      </c>
      <c r="PGO19" s="59" t="str">
        <f t="shared" si="687"/>
        <v/>
      </c>
      <c r="PGP19" s="59" t="str">
        <f t="shared" si="687"/>
        <v/>
      </c>
      <c r="PGQ19" s="59" t="str">
        <f t="shared" si="687"/>
        <v/>
      </c>
      <c r="PGR19" s="59" t="str">
        <f t="shared" si="687"/>
        <v/>
      </c>
      <c r="PGS19" s="59" t="str">
        <f t="shared" si="687"/>
        <v/>
      </c>
      <c r="PGT19" s="59" t="str">
        <f t="shared" ref="PGT19:PJE19" si="688">IF(ISNUMBER(PGT17),PGT17-PGT18,"")</f>
        <v/>
      </c>
      <c r="PGU19" s="59" t="str">
        <f t="shared" si="688"/>
        <v/>
      </c>
      <c r="PGV19" s="59" t="str">
        <f t="shared" si="688"/>
        <v/>
      </c>
      <c r="PGW19" s="59" t="str">
        <f t="shared" si="688"/>
        <v/>
      </c>
      <c r="PGX19" s="59" t="str">
        <f t="shared" si="688"/>
        <v/>
      </c>
      <c r="PGY19" s="59" t="str">
        <f t="shared" si="688"/>
        <v/>
      </c>
      <c r="PGZ19" s="59" t="str">
        <f t="shared" si="688"/>
        <v/>
      </c>
      <c r="PHA19" s="59" t="str">
        <f t="shared" si="688"/>
        <v/>
      </c>
      <c r="PHB19" s="59" t="str">
        <f t="shared" si="688"/>
        <v/>
      </c>
      <c r="PHC19" s="59" t="str">
        <f t="shared" si="688"/>
        <v/>
      </c>
      <c r="PHD19" s="59" t="str">
        <f t="shared" si="688"/>
        <v/>
      </c>
      <c r="PHE19" s="59" t="str">
        <f t="shared" si="688"/>
        <v/>
      </c>
      <c r="PHF19" s="59" t="str">
        <f t="shared" si="688"/>
        <v/>
      </c>
      <c r="PHG19" s="59" t="str">
        <f t="shared" si="688"/>
        <v/>
      </c>
      <c r="PHH19" s="59" t="str">
        <f t="shared" si="688"/>
        <v/>
      </c>
      <c r="PHI19" s="59" t="str">
        <f t="shared" si="688"/>
        <v/>
      </c>
      <c r="PHJ19" s="59" t="str">
        <f t="shared" si="688"/>
        <v/>
      </c>
      <c r="PHK19" s="59" t="str">
        <f t="shared" si="688"/>
        <v/>
      </c>
      <c r="PHL19" s="59" t="str">
        <f t="shared" si="688"/>
        <v/>
      </c>
      <c r="PHM19" s="59" t="str">
        <f t="shared" si="688"/>
        <v/>
      </c>
      <c r="PHN19" s="59" t="str">
        <f t="shared" si="688"/>
        <v/>
      </c>
      <c r="PHO19" s="59" t="str">
        <f t="shared" si="688"/>
        <v/>
      </c>
      <c r="PHP19" s="59" t="str">
        <f t="shared" si="688"/>
        <v/>
      </c>
      <c r="PHQ19" s="59" t="str">
        <f t="shared" si="688"/>
        <v/>
      </c>
      <c r="PHR19" s="59" t="str">
        <f t="shared" si="688"/>
        <v/>
      </c>
      <c r="PHS19" s="59" t="str">
        <f t="shared" si="688"/>
        <v/>
      </c>
      <c r="PHT19" s="59" t="str">
        <f t="shared" si="688"/>
        <v/>
      </c>
      <c r="PHU19" s="59" t="str">
        <f t="shared" si="688"/>
        <v/>
      </c>
      <c r="PHV19" s="59" t="str">
        <f t="shared" si="688"/>
        <v/>
      </c>
      <c r="PHW19" s="59" t="str">
        <f t="shared" si="688"/>
        <v/>
      </c>
      <c r="PHX19" s="59" t="str">
        <f t="shared" si="688"/>
        <v/>
      </c>
      <c r="PHY19" s="59" t="str">
        <f t="shared" si="688"/>
        <v/>
      </c>
      <c r="PHZ19" s="59" t="str">
        <f t="shared" si="688"/>
        <v/>
      </c>
      <c r="PIA19" s="59" t="str">
        <f t="shared" si="688"/>
        <v/>
      </c>
      <c r="PIB19" s="59" t="str">
        <f t="shared" si="688"/>
        <v/>
      </c>
      <c r="PIC19" s="59" t="str">
        <f t="shared" si="688"/>
        <v/>
      </c>
      <c r="PID19" s="59" t="str">
        <f t="shared" si="688"/>
        <v/>
      </c>
      <c r="PIE19" s="59" t="str">
        <f t="shared" si="688"/>
        <v/>
      </c>
      <c r="PIF19" s="59" t="str">
        <f t="shared" si="688"/>
        <v/>
      </c>
      <c r="PIG19" s="59" t="str">
        <f t="shared" si="688"/>
        <v/>
      </c>
      <c r="PIH19" s="59" t="str">
        <f t="shared" si="688"/>
        <v/>
      </c>
      <c r="PII19" s="59" t="str">
        <f t="shared" si="688"/>
        <v/>
      </c>
      <c r="PIJ19" s="59" t="str">
        <f t="shared" si="688"/>
        <v/>
      </c>
      <c r="PIK19" s="59" t="str">
        <f t="shared" si="688"/>
        <v/>
      </c>
      <c r="PIL19" s="59" t="str">
        <f t="shared" si="688"/>
        <v/>
      </c>
      <c r="PIM19" s="59" t="str">
        <f t="shared" si="688"/>
        <v/>
      </c>
      <c r="PIN19" s="59" t="str">
        <f t="shared" si="688"/>
        <v/>
      </c>
      <c r="PIO19" s="59" t="str">
        <f t="shared" si="688"/>
        <v/>
      </c>
      <c r="PIP19" s="59" t="str">
        <f t="shared" si="688"/>
        <v/>
      </c>
      <c r="PIQ19" s="59" t="str">
        <f t="shared" si="688"/>
        <v/>
      </c>
      <c r="PIR19" s="59" t="str">
        <f t="shared" si="688"/>
        <v/>
      </c>
      <c r="PIS19" s="59" t="str">
        <f t="shared" si="688"/>
        <v/>
      </c>
      <c r="PIT19" s="59" t="str">
        <f t="shared" si="688"/>
        <v/>
      </c>
      <c r="PIU19" s="59" t="str">
        <f t="shared" si="688"/>
        <v/>
      </c>
      <c r="PIV19" s="59" t="str">
        <f t="shared" si="688"/>
        <v/>
      </c>
      <c r="PIW19" s="59" t="str">
        <f t="shared" si="688"/>
        <v/>
      </c>
      <c r="PIX19" s="59" t="str">
        <f t="shared" si="688"/>
        <v/>
      </c>
      <c r="PIY19" s="59" t="str">
        <f t="shared" si="688"/>
        <v/>
      </c>
      <c r="PIZ19" s="59" t="str">
        <f t="shared" si="688"/>
        <v/>
      </c>
      <c r="PJA19" s="59" t="str">
        <f t="shared" si="688"/>
        <v/>
      </c>
      <c r="PJB19" s="59" t="str">
        <f t="shared" si="688"/>
        <v/>
      </c>
      <c r="PJC19" s="59" t="str">
        <f t="shared" si="688"/>
        <v/>
      </c>
      <c r="PJD19" s="59" t="str">
        <f t="shared" si="688"/>
        <v/>
      </c>
      <c r="PJE19" s="59" t="str">
        <f t="shared" si="688"/>
        <v/>
      </c>
      <c r="PJF19" s="59" t="str">
        <f t="shared" ref="PJF19:PLQ19" si="689">IF(ISNUMBER(PJF17),PJF17-PJF18,"")</f>
        <v/>
      </c>
      <c r="PJG19" s="59" t="str">
        <f t="shared" si="689"/>
        <v/>
      </c>
      <c r="PJH19" s="59" t="str">
        <f t="shared" si="689"/>
        <v/>
      </c>
      <c r="PJI19" s="59" t="str">
        <f t="shared" si="689"/>
        <v/>
      </c>
      <c r="PJJ19" s="59" t="str">
        <f t="shared" si="689"/>
        <v/>
      </c>
      <c r="PJK19" s="59" t="str">
        <f t="shared" si="689"/>
        <v/>
      </c>
      <c r="PJL19" s="59" t="str">
        <f t="shared" si="689"/>
        <v/>
      </c>
      <c r="PJM19" s="59" t="str">
        <f t="shared" si="689"/>
        <v/>
      </c>
      <c r="PJN19" s="59" t="str">
        <f t="shared" si="689"/>
        <v/>
      </c>
      <c r="PJO19" s="59" t="str">
        <f t="shared" si="689"/>
        <v/>
      </c>
      <c r="PJP19" s="59" t="str">
        <f t="shared" si="689"/>
        <v/>
      </c>
      <c r="PJQ19" s="59" t="str">
        <f t="shared" si="689"/>
        <v/>
      </c>
      <c r="PJR19" s="59" t="str">
        <f t="shared" si="689"/>
        <v/>
      </c>
      <c r="PJS19" s="59" t="str">
        <f t="shared" si="689"/>
        <v/>
      </c>
      <c r="PJT19" s="59" t="str">
        <f t="shared" si="689"/>
        <v/>
      </c>
      <c r="PJU19" s="59" t="str">
        <f t="shared" si="689"/>
        <v/>
      </c>
      <c r="PJV19" s="59" t="str">
        <f t="shared" si="689"/>
        <v/>
      </c>
      <c r="PJW19" s="59" t="str">
        <f t="shared" si="689"/>
        <v/>
      </c>
      <c r="PJX19" s="59" t="str">
        <f t="shared" si="689"/>
        <v/>
      </c>
      <c r="PJY19" s="59" t="str">
        <f t="shared" si="689"/>
        <v/>
      </c>
      <c r="PJZ19" s="59" t="str">
        <f t="shared" si="689"/>
        <v/>
      </c>
      <c r="PKA19" s="59" t="str">
        <f t="shared" si="689"/>
        <v/>
      </c>
      <c r="PKB19" s="59" t="str">
        <f t="shared" si="689"/>
        <v/>
      </c>
      <c r="PKC19" s="59" t="str">
        <f t="shared" si="689"/>
        <v/>
      </c>
      <c r="PKD19" s="59" t="str">
        <f t="shared" si="689"/>
        <v/>
      </c>
      <c r="PKE19" s="59" t="str">
        <f t="shared" si="689"/>
        <v/>
      </c>
      <c r="PKF19" s="59" t="str">
        <f t="shared" si="689"/>
        <v/>
      </c>
      <c r="PKG19" s="59" t="str">
        <f t="shared" si="689"/>
        <v/>
      </c>
      <c r="PKH19" s="59" t="str">
        <f t="shared" si="689"/>
        <v/>
      </c>
      <c r="PKI19" s="59" t="str">
        <f t="shared" si="689"/>
        <v/>
      </c>
      <c r="PKJ19" s="59" t="str">
        <f t="shared" si="689"/>
        <v/>
      </c>
      <c r="PKK19" s="59" t="str">
        <f t="shared" si="689"/>
        <v/>
      </c>
      <c r="PKL19" s="59" t="str">
        <f t="shared" si="689"/>
        <v/>
      </c>
      <c r="PKM19" s="59" t="str">
        <f t="shared" si="689"/>
        <v/>
      </c>
      <c r="PKN19" s="59" t="str">
        <f t="shared" si="689"/>
        <v/>
      </c>
      <c r="PKO19" s="59" t="str">
        <f t="shared" si="689"/>
        <v/>
      </c>
      <c r="PKP19" s="59" t="str">
        <f t="shared" si="689"/>
        <v/>
      </c>
      <c r="PKQ19" s="59" t="str">
        <f t="shared" si="689"/>
        <v/>
      </c>
      <c r="PKR19" s="59" t="str">
        <f t="shared" si="689"/>
        <v/>
      </c>
      <c r="PKS19" s="59" t="str">
        <f t="shared" si="689"/>
        <v/>
      </c>
      <c r="PKT19" s="59" t="str">
        <f t="shared" si="689"/>
        <v/>
      </c>
      <c r="PKU19" s="59" t="str">
        <f t="shared" si="689"/>
        <v/>
      </c>
      <c r="PKV19" s="59" t="str">
        <f t="shared" si="689"/>
        <v/>
      </c>
      <c r="PKW19" s="59" t="str">
        <f t="shared" si="689"/>
        <v/>
      </c>
      <c r="PKX19" s="59" t="str">
        <f t="shared" si="689"/>
        <v/>
      </c>
      <c r="PKY19" s="59" t="str">
        <f t="shared" si="689"/>
        <v/>
      </c>
      <c r="PKZ19" s="59" t="str">
        <f t="shared" si="689"/>
        <v/>
      </c>
      <c r="PLA19" s="59" t="str">
        <f t="shared" si="689"/>
        <v/>
      </c>
      <c r="PLB19" s="59" t="str">
        <f t="shared" si="689"/>
        <v/>
      </c>
      <c r="PLC19" s="59" t="str">
        <f t="shared" si="689"/>
        <v/>
      </c>
      <c r="PLD19" s="59" t="str">
        <f t="shared" si="689"/>
        <v/>
      </c>
      <c r="PLE19" s="59" t="str">
        <f t="shared" si="689"/>
        <v/>
      </c>
      <c r="PLF19" s="59" t="str">
        <f t="shared" si="689"/>
        <v/>
      </c>
      <c r="PLG19" s="59" t="str">
        <f t="shared" si="689"/>
        <v/>
      </c>
      <c r="PLH19" s="59" t="str">
        <f t="shared" si="689"/>
        <v/>
      </c>
      <c r="PLI19" s="59" t="str">
        <f t="shared" si="689"/>
        <v/>
      </c>
      <c r="PLJ19" s="59" t="str">
        <f t="shared" si="689"/>
        <v/>
      </c>
      <c r="PLK19" s="59" t="str">
        <f t="shared" si="689"/>
        <v/>
      </c>
      <c r="PLL19" s="59" t="str">
        <f t="shared" si="689"/>
        <v/>
      </c>
      <c r="PLM19" s="59" t="str">
        <f t="shared" si="689"/>
        <v/>
      </c>
      <c r="PLN19" s="59" t="str">
        <f t="shared" si="689"/>
        <v/>
      </c>
      <c r="PLO19" s="59" t="str">
        <f t="shared" si="689"/>
        <v/>
      </c>
      <c r="PLP19" s="59" t="str">
        <f t="shared" si="689"/>
        <v/>
      </c>
      <c r="PLQ19" s="59" t="str">
        <f t="shared" si="689"/>
        <v/>
      </c>
      <c r="PLR19" s="59" t="str">
        <f t="shared" ref="PLR19:POC19" si="690">IF(ISNUMBER(PLR17),PLR17-PLR18,"")</f>
        <v/>
      </c>
      <c r="PLS19" s="59" t="str">
        <f t="shared" si="690"/>
        <v/>
      </c>
      <c r="PLT19" s="59" t="str">
        <f t="shared" si="690"/>
        <v/>
      </c>
      <c r="PLU19" s="59" t="str">
        <f t="shared" si="690"/>
        <v/>
      </c>
      <c r="PLV19" s="59" t="str">
        <f t="shared" si="690"/>
        <v/>
      </c>
      <c r="PLW19" s="59" t="str">
        <f t="shared" si="690"/>
        <v/>
      </c>
      <c r="PLX19" s="59" t="str">
        <f t="shared" si="690"/>
        <v/>
      </c>
      <c r="PLY19" s="59" t="str">
        <f t="shared" si="690"/>
        <v/>
      </c>
      <c r="PLZ19" s="59" t="str">
        <f t="shared" si="690"/>
        <v/>
      </c>
      <c r="PMA19" s="59" t="str">
        <f t="shared" si="690"/>
        <v/>
      </c>
      <c r="PMB19" s="59" t="str">
        <f t="shared" si="690"/>
        <v/>
      </c>
      <c r="PMC19" s="59" t="str">
        <f t="shared" si="690"/>
        <v/>
      </c>
      <c r="PMD19" s="59" t="str">
        <f t="shared" si="690"/>
        <v/>
      </c>
      <c r="PME19" s="59" t="str">
        <f t="shared" si="690"/>
        <v/>
      </c>
      <c r="PMF19" s="59" t="str">
        <f t="shared" si="690"/>
        <v/>
      </c>
      <c r="PMG19" s="59" t="str">
        <f t="shared" si="690"/>
        <v/>
      </c>
      <c r="PMH19" s="59" t="str">
        <f t="shared" si="690"/>
        <v/>
      </c>
      <c r="PMI19" s="59" t="str">
        <f t="shared" si="690"/>
        <v/>
      </c>
      <c r="PMJ19" s="59" t="str">
        <f t="shared" si="690"/>
        <v/>
      </c>
      <c r="PMK19" s="59" t="str">
        <f t="shared" si="690"/>
        <v/>
      </c>
      <c r="PML19" s="59" t="str">
        <f t="shared" si="690"/>
        <v/>
      </c>
      <c r="PMM19" s="59" t="str">
        <f t="shared" si="690"/>
        <v/>
      </c>
      <c r="PMN19" s="59" t="str">
        <f t="shared" si="690"/>
        <v/>
      </c>
      <c r="PMO19" s="59" t="str">
        <f t="shared" si="690"/>
        <v/>
      </c>
      <c r="PMP19" s="59" t="str">
        <f t="shared" si="690"/>
        <v/>
      </c>
      <c r="PMQ19" s="59" t="str">
        <f t="shared" si="690"/>
        <v/>
      </c>
      <c r="PMR19" s="59" t="str">
        <f t="shared" si="690"/>
        <v/>
      </c>
      <c r="PMS19" s="59" t="str">
        <f t="shared" si="690"/>
        <v/>
      </c>
      <c r="PMT19" s="59" t="str">
        <f t="shared" si="690"/>
        <v/>
      </c>
      <c r="PMU19" s="59" t="str">
        <f t="shared" si="690"/>
        <v/>
      </c>
      <c r="PMV19" s="59" t="str">
        <f t="shared" si="690"/>
        <v/>
      </c>
      <c r="PMW19" s="59" t="str">
        <f t="shared" si="690"/>
        <v/>
      </c>
      <c r="PMX19" s="59" t="str">
        <f t="shared" si="690"/>
        <v/>
      </c>
      <c r="PMY19" s="59" t="str">
        <f t="shared" si="690"/>
        <v/>
      </c>
      <c r="PMZ19" s="59" t="str">
        <f t="shared" si="690"/>
        <v/>
      </c>
      <c r="PNA19" s="59" t="str">
        <f t="shared" si="690"/>
        <v/>
      </c>
      <c r="PNB19" s="59" t="str">
        <f t="shared" si="690"/>
        <v/>
      </c>
      <c r="PNC19" s="59" t="str">
        <f t="shared" si="690"/>
        <v/>
      </c>
      <c r="PND19" s="59" t="str">
        <f t="shared" si="690"/>
        <v/>
      </c>
      <c r="PNE19" s="59" t="str">
        <f t="shared" si="690"/>
        <v/>
      </c>
      <c r="PNF19" s="59" t="str">
        <f t="shared" si="690"/>
        <v/>
      </c>
      <c r="PNG19" s="59" t="str">
        <f t="shared" si="690"/>
        <v/>
      </c>
      <c r="PNH19" s="59" t="str">
        <f t="shared" si="690"/>
        <v/>
      </c>
      <c r="PNI19" s="59" t="str">
        <f t="shared" si="690"/>
        <v/>
      </c>
      <c r="PNJ19" s="59" t="str">
        <f t="shared" si="690"/>
        <v/>
      </c>
      <c r="PNK19" s="59" t="str">
        <f t="shared" si="690"/>
        <v/>
      </c>
      <c r="PNL19" s="59" t="str">
        <f t="shared" si="690"/>
        <v/>
      </c>
      <c r="PNM19" s="59" t="str">
        <f t="shared" si="690"/>
        <v/>
      </c>
      <c r="PNN19" s="59" t="str">
        <f t="shared" si="690"/>
        <v/>
      </c>
      <c r="PNO19" s="59" t="str">
        <f t="shared" si="690"/>
        <v/>
      </c>
      <c r="PNP19" s="59" t="str">
        <f t="shared" si="690"/>
        <v/>
      </c>
      <c r="PNQ19" s="59" t="str">
        <f t="shared" si="690"/>
        <v/>
      </c>
      <c r="PNR19" s="59" t="str">
        <f t="shared" si="690"/>
        <v/>
      </c>
      <c r="PNS19" s="59" t="str">
        <f t="shared" si="690"/>
        <v/>
      </c>
      <c r="PNT19" s="59" t="str">
        <f t="shared" si="690"/>
        <v/>
      </c>
      <c r="PNU19" s="59" t="str">
        <f t="shared" si="690"/>
        <v/>
      </c>
      <c r="PNV19" s="59" t="str">
        <f t="shared" si="690"/>
        <v/>
      </c>
      <c r="PNW19" s="59" t="str">
        <f t="shared" si="690"/>
        <v/>
      </c>
      <c r="PNX19" s="59" t="str">
        <f t="shared" si="690"/>
        <v/>
      </c>
      <c r="PNY19" s="59" t="str">
        <f t="shared" si="690"/>
        <v/>
      </c>
      <c r="PNZ19" s="59" t="str">
        <f t="shared" si="690"/>
        <v/>
      </c>
      <c r="POA19" s="59" t="str">
        <f t="shared" si="690"/>
        <v/>
      </c>
      <c r="POB19" s="59" t="str">
        <f t="shared" si="690"/>
        <v/>
      </c>
      <c r="POC19" s="59" t="str">
        <f t="shared" si="690"/>
        <v/>
      </c>
      <c r="POD19" s="59" t="str">
        <f t="shared" ref="POD19:PQO19" si="691">IF(ISNUMBER(POD17),POD17-POD18,"")</f>
        <v/>
      </c>
      <c r="POE19" s="59" t="str">
        <f t="shared" si="691"/>
        <v/>
      </c>
      <c r="POF19" s="59" t="str">
        <f t="shared" si="691"/>
        <v/>
      </c>
      <c r="POG19" s="59" t="str">
        <f t="shared" si="691"/>
        <v/>
      </c>
      <c r="POH19" s="59" t="str">
        <f t="shared" si="691"/>
        <v/>
      </c>
      <c r="POI19" s="59" t="str">
        <f t="shared" si="691"/>
        <v/>
      </c>
      <c r="POJ19" s="59" t="str">
        <f t="shared" si="691"/>
        <v/>
      </c>
      <c r="POK19" s="59" t="str">
        <f t="shared" si="691"/>
        <v/>
      </c>
      <c r="POL19" s="59" t="str">
        <f t="shared" si="691"/>
        <v/>
      </c>
      <c r="POM19" s="59" t="str">
        <f t="shared" si="691"/>
        <v/>
      </c>
      <c r="PON19" s="59" t="str">
        <f t="shared" si="691"/>
        <v/>
      </c>
      <c r="POO19" s="59" t="str">
        <f t="shared" si="691"/>
        <v/>
      </c>
      <c r="POP19" s="59" t="str">
        <f t="shared" si="691"/>
        <v/>
      </c>
      <c r="POQ19" s="59" t="str">
        <f t="shared" si="691"/>
        <v/>
      </c>
      <c r="POR19" s="59" t="str">
        <f t="shared" si="691"/>
        <v/>
      </c>
      <c r="POS19" s="59" t="str">
        <f t="shared" si="691"/>
        <v/>
      </c>
      <c r="POT19" s="59" t="str">
        <f t="shared" si="691"/>
        <v/>
      </c>
      <c r="POU19" s="59" t="str">
        <f t="shared" si="691"/>
        <v/>
      </c>
      <c r="POV19" s="59" t="str">
        <f t="shared" si="691"/>
        <v/>
      </c>
      <c r="POW19" s="59" t="str">
        <f t="shared" si="691"/>
        <v/>
      </c>
      <c r="POX19" s="59" t="str">
        <f t="shared" si="691"/>
        <v/>
      </c>
      <c r="POY19" s="59" t="str">
        <f t="shared" si="691"/>
        <v/>
      </c>
      <c r="POZ19" s="59" t="str">
        <f t="shared" si="691"/>
        <v/>
      </c>
      <c r="PPA19" s="59" t="str">
        <f t="shared" si="691"/>
        <v/>
      </c>
      <c r="PPB19" s="59" t="str">
        <f t="shared" si="691"/>
        <v/>
      </c>
      <c r="PPC19" s="59" t="str">
        <f t="shared" si="691"/>
        <v/>
      </c>
      <c r="PPD19" s="59" t="str">
        <f t="shared" si="691"/>
        <v/>
      </c>
      <c r="PPE19" s="59" t="str">
        <f t="shared" si="691"/>
        <v/>
      </c>
      <c r="PPF19" s="59" t="str">
        <f t="shared" si="691"/>
        <v/>
      </c>
      <c r="PPG19" s="59" t="str">
        <f t="shared" si="691"/>
        <v/>
      </c>
      <c r="PPH19" s="59" t="str">
        <f t="shared" si="691"/>
        <v/>
      </c>
      <c r="PPI19" s="59" t="str">
        <f t="shared" si="691"/>
        <v/>
      </c>
      <c r="PPJ19" s="59" t="str">
        <f t="shared" si="691"/>
        <v/>
      </c>
      <c r="PPK19" s="59" t="str">
        <f t="shared" si="691"/>
        <v/>
      </c>
      <c r="PPL19" s="59" t="str">
        <f t="shared" si="691"/>
        <v/>
      </c>
      <c r="PPM19" s="59" t="str">
        <f t="shared" si="691"/>
        <v/>
      </c>
      <c r="PPN19" s="59" t="str">
        <f t="shared" si="691"/>
        <v/>
      </c>
      <c r="PPO19" s="59" t="str">
        <f t="shared" si="691"/>
        <v/>
      </c>
      <c r="PPP19" s="59" t="str">
        <f t="shared" si="691"/>
        <v/>
      </c>
      <c r="PPQ19" s="59" t="str">
        <f t="shared" si="691"/>
        <v/>
      </c>
      <c r="PPR19" s="59" t="str">
        <f t="shared" si="691"/>
        <v/>
      </c>
      <c r="PPS19" s="59" t="str">
        <f t="shared" si="691"/>
        <v/>
      </c>
      <c r="PPT19" s="59" t="str">
        <f t="shared" si="691"/>
        <v/>
      </c>
      <c r="PPU19" s="59" t="str">
        <f t="shared" si="691"/>
        <v/>
      </c>
      <c r="PPV19" s="59" t="str">
        <f t="shared" si="691"/>
        <v/>
      </c>
      <c r="PPW19" s="59" t="str">
        <f t="shared" si="691"/>
        <v/>
      </c>
      <c r="PPX19" s="59" t="str">
        <f t="shared" si="691"/>
        <v/>
      </c>
      <c r="PPY19" s="59" t="str">
        <f t="shared" si="691"/>
        <v/>
      </c>
      <c r="PPZ19" s="59" t="str">
        <f t="shared" si="691"/>
        <v/>
      </c>
      <c r="PQA19" s="59" t="str">
        <f t="shared" si="691"/>
        <v/>
      </c>
      <c r="PQB19" s="59" t="str">
        <f t="shared" si="691"/>
        <v/>
      </c>
      <c r="PQC19" s="59" t="str">
        <f t="shared" si="691"/>
        <v/>
      </c>
      <c r="PQD19" s="59" t="str">
        <f t="shared" si="691"/>
        <v/>
      </c>
      <c r="PQE19" s="59" t="str">
        <f t="shared" si="691"/>
        <v/>
      </c>
      <c r="PQF19" s="59" t="str">
        <f t="shared" si="691"/>
        <v/>
      </c>
      <c r="PQG19" s="59" t="str">
        <f t="shared" si="691"/>
        <v/>
      </c>
      <c r="PQH19" s="59" t="str">
        <f t="shared" si="691"/>
        <v/>
      </c>
      <c r="PQI19" s="59" t="str">
        <f t="shared" si="691"/>
        <v/>
      </c>
      <c r="PQJ19" s="59" t="str">
        <f t="shared" si="691"/>
        <v/>
      </c>
      <c r="PQK19" s="59" t="str">
        <f t="shared" si="691"/>
        <v/>
      </c>
      <c r="PQL19" s="59" t="str">
        <f t="shared" si="691"/>
        <v/>
      </c>
      <c r="PQM19" s="59" t="str">
        <f t="shared" si="691"/>
        <v/>
      </c>
      <c r="PQN19" s="59" t="str">
        <f t="shared" si="691"/>
        <v/>
      </c>
      <c r="PQO19" s="59" t="str">
        <f t="shared" si="691"/>
        <v/>
      </c>
      <c r="PQP19" s="59" t="str">
        <f t="shared" ref="PQP19:PTA19" si="692">IF(ISNUMBER(PQP17),PQP17-PQP18,"")</f>
        <v/>
      </c>
      <c r="PQQ19" s="59" t="str">
        <f t="shared" si="692"/>
        <v/>
      </c>
      <c r="PQR19" s="59" t="str">
        <f t="shared" si="692"/>
        <v/>
      </c>
      <c r="PQS19" s="59" t="str">
        <f t="shared" si="692"/>
        <v/>
      </c>
      <c r="PQT19" s="59" t="str">
        <f t="shared" si="692"/>
        <v/>
      </c>
      <c r="PQU19" s="59" t="str">
        <f t="shared" si="692"/>
        <v/>
      </c>
      <c r="PQV19" s="59" t="str">
        <f t="shared" si="692"/>
        <v/>
      </c>
      <c r="PQW19" s="59" t="str">
        <f t="shared" si="692"/>
        <v/>
      </c>
      <c r="PQX19" s="59" t="str">
        <f t="shared" si="692"/>
        <v/>
      </c>
      <c r="PQY19" s="59" t="str">
        <f t="shared" si="692"/>
        <v/>
      </c>
      <c r="PQZ19" s="59" t="str">
        <f t="shared" si="692"/>
        <v/>
      </c>
      <c r="PRA19" s="59" t="str">
        <f t="shared" si="692"/>
        <v/>
      </c>
      <c r="PRB19" s="59" t="str">
        <f t="shared" si="692"/>
        <v/>
      </c>
      <c r="PRC19" s="59" t="str">
        <f t="shared" si="692"/>
        <v/>
      </c>
      <c r="PRD19" s="59" t="str">
        <f t="shared" si="692"/>
        <v/>
      </c>
      <c r="PRE19" s="59" t="str">
        <f t="shared" si="692"/>
        <v/>
      </c>
      <c r="PRF19" s="59" t="str">
        <f t="shared" si="692"/>
        <v/>
      </c>
      <c r="PRG19" s="59" t="str">
        <f t="shared" si="692"/>
        <v/>
      </c>
      <c r="PRH19" s="59" t="str">
        <f t="shared" si="692"/>
        <v/>
      </c>
      <c r="PRI19" s="59" t="str">
        <f t="shared" si="692"/>
        <v/>
      </c>
      <c r="PRJ19" s="59" t="str">
        <f t="shared" si="692"/>
        <v/>
      </c>
      <c r="PRK19" s="59" t="str">
        <f t="shared" si="692"/>
        <v/>
      </c>
      <c r="PRL19" s="59" t="str">
        <f t="shared" si="692"/>
        <v/>
      </c>
      <c r="PRM19" s="59" t="str">
        <f t="shared" si="692"/>
        <v/>
      </c>
      <c r="PRN19" s="59" t="str">
        <f t="shared" si="692"/>
        <v/>
      </c>
      <c r="PRO19" s="59" t="str">
        <f t="shared" si="692"/>
        <v/>
      </c>
      <c r="PRP19" s="59" t="str">
        <f t="shared" si="692"/>
        <v/>
      </c>
      <c r="PRQ19" s="59" t="str">
        <f t="shared" si="692"/>
        <v/>
      </c>
      <c r="PRR19" s="59" t="str">
        <f t="shared" si="692"/>
        <v/>
      </c>
      <c r="PRS19" s="59" t="str">
        <f t="shared" si="692"/>
        <v/>
      </c>
      <c r="PRT19" s="59" t="str">
        <f t="shared" si="692"/>
        <v/>
      </c>
      <c r="PRU19" s="59" t="str">
        <f t="shared" si="692"/>
        <v/>
      </c>
      <c r="PRV19" s="59" t="str">
        <f t="shared" si="692"/>
        <v/>
      </c>
      <c r="PRW19" s="59" t="str">
        <f t="shared" si="692"/>
        <v/>
      </c>
      <c r="PRX19" s="59" t="str">
        <f t="shared" si="692"/>
        <v/>
      </c>
      <c r="PRY19" s="59" t="str">
        <f t="shared" si="692"/>
        <v/>
      </c>
      <c r="PRZ19" s="59" t="str">
        <f t="shared" si="692"/>
        <v/>
      </c>
      <c r="PSA19" s="59" t="str">
        <f t="shared" si="692"/>
        <v/>
      </c>
      <c r="PSB19" s="59" t="str">
        <f t="shared" si="692"/>
        <v/>
      </c>
      <c r="PSC19" s="59" t="str">
        <f t="shared" si="692"/>
        <v/>
      </c>
      <c r="PSD19" s="59" t="str">
        <f t="shared" si="692"/>
        <v/>
      </c>
      <c r="PSE19" s="59" t="str">
        <f t="shared" si="692"/>
        <v/>
      </c>
      <c r="PSF19" s="59" t="str">
        <f t="shared" si="692"/>
        <v/>
      </c>
      <c r="PSG19" s="59" t="str">
        <f t="shared" si="692"/>
        <v/>
      </c>
      <c r="PSH19" s="59" t="str">
        <f t="shared" si="692"/>
        <v/>
      </c>
      <c r="PSI19" s="59" t="str">
        <f t="shared" si="692"/>
        <v/>
      </c>
      <c r="PSJ19" s="59" t="str">
        <f t="shared" si="692"/>
        <v/>
      </c>
      <c r="PSK19" s="59" t="str">
        <f t="shared" si="692"/>
        <v/>
      </c>
      <c r="PSL19" s="59" t="str">
        <f t="shared" si="692"/>
        <v/>
      </c>
      <c r="PSM19" s="59" t="str">
        <f t="shared" si="692"/>
        <v/>
      </c>
      <c r="PSN19" s="59" t="str">
        <f t="shared" si="692"/>
        <v/>
      </c>
      <c r="PSO19" s="59" t="str">
        <f t="shared" si="692"/>
        <v/>
      </c>
      <c r="PSP19" s="59" t="str">
        <f t="shared" si="692"/>
        <v/>
      </c>
      <c r="PSQ19" s="59" t="str">
        <f t="shared" si="692"/>
        <v/>
      </c>
      <c r="PSR19" s="59" t="str">
        <f t="shared" si="692"/>
        <v/>
      </c>
      <c r="PSS19" s="59" t="str">
        <f t="shared" si="692"/>
        <v/>
      </c>
      <c r="PST19" s="59" t="str">
        <f t="shared" si="692"/>
        <v/>
      </c>
      <c r="PSU19" s="59" t="str">
        <f t="shared" si="692"/>
        <v/>
      </c>
      <c r="PSV19" s="59" t="str">
        <f t="shared" si="692"/>
        <v/>
      </c>
      <c r="PSW19" s="59" t="str">
        <f t="shared" si="692"/>
        <v/>
      </c>
      <c r="PSX19" s="59" t="str">
        <f t="shared" si="692"/>
        <v/>
      </c>
      <c r="PSY19" s="59" t="str">
        <f t="shared" si="692"/>
        <v/>
      </c>
      <c r="PSZ19" s="59" t="str">
        <f t="shared" si="692"/>
        <v/>
      </c>
      <c r="PTA19" s="59" t="str">
        <f t="shared" si="692"/>
        <v/>
      </c>
      <c r="PTB19" s="59" t="str">
        <f t="shared" ref="PTB19:PVM19" si="693">IF(ISNUMBER(PTB17),PTB17-PTB18,"")</f>
        <v/>
      </c>
      <c r="PTC19" s="59" t="str">
        <f t="shared" si="693"/>
        <v/>
      </c>
      <c r="PTD19" s="59" t="str">
        <f t="shared" si="693"/>
        <v/>
      </c>
      <c r="PTE19" s="59" t="str">
        <f t="shared" si="693"/>
        <v/>
      </c>
      <c r="PTF19" s="59" t="str">
        <f t="shared" si="693"/>
        <v/>
      </c>
      <c r="PTG19" s="59" t="str">
        <f t="shared" si="693"/>
        <v/>
      </c>
      <c r="PTH19" s="59" t="str">
        <f t="shared" si="693"/>
        <v/>
      </c>
      <c r="PTI19" s="59" t="str">
        <f t="shared" si="693"/>
        <v/>
      </c>
      <c r="PTJ19" s="59" t="str">
        <f t="shared" si="693"/>
        <v/>
      </c>
      <c r="PTK19" s="59" t="str">
        <f t="shared" si="693"/>
        <v/>
      </c>
      <c r="PTL19" s="59" t="str">
        <f t="shared" si="693"/>
        <v/>
      </c>
      <c r="PTM19" s="59" t="str">
        <f t="shared" si="693"/>
        <v/>
      </c>
      <c r="PTN19" s="59" t="str">
        <f t="shared" si="693"/>
        <v/>
      </c>
      <c r="PTO19" s="59" t="str">
        <f t="shared" si="693"/>
        <v/>
      </c>
      <c r="PTP19" s="59" t="str">
        <f t="shared" si="693"/>
        <v/>
      </c>
      <c r="PTQ19" s="59" t="str">
        <f t="shared" si="693"/>
        <v/>
      </c>
      <c r="PTR19" s="59" t="str">
        <f t="shared" si="693"/>
        <v/>
      </c>
      <c r="PTS19" s="59" t="str">
        <f t="shared" si="693"/>
        <v/>
      </c>
      <c r="PTT19" s="59" t="str">
        <f t="shared" si="693"/>
        <v/>
      </c>
      <c r="PTU19" s="59" t="str">
        <f t="shared" si="693"/>
        <v/>
      </c>
      <c r="PTV19" s="59" t="str">
        <f t="shared" si="693"/>
        <v/>
      </c>
      <c r="PTW19" s="59" t="str">
        <f t="shared" si="693"/>
        <v/>
      </c>
      <c r="PTX19" s="59" t="str">
        <f t="shared" si="693"/>
        <v/>
      </c>
      <c r="PTY19" s="59" t="str">
        <f t="shared" si="693"/>
        <v/>
      </c>
      <c r="PTZ19" s="59" t="str">
        <f t="shared" si="693"/>
        <v/>
      </c>
      <c r="PUA19" s="59" t="str">
        <f t="shared" si="693"/>
        <v/>
      </c>
      <c r="PUB19" s="59" t="str">
        <f t="shared" si="693"/>
        <v/>
      </c>
      <c r="PUC19" s="59" t="str">
        <f t="shared" si="693"/>
        <v/>
      </c>
      <c r="PUD19" s="59" t="str">
        <f t="shared" si="693"/>
        <v/>
      </c>
      <c r="PUE19" s="59" t="str">
        <f t="shared" si="693"/>
        <v/>
      </c>
      <c r="PUF19" s="59" t="str">
        <f t="shared" si="693"/>
        <v/>
      </c>
      <c r="PUG19" s="59" t="str">
        <f t="shared" si="693"/>
        <v/>
      </c>
      <c r="PUH19" s="59" t="str">
        <f t="shared" si="693"/>
        <v/>
      </c>
      <c r="PUI19" s="59" t="str">
        <f t="shared" si="693"/>
        <v/>
      </c>
      <c r="PUJ19" s="59" t="str">
        <f t="shared" si="693"/>
        <v/>
      </c>
      <c r="PUK19" s="59" t="str">
        <f t="shared" si="693"/>
        <v/>
      </c>
      <c r="PUL19" s="59" t="str">
        <f t="shared" si="693"/>
        <v/>
      </c>
      <c r="PUM19" s="59" t="str">
        <f t="shared" si="693"/>
        <v/>
      </c>
      <c r="PUN19" s="59" t="str">
        <f t="shared" si="693"/>
        <v/>
      </c>
      <c r="PUO19" s="59" t="str">
        <f t="shared" si="693"/>
        <v/>
      </c>
      <c r="PUP19" s="59" t="str">
        <f t="shared" si="693"/>
        <v/>
      </c>
      <c r="PUQ19" s="59" t="str">
        <f t="shared" si="693"/>
        <v/>
      </c>
      <c r="PUR19" s="59" t="str">
        <f t="shared" si="693"/>
        <v/>
      </c>
      <c r="PUS19" s="59" t="str">
        <f t="shared" si="693"/>
        <v/>
      </c>
      <c r="PUT19" s="59" t="str">
        <f t="shared" si="693"/>
        <v/>
      </c>
      <c r="PUU19" s="59" t="str">
        <f t="shared" si="693"/>
        <v/>
      </c>
      <c r="PUV19" s="59" t="str">
        <f t="shared" si="693"/>
        <v/>
      </c>
      <c r="PUW19" s="59" t="str">
        <f t="shared" si="693"/>
        <v/>
      </c>
      <c r="PUX19" s="59" t="str">
        <f t="shared" si="693"/>
        <v/>
      </c>
      <c r="PUY19" s="59" t="str">
        <f t="shared" si="693"/>
        <v/>
      </c>
      <c r="PUZ19" s="59" t="str">
        <f t="shared" si="693"/>
        <v/>
      </c>
      <c r="PVA19" s="59" t="str">
        <f t="shared" si="693"/>
        <v/>
      </c>
      <c r="PVB19" s="59" t="str">
        <f t="shared" si="693"/>
        <v/>
      </c>
      <c r="PVC19" s="59" t="str">
        <f t="shared" si="693"/>
        <v/>
      </c>
      <c r="PVD19" s="59" t="str">
        <f t="shared" si="693"/>
        <v/>
      </c>
      <c r="PVE19" s="59" t="str">
        <f t="shared" si="693"/>
        <v/>
      </c>
      <c r="PVF19" s="59" t="str">
        <f t="shared" si="693"/>
        <v/>
      </c>
      <c r="PVG19" s="59" t="str">
        <f t="shared" si="693"/>
        <v/>
      </c>
      <c r="PVH19" s="59" t="str">
        <f t="shared" si="693"/>
        <v/>
      </c>
      <c r="PVI19" s="59" t="str">
        <f t="shared" si="693"/>
        <v/>
      </c>
      <c r="PVJ19" s="59" t="str">
        <f t="shared" si="693"/>
        <v/>
      </c>
      <c r="PVK19" s="59" t="str">
        <f t="shared" si="693"/>
        <v/>
      </c>
      <c r="PVL19" s="59" t="str">
        <f t="shared" si="693"/>
        <v/>
      </c>
      <c r="PVM19" s="59" t="str">
        <f t="shared" si="693"/>
        <v/>
      </c>
      <c r="PVN19" s="59" t="str">
        <f t="shared" ref="PVN19:PXY19" si="694">IF(ISNUMBER(PVN17),PVN17-PVN18,"")</f>
        <v/>
      </c>
      <c r="PVO19" s="59" t="str">
        <f t="shared" si="694"/>
        <v/>
      </c>
      <c r="PVP19" s="59" t="str">
        <f t="shared" si="694"/>
        <v/>
      </c>
      <c r="PVQ19" s="59" t="str">
        <f t="shared" si="694"/>
        <v/>
      </c>
      <c r="PVR19" s="59" t="str">
        <f t="shared" si="694"/>
        <v/>
      </c>
      <c r="PVS19" s="59" t="str">
        <f t="shared" si="694"/>
        <v/>
      </c>
      <c r="PVT19" s="59" t="str">
        <f t="shared" si="694"/>
        <v/>
      </c>
      <c r="PVU19" s="59" t="str">
        <f t="shared" si="694"/>
        <v/>
      </c>
      <c r="PVV19" s="59" t="str">
        <f t="shared" si="694"/>
        <v/>
      </c>
      <c r="PVW19" s="59" t="str">
        <f t="shared" si="694"/>
        <v/>
      </c>
      <c r="PVX19" s="59" t="str">
        <f t="shared" si="694"/>
        <v/>
      </c>
      <c r="PVY19" s="59" t="str">
        <f t="shared" si="694"/>
        <v/>
      </c>
      <c r="PVZ19" s="59" t="str">
        <f t="shared" si="694"/>
        <v/>
      </c>
      <c r="PWA19" s="59" t="str">
        <f t="shared" si="694"/>
        <v/>
      </c>
      <c r="PWB19" s="59" t="str">
        <f t="shared" si="694"/>
        <v/>
      </c>
      <c r="PWC19" s="59" t="str">
        <f t="shared" si="694"/>
        <v/>
      </c>
      <c r="PWD19" s="59" t="str">
        <f t="shared" si="694"/>
        <v/>
      </c>
      <c r="PWE19" s="59" t="str">
        <f t="shared" si="694"/>
        <v/>
      </c>
      <c r="PWF19" s="59" t="str">
        <f t="shared" si="694"/>
        <v/>
      </c>
      <c r="PWG19" s="59" t="str">
        <f t="shared" si="694"/>
        <v/>
      </c>
      <c r="PWH19" s="59" t="str">
        <f t="shared" si="694"/>
        <v/>
      </c>
      <c r="PWI19" s="59" t="str">
        <f t="shared" si="694"/>
        <v/>
      </c>
      <c r="PWJ19" s="59" t="str">
        <f t="shared" si="694"/>
        <v/>
      </c>
      <c r="PWK19" s="59" t="str">
        <f t="shared" si="694"/>
        <v/>
      </c>
      <c r="PWL19" s="59" t="str">
        <f t="shared" si="694"/>
        <v/>
      </c>
      <c r="PWM19" s="59" t="str">
        <f t="shared" si="694"/>
        <v/>
      </c>
      <c r="PWN19" s="59" t="str">
        <f t="shared" si="694"/>
        <v/>
      </c>
      <c r="PWO19" s="59" t="str">
        <f t="shared" si="694"/>
        <v/>
      </c>
      <c r="PWP19" s="59" t="str">
        <f t="shared" si="694"/>
        <v/>
      </c>
      <c r="PWQ19" s="59" t="str">
        <f t="shared" si="694"/>
        <v/>
      </c>
      <c r="PWR19" s="59" t="str">
        <f t="shared" si="694"/>
        <v/>
      </c>
      <c r="PWS19" s="59" t="str">
        <f t="shared" si="694"/>
        <v/>
      </c>
      <c r="PWT19" s="59" t="str">
        <f t="shared" si="694"/>
        <v/>
      </c>
      <c r="PWU19" s="59" t="str">
        <f t="shared" si="694"/>
        <v/>
      </c>
      <c r="PWV19" s="59" t="str">
        <f t="shared" si="694"/>
        <v/>
      </c>
      <c r="PWW19" s="59" t="str">
        <f t="shared" si="694"/>
        <v/>
      </c>
      <c r="PWX19" s="59" t="str">
        <f t="shared" si="694"/>
        <v/>
      </c>
      <c r="PWY19" s="59" t="str">
        <f t="shared" si="694"/>
        <v/>
      </c>
      <c r="PWZ19" s="59" t="str">
        <f t="shared" si="694"/>
        <v/>
      </c>
      <c r="PXA19" s="59" t="str">
        <f t="shared" si="694"/>
        <v/>
      </c>
      <c r="PXB19" s="59" t="str">
        <f t="shared" si="694"/>
        <v/>
      </c>
      <c r="PXC19" s="59" t="str">
        <f t="shared" si="694"/>
        <v/>
      </c>
      <c r="PXD19" s="59" t="str">
        <f t="shared" si="694"/>
        <v/>
      </c>
      <c r="PXE19" s="59" t="str">
        <f t="shared" si="694"/>
        <v/>
      </c>
      <c r="PXF19" s="59" t="str">
        <f t="shared" si="694"/>
        <v/>
      </c>
      <c r="PXG19" s="59" t="str">
        <f t="shared" si="694"/>
        <v/>
      </c>
      <c r="PXH19" s="59" t="str">
        <f t="shared" si="694"/>
        <v/>
      </c>
      <c r="PXI19" s="59" t="str">
        <f t="shared" si="694"/>
        <v/>
      </c>
      <c r="PXJ19" s="59" t="str">
        <f t="shared" si="694"/>
        <v/>
      </c>
      <c r="PXK19" s="59" t="str">
        <f t="shared" si="694"/>
        <v/>
      </c>
      <c r="PXL19" s="59" t="str">
        <f t="shared" si="694"/>
        <v/>
      </c>
      <c r="PXM19" s="59" t="str">
        <f t="shared" si="694"/>
        <v/>
      </c>
      <c r="PXN19" s="59" t="str">
        <f t="shared" si="694"/>
        <v/>
      </c>
      <c r="PXO19" s="59" t="str">
        <f t="shared" si="694"/>
        <v/>
      </c>
      <c r="PXP19" s="59" t="str">
        <f t="shared" si="694"/>
        <v/>
      </c>
      <c r="PXQ19" s="59" t="str">
        <f t="shared" si="694"/>
        <v/>
      </c>
      <c r="PXR19" s="59" t="str">
        <f t="shared" si="694"/>
        <v/>
      </c>
      <c r="PXS19" s="59" t="str">
        <f t="shared" si="694"/>
        <v/>
      </c>
      <c r="PXT19" s="59" t="str">
        <f t="shared" si="694"/>
        <v/>
      </c>
      <c r="PXU19" s="59" t="str">
        <f t="shared" si="694"/>
        <v/>
      </c>
      <c r="PXV19" s="59" t="str">
        <f t="shared" si="694"/>
        <v/>
      </c>
      <c r="PXW19" s="59" t="str">
        <f t="shared" si="694"/>
        <v/>
      </c>
      <c r="PXX19" s="59" t="str">
        <f t="shared" si="694"/>
        <v/>
      </c>
      <c r="PXY19" s="59" t="str">
        <f t="shared" si="694"/>
        <v/>
      </c>
      <c r="PXZ19" s="59" t="str">
        <f t="shared" ref="PXZ19:QAK19" si="695">IF(ISNUMBER(PXZ17),PXZ17-PXZ18,"")</f>
        <v/>
      </c>
      <c r="PYA19" s="59" t="str">
        <f t="shared" si="695"/>
        <v/>
      </c>
      <c r="PYB19" s="59" t="str">
        <f t="shared" si="695"/>
        <v/>
      </c>
      <c r="PYC19" s="59" t="str">
        <f t="shared" si="695"/>
        <v/>
      </c>
      <c r="PYD19" s="59" t="str">
        <f t="shared" si="695"/>
        <v/>
      </c>
      <c r="PYE19" s="59" t="str">
        <f t="shared" si="695"/>
        <v/>
      </c>
      <c r="PYF19" s="59" t="str">
        <f t="shared" si="695"/>
        <v/>
      </c>
      <c r="PYG19" s="59" t="str">
        <f t="shared" si="695"/>
        <v/>
      </c>
      <c r="PYH19" s="59" t="str">
        <f t="shared" si="695"/>
        <v/>
      </c>
      <c r="PYI19" s="59" t="str">
        <f t="shared" si="695"/>
        <v/>
      </c>
      <c r="PYJ19" s="59" t="str">
        <f t="shared" si="695"/>
        <v/>
      </c>
      <c r="PYK19" s="59" t="str">
        <f t="shared" si="695"/>
        <v/>
      </c>
      <c r="PYL19" s="59" t="str">
        <f t="shared" si="695"/>
        <v/>
      </c>
      <c r="PYM19" s="59" t="str">
        <f t="shared" si="695"/>
        <v/>
      </c>
      <c r="PYN19" s="59" t="str">
        <f t="shared" si="695"/>
        <v/>
      </c>
      <c r="PYO19" s="59" t="str">
        <f t="shared" si="695"/>
        <v/>
      </c>
      <c r="PYP19" s="59" t="str">
        <f t="shared" si="695"/>
        <v/>
      </c>
      <c r="PYQ19" s="59" t="str">
        <f t="shared" si="695"/>
        <v/>
      </c>
      <c r="PYR19" s="59" t="str">
        <f t="shared" si="695"/>
        <v/>
      </c>
      <c r="PYS19" s="59" t="str">
        <f t="shared" si="695"/>
        <v/>
      </c>
      <c r="PYT19" s="59" t="str">
        <f t="shared" si="695"/>
        <v/>
      </c>
      <c r="PYU19" s="59" t="str">
        <f t="shared" si="695"/>
        <v/>
      </c>
      <c r="PYV19" s="59" t="str">
        <f t="shared" si="695"/>
        <v/>
      </c>
      <c r="PYW19" s="59" t="str">
        <f t="shared" si="695"/>
        <v/>
      </c>
      <c r="PYX19" s="59" t="str">
        <f t="shared" si="695"/>
        <v/>
      </c>
      <c r="PYY19" s="59" t="str">
        <f t="shared" si="695"/>
        <v/>
      </c>
      <c r="PYZ19" s="59" t="str">
        <f t="shared" si="695"/>
        <v/>
      </c>
      <c r="PZA19" s="59" t="str">
        <f t="shared" si="695"/>
        <v/>
      </c>
      <c r="PZB19" s="59" t="str">
        <f t="shared" si="695"/>
        <v/>
      </c>
      <c r="PZC19" s="59" t="str">
        <f t="shared" si="695"/>
        <v/>
      </c>
      <c r="PZD19" s="59" t="str">
        <f t="shared" si="695"/>
        <v/>
      </c>
      <c r="PZE19" s="59" t="str">
        <f t="shared" si="695"/>
        <v/>
      </c>
      <c r="PZF19" s="59" t="str">
        <f t="shared" si="695"/>
        <v/>
      </c>
      <c r="PZG19" s="59" t="str">
        <f t="shared" si="695"/>
        <v/>
      </c>
      <c r="PZH19" s="59" t="str">
        <f t="shared" si="695"/>
        <v/>
      </c>
      <c r="PZI19" s="59" t="str">
        <f t="shared" si="695"/>
        <v/>
      </c>
      <c r="PZJ19" s="59" t="str">
        <f t="shared" si="695"/>
        <v/>
      </c>
      <c r="PZK19" s="59" t="str">
        <f t="shared" si="695"/>
        <v/>
      </c>
      <c r="PZL19" s="59" t="str">
        <f t="shared" si="695"/>
        <v/>
      </c>
      <c r="PZM19" s="59" t="str">
        <f t="shared" si="695"/>
        <v/>
      </c>
      <c r="PZN19" s="59" t="str">
        <f t="shared" si="695"/>
        <v/>
      </c>
      <c r="PZO19" s="59" t="str">
        <f t="shared" si="695"/>
        <v/>
      </c>
      <c r="PZP19" s="59" t="str">
        <f t="shared" si="695"/>
        <v/>
      </c>
      <c r="PZQ19" s="59" t="str">
        <f t="shared" si="695"/>
        <v/>
      </c>
      <c r="PZR19" s="59" t="str">
        <f t="shared" si="695"/>
        <v/>
      </c>
      <c r="PZS19" s="59" t="str">
        <f t="shared" si="695"/>
        <v/>
      </c>
      <c r="PZT19" s="59" t="str">
        <f t="shared" si="695"/>
        <v/>
      </c>
      <c r="PZU19" s="59" t="str">
        <f t="shared" si="695"/>
        <v/>
      </c>
      <c r="PZV19" s="59" t="str">
        <f t="shared" si="695"/>
        <v/>
      </c>
      <c r="PZW19" s="59" t="str">
        <f t="shared" si="695"/>
        <v/>
      </c>
      <c r="PZX19" s="59" t="str">
        <f t="shared" si="695"/>
        <v/>
      </c>
      <c r="PZY19" s="59" t="str">
        <f t="shared" si="695"/>
        <v/>
      </c>
      <c r="PZZ19" s="59" t="str">
        <f t="shared" si="695"/>
        <v/>
      </c>
      <c r="QAA19" s="59" t="str">
        <f t="shared" si="695"/>
        <v/>
      </c>
      <c r="QAB19" s="59" t="str">
        <f t="shared" si="695"/>
        <v/>
      </c>
      <c r="QAC19" s="59" t="str">
        <f t="shared" si="695"/>
        <v/>
      </c>
      <c r="QAD19" s="59" t="str">
        <f t="shared" si="695"/>
        <v/>
      </c>
      <c r="QAE19" s="59" t="str">
        <f t="shared" si="695"/>
        <v/>
      </c>
      <c r="QAF19" s="59" t="str">
        <f t="shared" si="695"/>
        <v/>
      </c>
      <c r="QAG19" s="59" t="str">
        <f t="shared" si="695"/>
        <v/>
      </c>
      <c r="QAH19" s="59" t="str">
        <f t="shared" si="695"/>
        <v/>
      </c>
      <c r="QAI19" s="59" t="str">
        <f t="shared" si="695"/>
        <v/>
      </c>
      <c r="QAJ19" s="59" t="str">
        <f t="shared" si="695"/>
        <v/>
      </c>
      <c r="QAK19" s="59" t="str">
        <f t="shared" si="695"/>
        <v/>
      </c>
      <c r="QAL19" s="59" t="str">
        <f t="shared" ref="QAL19:QCW19" si="696">IF(ISNUMBER(QAL17),QAL17-QAL18,"")</f>
        <v/>
      </c>
      <c r="QAM19" s="59" t="str">
        <f t="shared" si="696"/>
        <v/>
      </c>
      <c r="QAN19" s="59" t="str">
        <f t="shared" si="696"/>
        <v/>
      </c>
      <c r="QAO19" s="59" t="str">
        <f t="shared" si="696"/>
        <v/>
      </c>
      <c r="QAP19" s="59" t="str">
        <f t="shared" si="696"/>
        <v/>
      </c>
      <c r="QAQ19" s="59" t="str">
        <f t="shared" si="696"/>
        <v/>
      </c>
      <c r="QAR19" s="59" t="str">
        <f t="shared" si="696"/>
        <v/>
      </c>
      <c r="QAS19" s="59" t="str">
        <f t="shared" si="696"/>
        <v/>
      </c>
      <c r="QAT19" s="59" t="str">
        <f t="shared" si="696"/>
        <v/>
      </c>
      <c r="QAU19" s="59" t="str">
        <f t="shared" si="696"/>
        <v/>
      </c>
      <c r="QAV19" s="59" t="str">
        <f t="shared" si="696"/>
        <v/>
      </c>
      <c r="QAW19" s="59" t="str">
        <f t="shared" si="696"/>
        <v/>
      </c>
      <c r="QAX19" s="59" t="str">
        <f t="shared" si="696"/>
        <v/>
      </c>
      <c r="QAY19" s="59" t="str">
        <f t="shared" si="696"/>
        <v/>
      </c>
      <c r="QAZ19" s="59" t="str">
        <f t="shared" si="696"/>
        <v/>
      </c>
      <c r="QBA19" s="59" t="str">
        <f t="shared" si="696"/>
        <v/>
      </c>
      <c r="QBB19" s="59" t="str">
        <f t="shared" si="696"/>
        <v/>
      </c>
      <c r="QBC19" s="59" t="str">
        <f t="shared" si="696"/>
        <v/>
      </c>
      <c r="QBD19" s="59" t="str">
        <f t="shared" si="696"/>
        <v/>
      </c>
      <c r="QBE19" s="59" t="str">
        <f t="shared" si="696"/>
        <v/>
      </c>
      <c r="QBF19" s="59" t="str">
        <f t="shared" si="696"/>
        <v/>
      </c>
      <c r="QBG19" s="59" t="str">
        <f t="shared" si="696"/>
        <v/>
      </c>
      <c r="QBH19" s="59" t="str">
        <f t="shared" si="696"/>
        <v/>
      </c>
      <c r="QBI19" s="59" t="str">
        <f t="shared" si="696"/>
        <v/>
      </c>
      <c r="QBJ19" s="59" t="str">
        <f t="shared" si="696"/>
        <v/>
      </c>
      <c r="QBK19" s="59" t="str">
        <f t="shared" si="696"/>
        <v/>
      </c>
      <c r="QBL19" s="59" t="str">
        <f t="shared" si="696"/>
        <v/>
      </c>
      <c r="QBM19" s="59" t="str">
        <f t="shared" si="696"/>
        <v/>
      </c>
      <c r="QBN19" s="59" t="str">
        <f t="shared" si="696"/>
        <v/>
      </c>
      <c r="QBO19" s="59" t="str">
        <f t="shared" si="696"/>
        <v/>
      </c>
      <c r="QBP19" s="59" t="str">
        <f t="shared" si="696"/>
        <v/>
      </c>
      <c r="QBQ19" s="59" t="str">
        <f t="shared" si="696"/>
        <v/>
      </c>
      <c r="QBR19" s="59" t="str">
        <f t="shared" si="696"/>
        <v/>
      </c>
      <c r="QBS19" s="59" t="str">
        <f t="shared" si="696"/>
        <v/>
      </c>
      <c r="QBT19" s="59" t="str">
        <f t="shared" si="696"/>
        <v/>
      </c>
      <c r="QBU19" s="59" t="str">
        <f t="shared" si="696"/>
        <v/>
      </c>
      <c r="QBV19" s="59" t="str">
        <f t="shared" si="696"/>
        <v/>
      </c>
      <c r="QBW19" s="59" t="str">
        <f t="shared" si="696"/>
        <v/>
      </c>
      <c r="QBX19" s="59" t="str">
        <f t="shared" si="696"/>
        <v/>
      </c>
      <c r="QBY19" s="59" t="str">
        <f t="shared" si="696"/>
        <v/>
      </c>
      <c r="QBZ19" s="59" t="str">
        <f t="shared" si="696"/>
        <v/>
      </c>
      <c r="QCA19" s="59" t="str">
        <f t="shared" si="696"/>
        <v/>
      </c>
      <c r="QCB19" s="59" t="str">
        <f t="shared" si="696"/>
        <v/>
      </c>
      <c r="QCC19" s="59" t="str">
        <f t="shared" si="696"/>
        <v/>
      </c>
      <c r="QCD19" s="59" t="str">
        <f t="shared" si="696"/>
        <v/>
      </c>
      <c r="QCE19" s="59" t="str">
        <f t="shared" si="696"/>
        <v/>
      </c>
      <c r="QCF19" s="59" t="str">
        <f t="shared" si="696"/>
        <v/>
      </c>
      <c r="QCG19" s="59" t="str">
        <f t="shared" si="696"/>
        <v/>
      </c>
      <c r="QCH19" s="59" t="str">
        <f t="shared" si="696"/>
        <v/>
      </c>
      <c r="QCI19" s="59" t="str">
        <f t="shared" si="696"/>
        <v/>
      </c>
      <c r="QCJ19" s="59" t="str">
        <f t="shared" si="696"/>
        <v/>
      </c>
      <c r="QCK19" s="59" t="str">
        <f t="shared" si="696"/>
        <v/>
      </c>
      <c r="QCL19" s="59" t="str">
        <f t="shared" si="696"/>
        <v/>
      </c>
      <c r="QCM19" s="59" t="str">
        <f t="shared" si="696"/>
        <v/>
      </c>
      <c r="QCN19" s="59" t="str">
        <f t="shared" si="696"/>
        <v/>
      </c>
      <c r="QCO19" s="59" t="str">
        <f t="shared" si="696"/>
        <v/>
      </c>
      <c r="QCP19" s="59" t="str">
        <f t="shared" si="696"/>
        <v/>
      </c>
      <c r="QCQ19" s="59" t="str">
        <f t="shared" si="696"/>
        <v/>
      </c>
      <c r="QCR19" s="59" t="str">
        <f t="shared" si="696"/>
        <v/>
      </c>
      <c r="QCS19" s="59" t="str">
        <f t="shared" si="696"/>
        <v/>
      </c>
      <c r="QCT19" s="59" t="str">
        <f t="shared" si="696"/>
        <v/>
      </c>
      <c r="QCU19" s="59" t="str">
        <f t="shared" si="696"/>
        <v/>
      </c>
      <c r="QCV19" s="59" t="str">
        <f t="shared" si="696"/>
        <v/>
      </c>
      <c r="QCW19" s="59" t="str">
        <f t="shared" si="696"/>
        <v/>
      </c>
      <c r="QCX19" s="59" t="str">
        <f t="shared" ref="QCX19:QFI19" si="697">IF(ISNUMBER(QCX17),QCX17-QCX18,"")</f>
        <v/>
      </c>
      <c r="QCY19" s="59" t="str">
        <f t="shared" si="697"/>
        <v/>
      </c>
      <c r="QCZ19" s="59" t="str">
        <f t="shared" si="697"/>
        <v/>
      </c>
      <c r="QDA19" s="59" t="str">
        <f t="shared" si="697"/>
        <v/>
      </c>
      <c r="QDB19" s="59" t="str">
        <f t="shared" si="697"/>
        <v/>
      </c>
      <c r="QDC19" s="59" t="str">
        <f t="shared" si="697"/>
        <v/>
      </c>
      <c r="QDD19" s="59" t="str">
        <f t="shared" si="697"/>
        <v/>
      </c>
      <c r="QDE19" s="59" t="str">
        <f t="shared" si="697"/>
        <v/>
      </c>
      <c r="QDF19" s="59" t="str">
        <f t="shared" si="697"/>
        <v/>
      </c>
      <c r="QDG19" s="59" t="str">
        <f t="shared" si="697"/>
        <v/>
      </c>
      <c r="QDH19" s="59" t="str">
        <f t="shared" si="697"/>
        <v/>
      </c>
      <c r="QDI19" s="59" t="str">
        <f t="shared" si="697"/>
        <v/>
      </c>
      <c r="QDJ19" s="59" t="str">
        <f t="shared" si="697"/>
        <v/>
      </c>
      <c r="QDK19" s="59" t="str">
        <f t="shared" si="697"/>
        <v/>
      </c>
      <c r="QDL19" s="59" t="str">
        <f t="shared" si="697"/>
        <v/>
      </c>
      <c r="QDM19" s="59" t="str">
        <f t="shared" si="697"/>
        <v/>
      </c>
      <c r="QDN19" s="59" t="str">
        <f t="shared" si="697"/>
        <v/>
      </c>
      <c r="QDO19" s="59" t="str">
        <f t="shared" si="697"/>
        <v/>
      </c>
      <c r="QDP19" s="59" t="str">
        <f t="shared" si="697"/>
        <v/>
      </c>
      <c r="QDQ19" s="59" t="str">
        <f t="shared" si="697"/>
        <v/>
      </c>
      <c r="QDR19" s="59" t="str">
        <f t="shared" si="697"/>
        <v/>
      </c>
      <c r="QDS19" s="59" t="str">
        <f t="shared" si="697"/>
        <v/>
      </c>
      <c r="QDT19" s="59" t="str">
        <f t="shared" si="697"/>
        <v/>
      </c>
      <c r="QDU19" s="59" t="str">
        <f t="shared" si="697"/>
        <v/>
      </c>
      <c r="QDV19" s="59" t="str">
        <f t="shared" si="697"/>
        <v/>
      </c>
      <c r="QDW19" s="59" t="str">
        <f t="shared" si="697"/>
        <v/>
      </c>
      <c r="QDX19" s="59" t="str">
        <f t="shared" si="697"/>
        <v/>
      </c>
      <c r="QDY19" s="59" t="str">
        <f t="shared" si="697"/>
        <v/>
      </c>
      <c r="QDZ19" s="59" t="str">
        <f t="shared" si="697"/>
        <v/>
      </c>
      <c r="QEA19" s="59" t="str">
        <f t="shared" si="697"/>
        <v/>
      </c>
      <c r="QEB19" s="59" t="str">
        <f t="shared" si="697"/>
        <v/>
      </c>
      <c r="QEC19" s="59" t="str">
        <f t="shared" si="697"/>
        <v/>
      </c>
      <c r="QED19" s="59" t="str">
        <f t="shared" si="697"/>
        <v/>
      </c>
      <c r="QEE19" s="59" t="str">
        <f t="shared" si="697"/>
        <v/>
      </c>
      <c r="QEF19" s="59" t="str">
        <f t="shared" si="697"/>
        <v/>
      </c>
      <c r="QEG19" s="59" t="str">
        <f t="shared" si="697"/>
        <v/>
      </c>
      <c r="QEH19" s="59" t="str">
        <f t="shared" si="697"/>
        <v/>
      </c>
      <c r="QEI19" s="59" t="str">
        <f t="shared" si="697"/>
        <v/>
      </c>
      <c r="QEJ19" s="59" t="str">
        <f t="shared" si="697"/>
        <v/>
      </c>
      <c r="QEK19" s="59" t="str">
        <f t="shared" si="697"/>
        <v/>
      </c>
      <c r="QEL19" s="59" t="str">
        <f t="shared" si="697"/>
        <v/>
      </c>
      <c r="QEM19" s="59" t="str">
        <f t="shared" si="697"/>
        <v/>
      </c>
      <c r="QEN19" s="59" t="str">
        <f t="shared" si="697"/>
        <v/>
      </c>
      <c r="QEO19" s="59" t="str">
        <f t="shared" si="697"/>
        <v/>
      </c>
      <c r="QEP19" s="59" t="str">
        <f t="shared" si="697"/>
        <v/>
      </c>
      <c r="QEQ19" s="59" t="str">
        <f t="shared" si="697"/>
        <v/>
      </c>
      <c r="QER19" s="59" t="str">
        <f t="shared" si="697"/>
        <v/>
      </c>
      <c r="QES19" s="59" t="str">
        <f t="shared" si="697"/>
        <v/>
      </c>
      <c r="QET19" s="59" t="str">
        <f t="shared" si="697"/>
        <v/>
      </c>
      <c r="QEU19" s="59" t="str">
        <f t="shared" si="697"/>
        <v/>
      </c>
      <c r="QEV19" s="59" t="str">
        <f t="shared" si="697"/>
        <v/>
      </c>
      <c r="QEW19" s="59" t="str">
        <f t="shared" si="697"/>
        <v/>
      </c>
      <c r="QEX19" s="59" t="str">
        <f t="shared" si="697"/>
        <v/>
      </c>
      <c r="QEY19" s="59" t="str">
        <f t="shared" si="697"/>
        <v/>
      </c>
      <c r="QEZ19" s="59" t="str">
        <f t="shared" si="697"/>
        <v/>
      </c>
      <c r="QFA19" s="59" t="str">
        <f t="shared" si="697"/>
        <v/>
      </c>
      <c r="QFB19" s="59" t="str">
        <f t="shared" si="697"/>
        <v/>
      </c>
      <c r="QFC19" s="59" t="str">
        <f t="shared" si="697"/>
        <v/>
      </c>
      <c r="QFD19" s="59" t="str">
        <f t="shared" si="697"/>
        <v/>
      </c>
      <c r="QFE19" s="59" t="str">
        <f t="shared" si="697"/>
        <v/>
      </c>
      <c r="QFF19" s="59" t="str">
        <f t="shared" si="697"/>
        <v/>
      </c>
      <c r="QFG19" s="59" t="str">
        <f t="shared" si="697"/>
        <v/>
      </c>
      <c r="QFH19" s="59" t="str">
        <f t="shared" si="697"/>
        <v/>
      </c>
      <c r="QFI19" s="59" t="str">
        <f t="shared" si="697"/>
        <v/>
      </c>
      <c r="QFJ19" s="59" t="str">
        <f t="shared" ref="QFJ19:QHU19" si="698">IF(ISNUMBER(QFJ17),QFJ17-QFJ18,"")</f>
        <v/>
      </c>
      <c r="QFK19" s="59" t="str">
        <f t="shared" si="698"/>
        <v/>
      </c>
      <c r="QFL19" s="59" t="str">
        <f t="shared" si="698"/>
        <v/>
      </c>
      <c r="QFM19" s="59" t="str">
        <f t="shared" si="698"/>
        <v/>
      </c>
      <c r="QFN19" s="59" t="str">
        <f t="shared" si="698"/>
        <v/>
      </c>
      <c r="QFO19" s="59" t="str">
        <f t="shared" si="698"/>
        <v/>
      </c>
      <c r="QFP19" s="59" t="str">
        <f t="shared" si="698"/>
        <v/>
      </c>
      <c r="QFQ19" s="59" t="str">
        <f t="shared" si="698"/>
        <v/>
      </c>
      <c r="QFR19" s="59" t="str">
        <f t="shared" si="698"/>
        <v/>
      </c>
      <c r="QFS19" s="59" t="str">
        <f t="shared" si="698"/>
        <v/>
      </c>
      <c r="QFT19" s="59" t="str">
        <f t="shared" si="698"/>
        <v/>
      </c>
      <c r="QFU19" s="59" t="str">
        <f t="shared" si="698"/>
        <v/>
      </c>
      <c r="QFV19" s="59" t="str">
        <f t="shared" si="698"/>
        <v/>
      </c>
      <c r="QFW19" s="59" t="str">
        <f t="shared" si="698"/>
        <v/>
      </c>
      <c r="QFX19" s="59" t="str">
        <f t="shared" si="698"/>
        <v/>
      </c>
      <c r="QFY19" s="59" t="str">
        <f t="shared" si="698"/>
        <v/>
      </c>
      <c r="QFZ19" s="59" t="str">
        <f t="shared" si="698"/>
        <v/>
      </c>
      <c r="QGA19" s="59" t="str">
        <f t="shared" si="698"/>
        <v/>
      </c>
      <c r="QGB19" s="59" t="str">
        <f t="shared" si="698"/>
        <v/>
      </c>
      <c r="QGC19" s="59" t="str">
        <f t="shared" si="698"/>
        <v/>
      </c>
      <c r="QGD19" s="59" t="str">
        <f t="shared" si="698"/>
        <v/>
      </c>
      <c r="QGE19" s="59" t="str">
        <f t="shared" si="698"/>
        <v/>
      </c>
      <c r="QGF19" s="59" t="str">
        <f t="shared" si="698"/>
        <v/>
      </c>
      <c r="QGG19" s="59" t="str">
        <f t="shared" si="698"/>
        <v/>
      </c>
      <c r="QGH19" s="59" t="str">
        <f t="shared" si="698"/>
        <v/>
      </c>
      <c r="QGI19" s="59" t="str">
        <f t="shared" si="698"/>
        <v/>
      </c>
      <c r="QGJ19" s="59" t="str">
        <f t="shared" si="698"/>
        <v/>
      </c>
      <c r="QGK19" s="59" t="str">
        <f t="shared" si="698"/>
        <v/>
      </c>
      <c r="QGL19" s="59" t="str">
        <f t="shared" si="698"/>
        <v/>
      </c>
      <c r="QGM19" s="59" t="str">
        <f t="shared" si="698"/>
        <v/>
      </c>
      <c r="QGN19" s="59" t="str">
        <f t="shared" si="698"/>
        <v/>
      </c>
      <c r="QGO19" s="59" t="str">
        <f t="shared" si="698"/>
        <v/>
      </c>
      <c r="QGP19" s="59" t="str">
        <f t="shared" si="698"/>
        <v/>
      </c>
      <c r="QGQ19" s="59" t="str">
        <f t="shared" si="698"/>
        <v/>
      </c>
      <c r="QGR19" s="59" t="str">
        <f t="shared" si="698"/>
        <v/>
      </c>
      <c r="QGS19" s="59" t="str">
        <f t="shared" si="698"/>
        <v/>
      </c>
      <c r="QGT19" s="59" t="str">
        <f t="shared" si="698"/>
        <v/>
      </c>
      <c r="QGU19" s="59" t="str">
        <f t="shared" si="698"/>
        <v/>
      </c>
      <c r="QGV19" s="59" t="str">
        <f t="shared" si="698"/>
        <v/>
      </c>
      <c r="QGW19" s="59" t="str">
        <f t="shared" si="698"/>
        <v/>
      </c>
      <c r="QGX19" s="59" t="str">
        <f t="shared" si="698"/>
        <v/>
      </c>
      <c r="QGY19" s="59" t="str">
        <f t="shared" si="698"/>
        <v/>
      </c>
      <c r="QGZ19" s="59" t="str">
        <f t="shared" si="698"/>
        <v/>
      </c>
      <c r="QHA19" s="59" t="str">
        <f t="shared" si="698"/>
        <v/>
      </c>
      <c r="QHB19" s="59" t="str">
        <f t="shared" si="698"/>
        <v/>
      </c>
      <c r="QHC19" s="59" t="str">
        <f t="shared" si="698"/>
        <v/>
      </c>
      <c r="QHD19" s="59" t="str">
        <f t="shared" si="698"/>
        <v/>
      </c>
      <c r="QHE19" s="59" t="str">
        <f t="shared" si="698"/>
        <v/>
      </c>
      <c r="QHF19" s="59" t="str">
        <f t="shared" si="698"/>
        <v/>
      </c>
      <c r="QHG19" s="59" t="str">
        <f t="shared" si="698"/>
        <v/>
      </c>
      <c r="QHH19" s="59" t="str">
        <f t="shared" si="698"/>
        <v/>
      </c>
      <c r="QHI19" s="59" t="str">
        <f t="shared" si="698"/>
        <v/>
      </c>
      <c r="QHJ19" s="59" t="str">
        <f t="shared" si="698"/>
        <v/>
      </c>
      <c r="QHK19" s="59" t="str">
        <f t="shared" si="698"/>
        <v/>
      </c>
      <c r="QHL19" s="59" t="str">
        <f t="shared" si="698"/>
        <v/>
      </c>
      <c r="QHM19" s="59" t="str">
        <f t="shared" si="698"/>
        <v/>
      </c>
      <c r="QHN19" s="59" t="str">
        <f t="shared" si="698"/>
        <v/>
      </c>
      <c r="QHO19" s="59" t="str">
        <f t="shared" si="698"/>
        <v/>
      </c>
      <c r="QHP19" s="59" t="str">
        <f t="shared" si="698"/>
        <v/>
      </c>
      <c r="QHQ19" s="59" t="str">
        <f t="shared" si="698"/>
        <v/>
      </c>
      <c r="QHR19" s="59" t="str">
        <f t="shared" si="698"/>
        <v/>
      </c>
      <c r="QHS19" s="59" t="str">
        <f t="shared" si="698"/>
        <v/>
      </c>
      <c r="QHT19" s="59" t="str">
        <f t="shared" si="698"/>
        <v/>
      </c>
      <c r="QHU19" s="59" t="str">
        <f t="shared" si="698"/>
        <v/>
      </c>
      <c r="QHV19" s="59" t="str">
        <f t="shared" ref="QHV19:QKG19" si="699">IF(ISNUMBER(QHV17),QHV17-QHV18,"")</f>
        <v/>
      </c>
      <c r="QHW19" s="59" t="str">
        <f t="shared" si="699"/>
        <v/>
      </c>
      <c r="QHX19" s="59" t="str">
        <f t="shared" si="699"/>
        <v/>
      </c>
      <c r="QHY19" s="59" t="str">
        <f t="shared" si="699"/>
        <v/>
      </c>
      <c r="QHZ19" s="59" t="str">
        <f t="shared" si="699"/>
        <v/>
      </c>
      <c r="QIA19" s="59" t="str">
        <f t="shared" si="699"/>
        <v/>
      </c>
      <c r="QIB19" s="59" t="str">
        <f t="shared" si="699"/>
        <v/>
      </c>
      <c r="QIC19" s="59" t="str">
        <f t="shared" si="699"/>
        <v/>
      </c>
      <c r="QID19" s="59" t="str">
        <f t="shared" si="699"/>
        <v/>
      </c>
      <c r="QIE19" s="59" t="str">
        <f t="shared" si="699"/>
        <v/>
      </c>
      <c r="QIF19" s="59" t="str">
        <f t="shared" si="699"/>
        <v/>
      </c>
      <c r="QIG19" s="59" t="str">
        <f t="shared" si="699"/>
        <v/>
      </c>
      <c r="QIH19" s="59" t="str">
        <f t="shared" si="699"/>
        <v/>
      </c>
      <c r="QII19" s="59" t="str">
        <f t="shared" si="699"/>
        <v/>
      </c>
      <c r="QIJ19" s="59" t="str">
        <f t="shared" si="699"/>
        <v/>
      </c>
      <c r="QIK19" s="59" t="str">
        <f t="shared" si="699"/>
        <v/>
      </c>
      <c r="QIL19" s="59" t="str">
        <f t="shared" si="699"/>
        <v/>
      </c>
      <c r="QIM19" s="59" t="str">
        <f t="shared" si="699"/>
        <v/>
      </c>
      <c r="QIN19" s="59" t="str">
        <f t="shared" si="699"/>
        <v/>
      </c>
      <c r="QIO19" s="59" t="str">
        <f t="shared" si="699"/>
        <v/>
      </c>
      <c r="QIP19" s="59" t="str">
        <f t="shared" si="699"/>
        <v/>
      </c>
      <c r="QIQ19" s="59" t="str">
        <f t="shared" si="699"/>
        <v/>
      </c>
      <c r="QIR19" s="59" t="str">
        <f t="shared" si="699"/>
        <v/>
      </c>
      <c r="QIS19" s="59" t="str">
        <f t="shared" si="699"/>
        <v/>
      </c>
      <c r="QIT19" s="59" t="str">
        <f t="shared" si="699"/>
        <v/>
      </c>
      <c r="QIU19" s="59" t="str">
        <f t="shared" si="699"/>
        <v/>
      </c>
      <c r="QIV19" s="59" t="str">
        <f t="shared" si="699"/>
        <v/>
      </c>
      <c r="QIW19" s="59" t="str">
        <f t="shared" si="699"/>
        <v/>
      </c>
      <c r="QIX19" s="59" t="str">
        <f t="shared" si="699"/>
        <v/>
      </c>
      <c r="QIY19" s="59" t="str">
        <f t="shared" si="699"/>
        <v/>
      </c>
      <c r="QIZ19" s="59" t="str">
        <f t="shared" si="699"/>
        <v/>
      </c>
      <c r="QJA19" s="59" t="str">
        <f t="shared" si="699"/>
        <v/>
      </c>
      <c r="QJB19" s="59" t="str">
        <f t="shared" si="699"/>
        <v/>
      </c>
      <c r="QJC19" s="59" t="str">
        <f t="shared" si="699"/>
        <v/>
      </c>
      <c r="QJD19" s="59" t="str">
        <f t="shared" si="699"/>
        <v/>
      </c>
      <c r="QJE19" s="59" t="str">
        <f t="shared" si="699"/>
        <v/>
      </c>
      <c r="QJF19" s="59" t="str">
        <f t="shared" si="699"/>
        <v/>
      </c>
      <c r="QJG19" s="59" t="str">
        <f t="shared" si="699"/>
        <v/>
      </c>
      <c r="QJH19" s="59" t="str">
        <f t="shared" si="699"/>
        <v/>
      </c>
      <c r="QJI19" s="59" t="str">
        <f t="shared" si="699"/>
        <v/>
      </c>
      <c r="QJJ19" s="59" t="str">
        <f t="shared" si="699"/>
        <v/>
      </c>
      <c r="QJK19" s="59" t="str">
        <f t="shared" si="699"/>
        <v/>
      </c>
      <c r="QJL19" s="59" t="str">
        <f t="shared" si="699"/>
        <v/>
      </c>
      <c r="QJM19" s="59" t="str">
        <f t="shared" si="699"/>
        <v/>
      </c>
      <c r="QJN19" s="59" t="str">
        <f t="shared" si="699"/>
        <v/>
      </c>
      <c r="QJO19" s="59" t="str">
        <f t="shared" si="699"/>
        <v/>
      </c>
      <c r="QJP19" s="59" t="str">
        <f t="shared" si="699"/>
        <v/>
      </c>
      <c r="QJQ19" s="59" t="str">
        <f t="shared" si="699"/>
        <v/>
      </c>
      <c r="QJR19" s="59" t="str">
        <f t="shared" si="699"/>
        <v/>
      </c>
      <c r="QJS19" s="59" t="str">
        <f t="shared" si="699"/>
        <v/>
      </c>
      <c r="QJT19" s="59" t="str">
        <f t="shared" si="699"/>
        <v/>
      </c>
      <c r="QJU19" s="59" t="str">
        <f t="shared" si="699"/>
        <v/>
      </c>
      <c r="QJV19" s="59" t="str">
        <f t="shared" si="699"/>
        <v/>
      </c>
      <c r="QJW19" s="59" t="str">
        <f t="shared" si="699"/>
        <v/>
      </c>
      <c r="QJX19" s="59" t="str">
        <f t="shared" si="699"/>
        <v/>
      </c>
      <c r="QJY19" s="59" t="str">
        <f t="shared" si="699"/>
        <v/>
      </c>
      <c r="QJZ19" s="59" t="str">
        <f t="shared" si="699"/>
        <v/>
      </c>
      <c r="QKA19" s="59" t="str">
        <f t="shared" si="699"/>
        <v/>
      </c>
      <c r="QKB19" s="59" t="str">
        <f t="shared" si="699"/>
        <v/>
      </c>
      <c r="QKC19" s="59" t="str">
        <f t="shared" si="699"/>
        <v/>
      </c>
      <c r="QKD19" s="59" t="str">
        <f t="shared" si="699"/>
        <v/>
      </c>
      <c r="QKE19" s="59" t="str">
        <f t="shared" si="699"/>
        <v/>
      </c>
      <c r="QKF19" s="59" t="str">
        <f t="shared" si="699"/>
        <v/>
      </c>
      <c r="QKG19" s="59" t="str">
        <f t="shared" si="699"/>
        <v/>
      </c>
      <c r="QKH19" s="59" t="str">
        <f t="shared" ref="QKH19:QMS19" si="700">IF(ISNUMBER(QKH17),QKH17-QKH18,"")</f>
        <v/>
      </c>
      <c r="QKI19" s="59" t="str">
        <f t="shared" si="700"/>
        <v/>
      </c>
      <c r="QKJ19" s="59" t="str">
        <f t="shared" si="700"/>
        <v/>
      </c>
      <c r="QKK19" s="59" t="str">
        <f t="shared" si="700"/>
        <v/>
      </c>
      <c r="QKL19" s="59" t="str">
        <f t="shared" si="700"/>
        <v/>
      </c>
      <c r="QKM19" s="59" t="str">
        <f t="shared" si="700"/>
        <v/>
      </c>
      <c r="QKN19" s="59" t="str">
        <f t="shared" si="700"/>
        <v/>
      </c>
      <c r="QKO19" s="59" t="str">
        <f t="shared" si="700"/>
        <v/>
      </c>
      <c r="QKP19" s="59" t="str">
        <f t="shared" si="700"/>
        <v/>
      </c>
      <c r="QKQ19" s="59" t="str">
        <f t="shared" si="700"/>
        <v/>
      </c>
      <c r="QKR19" s="59" t="str">
        <f t="shared" si="700"/>
        <v/>
      </c>
      <c r="QKS19" s="59" t="str">
        <f t="shared" si="700"/>
        <v/>
      </c>
      <c r="QKT19" s="59" t="str">
        <f t="shared" si="700"/>
        <v/>
      </c>
      <c r="QKU19" s="59" t="str">
        <f t="shared" si="700"/>
        <v/>
      </c>
      <c r="QKV19" s="59" t="str">
        <f t="shared" si="700"/>
        <v/>
      </c>
      <c r="QKW19" s="59" t="str">
        <f t="shared" si="700"/>
        <v/>
      </c>
      <c r="QKX19" s="59" t="str">
        <f t="shared" si="700"/>
        <v/>
      </c>
      <c r="QKY19" s="59" t="str">
        <f t="shared" si="700"/>
        <v/>
      </c>
      <c r="QKZ19" s="59" t="str">
        <f t="shared" si="700"/>
        <v/>
      </c>
      <c r="QLA19" s="59" t="str">
        <f t="shared" si="700"/>
        <v/>
      </c>
      <c r="QLB19" s="59" t="str">
        <f t="shared" si="700"/>
        <v/>
      </c>
      <c r="QLC19" s="59" t="str">
        <f t="shared" si="700"/>
        <v/>
      </c>
      <c r="QLD19" s="59" t="str">
        <f t="shared" si="700"/>
        <v/>
      </c>
      <c r="QLE19" s="59" t="str">
        <f t="shared" si="700"/>
        <v/>
      </c>
      <c r="QLF19" s="59" t="str">
        <f t="shared" si="700"/>
        <v/>
      </c>
      <c r="QLG19" s="59" t="str">
        <f t="shared" si="700"/>
        <v/>
      </c>
      <c r="QLH19" s="59" t="str">
        <f t="shared" si="700"/>
        <v/>
      </c>
      <c r="QLI19" s="59" t="str">
        <f t="shared" si="700"/>
        <v/>
      </c>
      <c r="QLJ19" s="59" t="str">
        <f t="shared" si="700"/>
        <v/>
      </c>
      <c r="QLK19" s="59" t="str">
        <f t="shared" si="700"/>
        <v/>
      </c>
      <c r="QLL19" s="59" t="str">
        <f t="shared" si="700"/>
        <v/>
      </c>
      <c r="QLM19" s="59" t="str">
        <f t="shared" si="700"/>
        <v/>
      </c>
      <c r="QLN19" s="59" t="str">
        <f t="shared" si="700"/>
        <v/>
      </c>
      <c r="QLO19" s="59" t="str">
        <f t="shared" si="700"/>
        <v/>
      </c>
      <c r="QLP19" s="59" t="str">
        <f t="shared" si="700"/>
        <v/>
      </c>
      <c r="QLQ19" s="59" t="str">
        <f t="shared" si="700"/>
        <v/>
      </c>
      <c r="QLR19" s="59" t="str">
        <f t="shared" si="700"/>
        <v/>
      </c>
      <c r="QLS19" s="59" t="str">
        <f t="shared" si="700"/>
        <v/>
      </c>
      <c r="QLT19" s="59" t="str">
        <f t="shared" si="700"/>
        <v/>
      </c>
      <c r="QLU19" s="59" t="str">
        <f t="shared" si="700"/>
        <v/>
      </c>
      <c r="QLV19" s="59" t="str">
        <f t="shared" si="700"/>
        <v/>
      </c>
      <c r="QLW19" s="59" t="str">
        <f t="shared" si="700"/>
        <v/>
      </c>
      <c r="QLX19" s="59" t="str">
        <f t="shared" si="700"/>
        <v/>
      </c>
      <c r="QLY19" s="59" t="str">
        <f t="shared" si="700"/>
        <v/>
      </c>
      <c r="QLZ19" s="59" t="str">
        <f t="shared" si="700"/>
        <v/>
      </c>
      <c r="QMA19" s="59" t="str">
        <f t="shared" si="700"/>
        <v/>
      </c>
      <c r="QMB19" s="59" t="str">
        <f t="shared" si="700"/>
        <v/>
      </c>
      <c r="QMC19" s="59" t="str">
        <f t="shared" si="700"/>
        <v/>
      </c>
      <c r="QMD19" s="59" t="str">
        <f t="shared" si="700"/>
        <v/>
      </c>
      <c r="QME19" s="59" t="str">
        <f t="shared" si="700"/>
        <v/>
      </c>
      <c r="QMF19" s="59" t="str">
        <f t="shared" si="700"/>
        <v/>
      </c>
      <c r="QMG19" s="59" t="str">
        <f t="shared" si="700"/>
        <v/>
      </c>
      <c r="QMH19" s="59" t="str">
        <f t="shared" si="700"/>
        <v/>
      </c>
      <c r="QMI19" s="59" t="str">
        <f t="shared" si="700"/>
        <v/>
      </c>
      <c r="QMJ19" s="59" t="str">
        <f t="shared" si="700"/>
        <v/>
      </c>
      <c r="QMK19" s="59" t="str">
        <f t="shared" si="700"/>
        <v/>
      </c>
      <c r="QML19" s="59" t="str">
        <f t="shared" si="700"/>
        <v/>
      </c>
      <c r="QMM19" s="59" t="str">
        <f t="shared" si="700"/>
        <v/>
      </c>
      <c r="QMN19" s="59" t="str">
        <f t="shared" si="700"/>
        <v/>
      </c>
      <c r="QMO19" s="59" t="str">
        <f t="shared" si="700"/>
        <v/>
      </c>
      <c r="QMP19" s="59" t="str">
        <f t="shared" si="700"/>
        <v/>
      </c>
      <c r="QMQ19" s="59" t="str">
        <f t="shared" si="700"/>
        <v/>
      </c>
      <c r="QMR19" s="59" t="str">
        <f t="shared" si="700"/>
        <v/>
      </c>
      <c r="QMS19" s="59" t="str">
        <f t="shared" si="700"/>
        <v/>
      </c>
      <c r="QMT19" s="59" t="str">
        <f t="shared" ref="QMT19:QPE19" si="701">IF(ISNUMBER(QMT17),QMT17-QMT18,"")</f>
        <v/>
      </c>
      <c r="QMU19" s="59" t="str">
        <f t="shared" si="701"/>
        <v/>
      </c>
      <c r="QMV19" s="59" t="str">
        <f t="shared" si="701"/>
        <v/>
      </c>
      <c r="QMW19" s="59" t="str">
        <f t="shared" si="701"/>
        <v/>
      </c>
      <c r="QMX19" s="59" t="str">
        <f t="shared" si="701"/>
        <v/>
      </c>
      <c r="QMY19" s="59" t="str">
        <f t="shared" si="701"/>
        <v/>
      </c>
      <c r="QMZ19" s="59" t="str">
        <f t="shared" si="701"/>
        <v/>
      </c>
      <c r="QNA19" s="59" t="str">
        <f t="shared" si="701"/>
        <v/>
      </c>
      <c r="QNB19" s="59" t="str">
        <f t="shared" si="701"/>
        <v/>
      </c>
      <c r="QNC19" s="59" t="str">
        <f t="shared" si="701"/>
        <v/>
      </c>
      <c r="QND19" s="59" t="str">
        <f t="shared" si="701"/>
        <v/>
      </c>
      <c r="QNE19" s="59" t="str">
        <f t="shared" si="701"/>
        <v/>
      </c>
      <c r="QNF19" s="59" t="str">
        <f t="shared" si="701"/>
        <v/>
      </c>
      <c r="QNG19" s="59" t="str">
        <f t="shared" si="701"/>
        <v/>
      </c>
      <c r="QNH19" s="59" t="str">
        <f t="shared" si="701"/>
        <v/>
      </c>
      <c r="QNI19" s="59" t="str">
        <f t="shared" si="701"/>
        <v/>
      </c>
      <c r="QNJ19" s="59" t="str">
        <f t="shared" si="701"/>
        <v/>
      </c>
      <c r="QNK19" s="59" t="str">
        <f t="shared" si="701"/>
        <v/>
      </c>
      <c r="QNL19" s="59" t="str">
        <f t="shared" si="701"/>
        <v/>
      </c>
      <c r="QNM19" s="59" t="str">
        <f t="shared" si="701"/>
        <v/>
      </c>
      <c r="QNN19" s="59" t="str">
        <f t="shared" si="701"/>
        <v/>
      </c>
      <c r="QNO19" s="59" t="str">
        <f t="shared" si="701"/>
        <v/>
      </c>
      <c r="QNP19" s="59" t="str">
        <f t="shared" si="701"/>
        <v/>
      </c>
      <c r="QNQ19" s="59" t="str">
        <f t="shared" si="701"/>
        <v/>
      </c>
      <c r="QNR19" s="59" t="str">
        <f t="shared" si="701"/>
        <v/>
      </c>
      <c r="QNS19" s="59" t="str">
        <f t="shared" si="701"/>
        <v/>
      </c>
      <c r="QNT19" s="59" t="str">
        <f t="shared" si="701"/>
        <v/>
      </c>
      <c r="QNU19" s="59" t="str">
        <f t="shared" si="701"/>
        <v/>
      </c>
      <c r="QNV19" s="59" t="str">
        <f t="shared" si="701"/>
        <v/>
      </c>
      <c r="QNW19" s="59" t="str">
        <f t="shared" si="701"/>
        <v/>
      </c>
      <c r="QNX19" s="59" t="str">
        <f t="shared" si="701"/>
        <v/>
      </c>
      <c r="QNY19" s="59" t="str">
        <f t="shared" si="701"/>
        <v/>
      </c>
      <c r="QNZ19" s="59" t="str">
        <f t="shared" si="701"/>
        <v/>
      </c>
      <c r="QOA19" s="59" t="str">
        <f t="shared" si="701"/>
        <v/>
      </c>
      <c r="QOB19" s="59" t="str">
        <f t="shared" si="701"/>
        <v/>
      </c>
      <c r="QOC19" s="59" t="str">
        <f t="shared" si="701"/>
        <v/>
      </c>
      <c r="QOD19" s="59" t="str">
        <f t="shared" si="701"/>
        <v/>
      </c>
      <c r="QOE19" s="59" t="str">
        <f t="shared" si="701"/>
        <v/>
      </c>
      <c r="QOF19" s="59" t="str">
        <f t="shared" si="701"/>
        <v/>
      </c>
      <c r="QOG19" s="59" t="str">
        <f t="shared" si="701"/>
        <v/>
      </c>
      <c r="QOH19" s="59" t="str">
        <f t="shared" si="701"/>
        <v/>
      </c>
      <c r="QOI19" s="59" t="str">
        <f t="shared" si="701"/>
        <v/>
      </c>
      <c r="QOJ19" s="59" t="str">
        <f t="shared" si="701"/>
        <v/>
      </c>
      <c r="QOK19" s="59" t="str">
        <f t="shared" si="701"/>
        <v/>
      </c>
      <c r="QOL19" s="59" t="str">
        <f t="shared" si="701"/>
        <v/>
      </c>
      <c r="QOM19" s="59" t="str">
        <f t="shared" si="701"/>
        <v/>
      </c>
      <c r="QON19" s="59" t="str">
        <f t="shared" si="701"/>
        <v/>
      </c>
      <c r="QOO19" s="59" t="str">
        <f t="shared" si="701"/>
        <v/>
      </c>
      <c r="QOP19" s="59" t="str">
        <f t="shared" si="701"/>
        <v/>
      </c>
      <c r="QOQ19" s="59" t="str">
        <f t="shared" si="701"/>
        <v/>
      </c>
      <c r="QOR19" s="59" t="str">
        <f t="shared" si="701"/>
        <v/>
      </c>
      <c r="QOS19" s="59" t="str">
        <f t="shared" si="701"/>
        <v/>
      </c>
      <c r="QOT19" s="59" t="str">
        <f t="shared" si="701"/>
        <v/>
      </c>
      <c r="QOU19" s="59" t="str">
        <f t="shared" si="701"/>
        <v/>
      </c>
      <c r="QOV19" s="59" t="str">
        <f t="shared" si="701"/>
        <v/>
      </c>
      <c r="QOW19" s="59" t="str">
        <f t="shared" si="701"/>
        <v/>
      </c>
      <c r="QOX19" s="59" t="str">
        <f t="shared" si="701"/>
        <v/>
      </c>
      <c r="QOY19" s="59" t="str">
        <f t="shared" si="701"/>
        <v/>
      </c>
      <c r="QOZ19" s="59" t="str">
        <f t="shared" si="701"/>
        <v/>
      </c>
      <c r="QPA19" s="59" t="str">
        <f t="shared" si="701"/>
        <v/>
      </c>
      <c r="QPB19" s="59" t="str">
        <f t="shared" si="701"/>
        <v/>
      </c>
      <c r="QPC19" s="59" t="str">
        <f t="shared" si="701"/>
        <v/>
      </c>
      <c r="QPD19" s="59" t="str">
        <f t="shared" si="701"/>
        <v/>
      </c>
      <c r="QPE19" s="59" t="str">
        <f t="shared" si="701"/>
        <v/>
      </c>
      <c r="QPF19" s="59" t="str">
        <f t="shared" ref="QPF19:QRQ19" si="702">IF(ISNUMBER(QPF17),QPF17-QPF18,"")</f>
        <v/>
      </c>
      <c r="QPG19" s="59" t="str">
        <f t="shared" si="702"/>
        <v/>
      </c>
      <c r="QPH19" s="59" t="str">
        <f t="shared" si="702"/>
        <v/>
      </c>
      <c r="QPI19" s="59" t="str">
        <f t="shared" si="702"/>
        <v/>
      </c>
      <c r="QPJ19" s="59" t="str">
        <f t="shared" si="702"/>
        <v/>
      </c>
      <c r="QPK19" s="59" t="str">
        <f t="shared" si="702"/>
        <v/>
      </c>
      <c r="QPL19" s="59" t="str">
        <f t="shared" si="702"/>
        <v/>
      </c>
      <c r="QPM19" s="59" t="str">
        <f t="shared" si="702"/>
        <v/>
      </c>
      <c r="QPN19" s="59" t="str">
        <f t="shared" si="702"/>
        <v/>
      </c>
      <c r="QPO19" s="59" t="str">
        <f t="shared" si="702"/>
        <v/>
      </c>
      <c r="QPP19" s="59" t="str">
        <f t="shared" si="702"/>
        <v/>
      </c>
      <c r="QPQ19" s="59" t="str">
        <f t="shared" si="702"/>
        <v/>
      </c>
      <c r="QPR19" s="59" t="str">
        <f t="shared" si="702"/>
        <v/>
      </c>
      <c r="QPS19" s="59" t="str">
        <f t="shared" si="702"/>
        <v/>
      </c>
      <c r="QPT19" s="59" t="str">
        <f t="shared" si="702"/>
        <v/>
      </c>
      <c r="QPU19" s="59" t="str">
        <f t="shared" si="702"/>
        <v/>
      </c>
      <c r="QPV19" s="59" t="str">
        <f t="shared" si="702"/>
        <v/>
      </c>
      <c r="QPW19" s="59" t="str">
        <f t="shared" si="702"/>
        <v/>
      </c>
      <c r="QPX19" s="59" t="str">
        <f t="shared" si="702"/>
        <v/>
      </c>
      <c r="QPY19" s="59" t="str">
        <f t="shared" si="702"/>
        <v/>
      </c>
      <c r="QPZ19" s="59" t="str">
        <f t="shared" si="702"/>
        <v/>
      </c>
      <c r="QQA19" s="59" t="str">
        <f t="shared" si="702"/>
        <v/>
      </c>
      <c r="QQB19" s="59" t="str">
        <f t="shared" si="702"/>
        <v/>
      </c>
      <c r="QQC19" s="59" t="str">
        <f t="shared" si="702"/>
        <v/>
      </c>
      <c r="QQD19" s="59" t="str">
        <f t="shared" si="702"/>
        <v/>
      </c>
      <c r="QQE19" s="59" t="str">
        <f t="shared" si="702"/>
        <v/>
      </c>
      <c r="QQF19" s="59" t="str">
        <f t="shared" si="702"/>
        <v/>
      </c>
      <c r="QQG19" s="59" t="str">
        <f t="shared" si="702"/>
        <v/>
      </c>
      <c r="QQH19" s="59" t="str">
        <f t="shared" si="702"/>
        <v/>
      </c>
      <c r="QQI19" s="59" t="str">
        <f t="shared" si="702"/>
        <v/>
      </c>
      <c r="QQJ19" s="59" t="str">
        <f t="shared" si="702"/>
        <v/>
      </c>
      <c r="QQK19" s="59" t="str">
        <f t="shared" si="702"/>
        <v/>
      </c>
      <c r="QQL19" s="59" t="str">
        <f t="shared" si="702"/>
        <v/>
      </c>
      <c r="QQM19" s="59" t="str">
        <f t="shared" si="702"/>
        <v/>
      </c>
      <c r="QQN19" s="59" t="str">
        <f t="shared" si="702"/>
        <v/>
      </c>
      <c r="QQO19" s="59" t="str">
        <f t="shared" si="702"/>
        <v/>
      </c>
      <c r="QQP19" s="59" t="str">
        <f t="shared" si="702"/>
        <v/>
      </c>
      <c r="QQQ19" s="59" t="str">
        <f t="shared" si="702"/>
        <v/>
      </c>
      <c r="QQR19" s="59" t="str">
        <f t="shared" si="702"/>
        <v/>
      </c>
      <c r="QQS19" s="59" t="str">
        <f t="shared" si="702"/>
        <v/>
      </c>
      <c r="QQT19" s="59" t="str">
        <f t="shared" si="702"/>
        <v/>
      </c>
      <c r="QQU19" s="59" t="str">
        <f t="shared" si="702"/>
        <v/>
      </c>
      <c r="QQV19" s="59" t="str">
        <f t="shared" si="702"/>
        <v/>
      </c>
      <c r="QQW19" s="59" t="str">
        <f t="shared" si="702"/>
        <v/>
      </c>
      <c r="QQX19" s="59" t="str">
        <f t="shared" si="702"/>
        <v/>
      </c>
      <c r="QQY19" s="59" t="str">
        <f t="shared" si="702"/>
        <v/>
      </c>
      <c r="QQZ19" s="59" t="str">
        <f t="shared" si="702"/>
        <v/>
      </c>
      <c r="QRA19" s="59" t="str">
        <f t="shared" si="702"/>
        <v/>
      </c>
      <c r="QRB19" s="59" t="str">
        <f t="shared" si="702"/>
        <v/>
      </c>
      <c r="QRC19" s="59" t="str">
        <f t="shared" si="702"/>
        <v/>
      </c>
      <c r="QRD19" s="59" t="str">
        <f t="shared" si="702"/>
        <v/>
      </c>
      <c r="QRE19" s="59" t="str">
        <f t="shared" si="702"/>
        <v/>
      </c>
      <c r="QRF19" s="59" t="str">
        <f t="shared" si="702"/>
        <v/>
      </c>
      <c r="QRG19" s="59" t="str">
        <f t="shared" si="702"/>
        <v/>
      </c>
      <c r="QRH19" s="59" t="str">
        <f t="shared" si="702"/>
        <v/>
      </c>
      <c r="QRI19" s="59" t="str">
        <f t="shared" si="702"/>
        <v/>
      </c>
      <c r="QRJ19" s="59" t="str">
        <f t="shared" si="702"/>
        <v/>
      </c>
      <c r="QRK19" s="59" t="str">
        <f t="shared" si="702"/>
        <v/>
      </c>
      <c r="QRL19" s="59" t="str">
        <f t="shared" si="702"/>
        <v/>
      </c>
      <c r="QRM19" s="59" t="str">
        <f t="shared" si="702"/>
        <v/>
      </c>
      <c r="QRN19" s="59" t="str">
        <f t="shared" si="702"/>
        <v/>
      </c>
      <c r="QRO19" s="59" t="str">
        <f t="shared" si="702"/>
        <v/>
      </c>
      <c r="QRP19" s="59" t="str">
        <f t="shared" si="702"/>
        <v/>
      </c>
      <c r="QRQ19" s="59" t="str">
        <f t="shared" si="702"/>
        <v/>
      </c>
      <c r="QRR19" s="59" t="str">
        <f t="shared" ref="QRR19:QUC19" si="703">IF(ISNUMBER(QRR17),QRR17-QRR18,"")</f>
        <v/>
      </c>
      <c r="QRS19" s="59" t="str">
        <f t="shared" si="703"/>
        <v/>
      </c>
      <c r="QRT19" s="59" t="str">
        <f t="shared" si="703"/>
        <v/>
      </c>
      <c r="QRU19" s="59" t="str">
        <f t="shared" si="703"/>
        <v/>
      </c>
      <c r="QRV19" s="59" t="str">
        <f t="shared" si="703"/>
        <v/>
      </c>
      <c r="QRW19" s="59" t="str">
        <f t="shared" si="703"/>
        <v/>
      </c>
      <c r="QRX19" s="59" t="str">
        <f t="shared" si="703"/>
        <v/>
      </c>
      <c r="QRY19" s="59" t="str">
        <f t="shared" si="703"/>
        <v/>
      </c>
      <c r="QRZ19" s="59" t="str">
        <f t="shared" si="703"/>
        <v/>
      </c>
      <c r="QSA19" s="59" t="str">
        <f t="shared" si="703"/>
        <v/>
      </c>
      <c r="QSB19" s="59" t="str">
        <f t="shared" si="703"/>
        <v/>
      </c>
      <c r="QSC19" s="59" t="str">
        <f t="shared" si="703"/>
        <v/>
      </c>
      <c r="QSD19" s="59" t="str">
        <f t="shared" si="703"/>
        <v/>
      </c>
      <c r="QSE19" s="59" t="str">
        <f t="shared" si="703"/>
        <v/>
      </c>
      <c r="QSF19" s="59" t="str">
        <f t="shared" si="703"/>
        <v/>
      </c>
      <c r="QSG19" s="59" t="str">
        <f t="shared" si="703"/>
        <v/>
      </c>
      <c r="QSH19" s="59" t="str">
        <f t="shared" si="703"/>
        <v/>
      </c>
      <c r="QSI19" s="59" t="str">
        <f t="shared" si="703"/>
        <v/>
      </c>
      <c r="QSJ19" s="59" t="str">
        <f t="shared" si="703"/>
        <v/>
      </c>
      <c r="QSK19" s="59" t="str">
        <f t="shared" si="703"/>
        <v/>
      </c>
      <c r="QSL19" s="59" t="str">
        <f t="shared" si="703"/>
        <v/>
      </c>
      <c r="QSM19" s="59" t="str">
        <f t="shared" si="703"/>
        <v/>
      </c>
      <c r="QSN19" s="59" t="str">
        <f t="shared" si="703"/>
        <v/>
      </c>
      <c r="QSO19" s="59" t="str">
        <f t="shared" si="703"/>
        <v/>
      </c>
      <c r="QSP19" s="59" t="str">
        <f t="shared" si="703"/>
        <v/>
      </c>
      <c r="QSQ19" s="59" t="str">
        <f t="shared" si="703"/>
        <v/>
      </c>
      <c r="QSR19" s="59" t="str">
        <f t="shared" si="703"/>
        <v/>
      </c>
      <c r="QSS19" s="59" t="str">
        <f t="shared" si="703"/>
        <v/>
      </c>
      <c r="QST19" s="59" t="str">
        <f t="shared" si="703"/>
        <v/>
      </c>
      <c r="QSU19" s="59" t="str">
        <f t="shared" si="703"/>
        <v/>
      </c>
      <c r="QSV19" s="59" t="str">
        <f t="shared" si="703"/>
        <v/>
      </c>
      <c r="QSW19" s="59" t="str">
        <f t="shared" si="703"/>
        <v/>
      </c>
      <c r="QSX19" s="59" t="str">
        <f t="shared" si="703"/>
        <v/>
      </c>
      <c r="QSY19" s="59" t="str">
        <f t="shared" si="703"/>
        <v/>
      </c>
      <c r="QSZ19" s="59" t="str">
        <f t="shared" si="703"/>
        <v/>
      </c>
      <c r="QTA19" s="59" t="str">
        <f t="shared" si="703"/>
        <v/>
      </c>
      <c r="QTB19" s="59" t="str">
        <f t="shared" si="703"/>
        <v/>
      </c>
      <c r="QTC19" s="59" t="str">
        <f t="shared" si="703"/>
        <v/>
      </c>
      <c r="QTD19" s="59" t="str">
        <f t="shared" si="703"/>
        <v/>
      </c>
      <c r="QTE19" s="59" t="str">
        <f t="shared" si="703"/>
        <v/>
      </c>
      <c r="QTF19" s="59" t="str">
        <f t="shared" si="703"/>
        <v/>
      </c>
      <c r="QTG19" s="59" t="str">
        <f t="shared" si="703"/>
        <v/>
      </c>
      <c r="QTH19" s="59" t="str">
        <f t="shared" si="703"/>
        <v/>
      </c>
      <c r="QTI19" s="59" t="str">
        <f t="shared" si="703"/>
        <v/>
      </c>
      <c r="QTJ19" s="59" t="str">
        <f t="shared" si="703"/>
        <v/>
      </c>
      <c r="QTK19" s="59" t="str">
        <f t="shared" si="703"/>
        <v/>
      </c>
      <c r="QTL19" s="59" t="str">
        <f t="shared" si="703"/>
        <v/>
      </c>
      <c r="QTM19" s="59" t="str">
        <f t="shared" si="703"/>
        <v/>
      </c>
      <c r="QTN19" s="59" t="str">
        <f t="shared" si="703"/>
        <v/>
      </c>
      <c r="QTO19" s="59" t="str">
        <f t="shared" si="703"/>
        <v/>
      </c>
      <c r="QTP19" s="59" t="str">
        <f t="shared" si="703"/>
        <v/>
      </c>
      <c r="QTQ19" s="59" t="str">
        <f t="shared" si="703"/>
        <v/>
      </c>
      <c r="QTR19" s="59" t="str">
        <f t="shared" si="703"/>
        <v/>
      </c>
      <c r="QTS19" s="59" t="str">
        <f t="shared" si="703"/>
        <v/>
      </c>
      <c r="QTT19" s="59" t="str">
        <f t="shared" si="703"/>
        <v/>
      </c>
      <c r="QTU19" s="59" t="str">
        <f t="shared" si="703"/>
        <v/>
      </c>
      <c r="QTV19" s="59" t="str">
        <f t="shared" si="703"/>
        <v/>
      </c>
      <c r="QTW19" s="59" t="str">
        <f t="shared" si="703"/>
        <v/>
      </c>
      <c r="QTX19" s="59" t="str">
        <f t="shared" si="703"/>
        <v/>
      </c>
      <c r="QTY19" s="59" t="str">
        <f t="shared" si="703"/>
        <v/>
      </c>
      <c r="QTZ19" s="59" t="str">
        <f t="shared" si="703"/>
        <v/>
      </c>
      <c r="QUA19" s="59" t="str">
        <f t="shared" si="703"/>
        <v/>
      </c>
      <c r="QUB19" s="59" t="str">
        <f t="shared" si="703"/>
        <v/>
      </c>
      <c r="QUC19" s="59" t="str">
        <f t="shared" si="703"/>
        <v/>
      </c>
      <c r="QUD19" s="59" t="str">
        <f t="shared" ref="QUD19:QWO19" si="704">IF(ISNUMBER(QUD17),QUD17-QUD18,"")</f>
        <v/>
      </c>
      <c r="QUE19" s="59" t="str">
        <f t="shared" si="704"/>
        <v/>
      </c>
      <c r="QUF19" s="59" t="str">
        <f t="shared" si="704"/>
        <v/>
      </c>
      <c r="QUG19" s="59" t="str">
        <f t="shared" si="704"/>
        <v/>
      </c>
      <c r="QUH19" s="59" t="str">
        <f t="shared" si="704"/>
        <v/>
      </c>
      <c r="QUI19" s="59" t="str">
        <f t="shared" si="704"/>
        <v/>
      </c>
      <c r="QUJ19" s="59" t="str">
        <f t="shared" si="704"/>
        <v/>
      </c>
      <c r="QUK19" s="59" t="str">
        <f t="shared" si="704"/>
        <v/>
      </c>
      <c r="QUL19" s="59" t="str">
        <f t="shared" si="704"/>
        <v/>
      </c>
      <c r="QUM19" s="59" t="str">
        <f t="shared" si="704"/>
        <v/>
      </c>
      <c r="QUN19" s="59" t="str">
        <f t="shared" si="704"/>
        <v/>
      </c>
      <c r="QUO19" s="59" t="str">
        <f t="shared" si="704"/>
        <v/>
      </c>
      <c r="QUP19" s="59" t="str">
        <f t="shared" si="704"/>
        <v/>
      </c>
      <c r="QUQ19" s="59" t="str">
        <f t="shared" si="704"/>
        <v/>
      </c>
      <c r="QUR19" s="59" t="str">
        <f t="shared" si="704"/>
        <v/>
      </c>
      <c r="QUS19" s="59" t="str">
        <f t="shared" si="704"/>
        <v/>
      </c>
      <c r="QUT19" s="59" t="str">
        <f t="shared" si="704"/>
        <v/>
      </c>
      <c r="QUU19" s="59" t="str">
        <f t="shared" si="704"/>
        <v/>
      </c>
      <c r="QUV19" s="59" t="str">
        <f t="shared" si="704"/>
        <v/>
      </c>
      <c r="QUW19" s="59" t="str">
        <f t="shared" si="704"/>
        <v/>
      </c>
      <c r="QUX19" s="59" t="str">
        <f t="shared" si="704"/>
        <v/>
      </c>
      <c r="QUY19" s="59" t="str">
        <f t="shared" si="704"/>
        <v/>
      </c>
      <c r="QUZ19" s="59" t="str">
        <f t="shared" si="704"/>
        <v/>
      </c>
      <c r="QVA19" s="59" t="str">
        <f t="shared" si="704"/>
        <v/>
      </c>
      <c r="QVB19" s="59" t="str">
        <f t="shared" si="704"/>
        <v/>
      </c>
      <c r="QVC19" s="59" t="str">
        <f t="shared" si="704"/>
        <v/>
      </c>
      <c r="QVD19" s="59" t="str">
        <f t="shared" si="704"/>
        <v/>
      </c>
      <c r="QVE19" s="59" t="str">
        <f t="shared" si="704"/>
        <v/>
      </c>
      <c r="QVF19" s="59" t="str">
        <f t="shared" si="704"/>
        <v/>
      </c>
      <c r="QVG19" s="59" t="str">
        <f t="shared" si="704"/>
        <v/>
      </c>
      <c r="QVH19" s="59" t="str">
        <f t="shared" si="704"/>
        <v/>
      </c>
      <c r="QVI19" s="59" t="str">
        <f t="shared" si="704"/>
        <v/>
      </c>
      <c r="QVJ19" s="59" t="str">
        <f t="shared" si="704"/>
        <v/>
      </c>
      <c r="QVK19" s="59" t="str">
        <f t="shared" si="704"/>
        <v/>
      </c>
      <c r="QVL19" s="59" t="str">
        <f t="shared" si="704"/>
        <v/>
      </c>
      <c r="QVM19" s="59" t="str">
        <f t="shared" si="704"/>
        <v/>
      </c>
      <c r="QVN19" s="59" t="str">
        <f t="shared" si="704"/>
        <v/>
      </c>
      <c r="QVO19" s="59" t="str">
        <f t="shared" si="704"/>
        <v/>
      </c>
      <c r="QVP19" s="59" t="str">
        <f t="shared" si="704"/>
        <v/>
      </c>
      <c r="QVQ19" s="59" t="str">
        <f t="shared" si="704"/>
        <v/>
      </c>
      <c r="QVR19" s="59" t="str">
        <f t="shared" si="704"/>
        <v/>
      </c>
      <c r="QVS19" s="59" t="str">
        <f t="shared" si="704"/>
        <v/>
      </c>
      <c r="QVT19" s="59" t="str">
        <f t="shared" si="704"/>
        <v/>
      </c>
      <c r="QVU19" s="59" t="str">
        <f t="shared" si="704"/>
        <v/>
      </c>
      <c r="QVV19" s="59" t="str">
        <f t="shared" si="704"/>
        <v/>
      </c>
      <c r="QVW19" s="59" t="str">
        <f t="shared" si="704"/>
        <v/>
      </c>
      <c r="QVX19" s="59" t="str">
        <f t="shared" si="704"/>
        <v/>
      </c>
      <c r="QVY19" s="59" t="str">
        <f t="shared" si="704"/>
        <v/>
      </c>
      <c r="QVZ19" s="59" t="str">
        <f t="shared" si="704"/>
        <v/>
      </c>
      <c r="QWA19" s="59" t="str">
        <f t="shared" si="704"/>
        <v/>
      </c>
      <c r="QWB19" s="59" t="str">
        <f t="shared" si="704"/>
        <v/>
      </c>
      <c r="QWC19" s="59" t="str">
        <f t="shared" si="704"/>
        <v/>
      </c>
      <c r="QWD19" s="59" t="str">
        <f t="shared" si="704"/>
        <v/>
      </c>
      <c r="QWE19" s="59" t="str">
        <f t="shared" si="704"/>
        <v/>
      </c>
      <c r="QWF19" s="59" t="str">
        <f t="shared" si="704"/>
        <v/>
      </c>
      <c r="QWG19" s="59" t="str">
        <f t="shared" si="704"/>
        <v/>
      </c>
      <c r="QWH19" s="59" t="str">
        <f t="shared" si="704"/>
        <v/>
      </c>
      <c r="QWI19" s="59" t="str">
        <f t="shared" si="704"/>
        <v/>
      </c>
      <c r="QWJ19" s="59" t="str">
        <f t="shared" si="704"/>
        <v/>
      </c>
      <c r="QWK19" s="59" t="str">
        <f t="shared" si="704"/>
        <v/>
      </c>
      <c r="QWL19" s="59" t="str">
        <f t="shared" si="704"/>
        <v/>
      </c>
      <c r="QWM19" s="59" t="str">
        <f t="shared" si="704"/>
        <v/>
      </c>
      <c r="QWN19" s="59" t="str">
        <f t="shared" si="704"/>
        <v/>
      </c>
      <c r="QWO19" s="59" t="str">
        <f t="shared" si="704"/>
        <v/>
      </c>
      <c r="QWP19" s="59" t="str">
        <f t="shared" ref="QWP19:QZA19" si="705">IF(ISNUMBER(QWP17),QWP17-QWP18,"")</f>
        <v/>
      </c>
      <c r="QWQ19" s="59" t="str">
        <f t="shared" si="705"/>
        <v/>
      </c>
      <c r="QWR19" s="59" t="str">
        <f t="shared" si="705"/>
        <v/>
      </c>
      <c r="QWS19" s="59" t="str">
        <f t="shared" si="705"/>
        <v/>
      </c>
      <c r="QWT19" s="59" t="str">
        <f t="shared" si="705"/>
        <v/>
      </c>
      <c r="QWU19" s="59" t="str">
        <f t="shared" si="705"/>
        <v/>
      </c>
      <c r="QWV19" s="59" t="str">
        <f t="shared" si="705"/>
        <v/>
      </c>
      <c r="QWW19" s="59" t="str">
        <f t="shared" si="705"/>
        <v/>
      </c>
      <c r="QWX19" s="59" t="str">
        <f t="shared" si="705"/>
        <v/>
      </c>
      <c r="QWY19" s="59" t="str">
        <f t="shared" si="705"/>
        <v/>
      </c>
      <c r="QWZ19" s="59" t="str">
        <f t="shared" si="705"/>
        <v/>
      </c>
      <c r="QXA19" s="59" t="str">
        <f t="shared" si="705"/>
        <v/>
      </c>
      <c r="QXB19" s="59" t="str">
        <f t="shared" si="705"/>
        <v/>
      </c>
      <c r="QXC19" s="59" t="str">
        <f t="shared" si="705"/>
        <v/>
      </c>
      <c r="QXD19" s="59" t="str">
        <f t="shared" si="705"/>
        <v/>
      </c>
      <c r="QXE19" s="59" t="str">
        <f t="shared" si="705"/>
        <v/>
      </c>
      <c r="QXF19" s="59" t="str">
        <f t="shared" si="705"/>
        <v/>
      </c>
      <c r="QXG19" s="59" t="str">
        <f t="shared" si="705"/>
        <v/>
      </c>
      <c r="QXH19" s="59" t="str">
        <f t="shared" si="705"/>
        <v/>
      </c>
      <c r="QXI19" s="59" t="str">
        <f t="shared" si="705"/>
        <v/>
      </c>
      <c r="QXJ19" s="59" t="str">
        <f t="shared" si="705"/>
        <v/>
      </c>
      <c r="QXK19" s="59" t="str">
        <f t="shared" si="705"/>
        <v/>
      </c>
      <c r="QXL19" s="59" t="str">
        <f t="shared" si="705"/>
        <v/>
      </c>
      <c r="QXM19" s="59" t="str">
        <f t="shared" si="705"/>
        <v/>
      </c>
      <c r="QXN19" s="59" t="str">
        <f t="shared" si="705"/>
        <v/>
      </c>
      <c r="QXO19" s="59" t="str">
        <f t="shared" si="705"/>
        <v/>
      </c>
      <c r="QXP19" s="59" t="str">
        <f t="shared" si="705"/>
        <v/>
      </c>
      <c r="QXQ19" s="59" t="str">
        <f t="shared" si="705"/>
        <v/>
      </c>
      <c r="QXR19" s="59" t="str">
        <f t="shared" si="705"/>
        <v/>
      </c>
      <c r="QXS19" s="59" t="str">
        <f t="shared" si="705"/>
        <v/>
      </c>
      <c r="QXT19" s="59" t="str">
        <f t="shared" si="705"/>
        <v/>
      </c>
      <c r="QXU19" s="59" t="str">
        <f t="shared" si="705"/>
        <v/>
      </c>
      <c r="QXV19" s="59" t="str">
        <f t="shared" si="705"/>
        <v/>
      </c>
      <c r="QXW19" s="59" t="str">
        <f t="shared" si="705"/>
        <v/>
      </c>
      <c r="QXX19" s="59" t="str">
        <f t="shared" si="705"/>
        <v/>
      </c>
      <c r="QXY19" s="59" t="str">
        <f t="shared" si="705"/>
        <v/>
      </c>
      <c r="QXZ19" s="59" t="str">
        <f t="shared" si="705"/>
        <v/>
      </c>
      <c r="QYA19" s="59" t="str">
        <f t="shared" si="705"/>
        <v/>
      </c>
      <c r="QYB19" s="59" t="str">
        <f t="shared" si="705"/>
        <v/>
      </c>
      <c r="QYC19" s="59" t="str">
        <f t="shared" si="705"/>
        <v/>
      </c>
      <c r="QYD19" s="59" t="str">
        <f t="shared" si="705"/>
        <v/>
      </c>
      <c r="QYE19" s="59" t="str">
        <f t="shared" si="705"/>
        <v/>
      </c>
      <c r="QYF19" s="59" t="str">
        <f t="shared" si="705"/>
        <v/>
      </c>
      <c r="QYG19" s="59" t="str">
        <f t="shared" si="705"/>
        <v/>
      </c>
      <c r="QYH19" s="59" t="str">
        <f t="shared" si="705"/>
        <v/>
      </c>
      <c r="QYI19" s="59" t="str">
        <f t="shared" si="705"/>
        <v/>
      </c>
      <c r="QYJ19" s="59" t="str">
        <f t="shared" si="705"/>
        <v/>
      </c>
      <c r="QYK19" s="59" t="str">
        <f t="shared" si="705"/>
        <v/>
      </c>
      <c r="QYL19" s="59" t="str">
        <f t="shared" si="705"/>
        <v/>
      </c>
      <c r="QYM19" s="59" t="str">
        <f t="shared" si="705"/>
        <v/>
      </c>
      <c r="QYN19" s="59" t="str">
        <f t="shared" si="705"/>
        <v/>
      </c>
      <c r="QYO19" s="59" t="str">
        <f t="shared" si="705"/>
        <v/>
      </c>
      <c r="QYP19" s="59" t="str">
        <f t="shared" si="705"/>
        <v/>
      </c>
      <c r="QYQ19" s="59" t="str">
        <f t="shared" si="705"/>
        <v/>
      </c>
      <c r="QYR19" s="59" t="str">
        <f t="shared" si="705"/>
        <v/>
      </c>
      <c r="QYS19" s="59" t="str">
        <f t="shared" si="705"/>
        <v/>
      </c>
      <c r="QYT19" s="59" t="str">
        <f t="shared" si="705"/>
        <v/>
      </c>
      <c r="QYU19" s="59" t="str">
        <f t="shared" si="705"/>
        <v/>
      </c>
      <c r="QYV19" s="59" t="str">
        <f t="shared" si="705"/>
        <v/>
      </c>
      <c r="QYW19" s="59" t="str">
        <f t="shared" si="705"/>
        <v/>
      </c>
      <c r="QYX19" s="59" t="str">
        <f t="shared" si="705"/>
        <v/>
      </c>
      <c r="QYY19" s="59" t="str">
        <f t="shared" si="705"/>
        <v/>
      </c>
      <c r="QYZ19" s="59" t="str">
        <f t="shared" si="705"/>
        <v/>
      </c>
      <c r="QZA19" s="59" t="str">
        <f t="shared" si="705"/>
        <v/>
      </c>
      <c r="QZB19" s="59" t="str">
        <f t="shared" ref="QZB19:RBM19" si="706">IF(ISNUMBER(QZB17),QZB17-QZB18,"")</f>
        <v/>
      </c>
      <c r="QZC19" s="59" t="str">
        <f t="shared" si="706"/>
        <v/>
      </c>
      <c r="QZD19" s="59" t="str">
        <f t="shared" si="706"/>
        <v/>
      </c>
      <c r="QZE19" s="59" t="str">
        <f t="shared" si="706"/>
        <v/>
      </c>
      <c r="QZF19" s="59" t="str">
        <f t="shared" si="706"/>
        <v/>
      </c>
      <c r="QZG19" s="59" t="str">
        <f t="shared" si="706"/>
        <v/>
      </c>
      <c r="QZH19" s="59" t="str">
        <f t="shared" si="706"/>
        <v/>
      </c>
      <c r="QZI19" s="59" t="str">
        <f t="shared" si="706"/>
        <v/>
      </c>
      <c r="QZJ19" s="59" t="str">
        <f t="shared" si="706"/>
        <v/>
      </c>
      <c r="QZK19" s="59" t="str">
        <f t="shared" si="706"/>
        <v/>
      </c>
      <c r="QZL19" s="59" t="str">
        <f t="shared" si="706"/>
        <v/>
      </c>
      <c r="QZM19" s="59" t="str">
        <f t="shared" si="706"/>
        <v/>
      </c>
      <c r="QZN19" s="59" t="str">
        <f t="shared" si="706"/>
        <v/>
      </c>
      <c r="QZO19" s="59" t="str">
        <f t="shared" si="706"/>
        <v/>
      </c>
      <c r="QZP19" s="59" t="str">
        <f t="shared" si="706"/>
        <v/>
      </c>
      <c r="QZQ19" s="59" t="str">
        <f t="shared" si="706"/>
        <v/>
      </c>
      <c r="QZR19" s="59" t="str">
        <f t="shared" si="706"/>
        <v/>
      </c>
      <c r="QZS19" s="59" t="str">
        <f t="shared" si="706"/>
        <v/>
      </c>
      <c r="QZT19" s="59" t="str">
        <f t="shared" si="706"/>
        <v/>
      </c>
      <c r="QZU19" s="59" t="str">
        <f t="shared" si="706"/>
        <v/>
      </c>
      <c r="QZV19" s="59" t="str">
        <f t="shared" si="706"/>
        <v/>
      </c>
      <c r="QZW19" s="59" t="str">
        <f t="shared" si="706"/>
        <v/>
      </c>
      <c r="QZX19" s="59" t="str">
        <f t="shared" si="706"/>
        <v/>
      </c>
      <c r="QZY19" s="59" t="str">
        <f t="shared" si="706"/>
        <v/>
      </c>
      <c r="QZZ19" s="59" t="str">
        <f t="shared" si="706"/>
        <v/>
      </c>
      <c r="RAA19" s="59" t="str">
        <f t="shared" si="706"/>
        <v/>
      </c>
      <c r="RAB19" s="59" t="str">
        <f t="shared" si="706"/>
        <v/>
      </c>
      <c r="RAC19" s="59" t="str">
        <f t="shared" si="706"/>
        <v/>
      </c>
      <c r="RAD19" s="59" t="str">
        <f t="shared" si="706"/>
        <v/>
      </c>
      <c r="RAE19" s="59" t="str">
        <f t="shared" si="706"/>
        <v/>
      </c>
      <c r="RAF19" s="59" t="str">
        <f t="shared" si="706"/>
        <v/>
      </c>
      <c r="RAG19" s="59" t="str">
        <f t="shared" si="706"/>
        <v/>
      </c>
      <c r="RAH19" s="59" t="str">
        <f t="shared" si="706"/>
        <v/>
      </c>
      <c r="RAI19" s="59" t="str">
        <f t="shared" si="706"/>
        <v/>
      </c>
      <c r="RAJ19" s="59" t="str">
        <f t="shared" si="706"/>
        <v/>
      </c>
      <c r="RAK19" s="59" t="str">
        <f t="shared" si="706"/>
        <v/>
      </c>
      <c r="RAL19" s="59" t="str">
        <f t="shared" si="706"/>
        <v/>
      </c>
      <c r="RAM19" s="59" t="str">
        <f t="shared" si="706"/>
        <v/>
      </c>
      <c r="RAN19" s="59" t="str">
        <f t="shared" si="706"/>
        <v/>
      </c>
      <c r="RAO19" s="59" t="str">
        <f t="shared" si="706"/>
        <v/>
      </c>
      <c r="RAP19" s="59" t="str">
        <f t="shared" si="706"/>
        <v/>
      </c>
      <c r="RAQ19" s="59" t="str">
        <f t="shared" si="706"/>
        <v/>
      </c>
      <c r="RAR19" s="59" t="str">
        <f t="shared" si="706"/>
        <v/>
      </c>
      <c r="RAS19" s="59" t="str">
        <f t="shared" si="706"/>
        <v/>
      </c>
      <c r="RAT19" s="59" t="str">
        <f t="shared" si="706"/>
        <v/>
      </c>
      <c r="RAU19" s="59" t="str">
        <f t="shared" si="706"/>
        <v/>
      </c>
      <c r="RAV19" s="59" t="str">
        <f t="shared" si="706"/>
        <v/>
      </c>
      <c r="RAW19" s="59" t="str">
        <f t="shared" si="706"/>
        <v/>
      </c>
      <c r="RAX19" s="59" t="str">
        <f t="shared" si="706"/>
        <v/>
      </c>
      <c r="RAY19" s="59" t="str">
        <f t="shared" si="706"/>
        <v/>
      </c>
      <c r="RAZ19" s="59" t="str">
        <f t="shared" si="706"/>
        <v/>
      </c>
      <c r="RBA19" s="59" t="str">
        <f t="shared" si="706"/>
        <v/>
      </c>
      <c r="RBB19" s="59" t="str">
        <f t="shared" si="706"/>
        <v/>
      </c>
      <c r="RBC19" s="59" t="str">
        <f t="shared" si="706"/>
        <v/>
      </c>
      <c r="RBD19" s="59" t="str">
        <f t="shared" si="706"/>
        <v/>
      </c>
      <c r="RBE19" s="59" t="str">
        <f t="shared" si="706"/>
        <v/>
      </c>
      <c r="RBF19" s="59" t="str">
        <f t="shared" si="706"/>
        <v/>
      </c>
      <c r="RBG19" s="59" t="str">
        <f t="shared" si="706"/>
        <v/>
      </c>
      <c r="RBH19" s="59" t="str">
        <f t="shared" si="706"/>
        <v/>
      </c>
      <c r="RBI19" s="59" t="str">
        <f t="shared" si="706"/>
        <v/>
      </c>
      <c r="RBJ19" s="59" t="str">
        <f t="shared" si="706"/>
        <v/>
      </c>
      <c r="RBK19" s="59" t="str">
        <f t="shared" si="706"/>
        <v/>
      </c>
      <c r="RBL19" s="59" t="str">
        <f t="shared" si="706"/>
        <v/>
      </c>
      <c r="RBM19" s="59" t="str">
        <f t="shared" si="706"/>
        <v/>
      </c>
      <c r="RBN19" s="59" t="str">
        <f t="shared" ref="RBN19:RDY19" si="707">IF(ISNUMBER(RBN17),RBN17-RBN18,"")</f>
        <v/>
      </c>
      <c r="RBO19" s="59" t="str">
        <f t="shared" si="707"/>
        <v/>
      </c>
      <c r="RBP19" s="59" t="str">
        <f t="shared" si="707"/>
        <v/>
      </c>
      <c r="RBQ19" s="59" t="str">
        <f t="shared" si="707"/>
        <v/>
      </c>
      <c r="RBR19" s="59" t="str">
        <f t="shared" si="707"/>
        <v/>
      </c>
      <c r="RBS19" s="59" t="str">
        <f t="shared" si="707"/>
        <v/>
      </c>
      <c r="RBT19" s="59" t="str">
        <f t="shared" si="707"/>
        <v/>
      </c>
      <c r="RBU19" s="59" t="str">
        <f t="shared" si="707"/>
        <v/>
      </c>
      <c r="RBV19" s="59" t="str">
        <f t="shared" si="707"/>
        <v/>
      </c>
      <c r="RBW19" s="59" t="str">
        <f t="shared" si="707"/>
        <v/>
      </c>
      <c r="RBX19" s="59" t="str">
        <f t="shared" si="707"/>
        <v/>
      </c>
      <c r="RBY19" s="59" t="str">
        <f t="shared" si="707"/>
        <v/>
      </c>
      <c r="RBZ19" s="59" t="str">
        <f t="shared" si="707"/>
        <v/>
      </c>
      <c r="RCA19" s="59" t="str">
        <f t="shared" si="707"/>
        <v/>
      </c>
      <c r="RCB19" s="59" t="str">
        <f t="shared" si="707"/>
        <v/>
      </c>
      <c r="RCC19" s="59" t="str">
        <f t="shared" si="707"/>
        <v/>
      </c>
      <c r="RCD19" s="59" t="str">
        <f t="shared" si="707"/>
        <v/>
      </c>
      <c r="RCE19" s="59" t="str">
        <f t="shared" si="707"/>
        <v/>
      </c>
      <c r="RCF19" s="59" t="str">
        <f t="shared" si="707"/>
        <v/>
      </c>
      <c r="RCG19" s="59" t="str">
        <f t="shared" si="707"/>
        <v/>
      </c>
      <c r="RCH19" s="59" t="str">
        <f t="shared" si="707"/>
        <v/>
      </c>
      <c r="RCI19" s="59" t="str">
        <f t="shared" si="707"/>
        <v/>
      </c>
      <c r="RCJ19" s="59" t="str">
        <f t="shared" si="707"/>
        <v/>
      </c>
      <c r="RCK19" s="59" t="str">
        <f t="shared" si="707"/>
        <v/>
      </c>
      <c r="RCL19" s="59" t="str">
        <f t="shared" si="707"/>
        <v/>
      </c>
      <c r="RCM19" s="59" t="str">
        <f t="shared" si="707"/>
        <v/>
      </c>
      <c r="RCN19" s="59" t="str">
        <f t="shared" si="707"/>
        <v/>
      </c>
      <c r="RCO19" s="59" t="str">
        <f t="shared" si="707"/>
        <v/>
      </c>
      <c r="RCP19" s="59" t="str">
        <f t="shared" si="707"/>
        <v/>
      </c>
      <c r="RCQ19" s="59" t="str">
        <f t="shared" si="707"/>
        <v/>
      </c>
      <c r="RCR19" s="59" t="str">
        <f t="shared" si="707"/>
        <v/>
      </c>
      <c r="RCS19" s="59" t="str">
        <f t="shared" si="707"/>
        <v/>
      </c>
      <c r="RCT19" s="59" t="str">
        <f t="shared" si="707"/>
        <v/>
      </c>
      <c r="RCU19" s="59" t="str">
        <f t="shared" si="707"/>
        <v/>
      </c>
      <c r="RCV19" s="59" t="str">
        <f t="shared" si="707"/>
        <v/>
      </c>
      <c r="RCW19" s="59" t="str">
        <f t="shared" si="707"/>
        <v/>
      </c>
      <c r="RCX19" s="59" t="str">
        <f t="shared" si="707"/>
        <v/>
      </c>
      <c r="RCY19" s="59" t="str">
        <f t="shared" si="707"/>
        <v/>
      </c>
      <c r="RCZ19" s="59" t="str">
        <f t="shared" si="707"/>
        <v/>
      </c>
      <c r="RDA19" s="59" t="str">
        <f t="shared" si="707"/>
        <v/>
      </c>
      <c r="RDB19" s="59" t="str">
        <f t="shared" si="707"/>
        <v/>
      </c>
      <c r="RDC19" s="59" t="str">
        <f t="shared" si="707"/>
        <v/>
      </c>
      <c r="RDD19" s="59" t="str">
        <f t="shared" si="707"/>
        <v/>
      </c>
      <c r="RDE19" s="59" t="str">
        <f t="shared" si="707"/>
        <v/>
      </c>
      <c r="RDF19" s="59" t="str">
        <f t="shared" si="707"/>
        <v/>
      </c>
      <c r="RDG19" s="59" t="str">
        <f t="shared" si="707"/>
        <v/>
      </c>
      <c r="RDH19" s="59" t="str">
        <f t="shared" si="707"/>
        <v/>
      </c>
      <c r="RDI19" s="59" t="str">
        <f t="shared" si="707"/>
        <v/>
      </c>
      <c r="RDJ19" s="59" t="str">
        <f t="shared" si="707"/>
        <v/>
      </c>
      <c r="RDK19" s="59" t="str">
        <f t="shared" si="707"/>
        <v/>
      </c>
      <c r="RDL19" s="59" t="str">
        <f t="shared" si="707"/>
        <v/>
      </c>
      <c r="RDM19" s="59" t="str">
        <f t="shared" si="707"/>
        <v/>
      </c>
      <c r="RDN19" s="59" t="str">
        <f t="shared" si="707"/>
        <v/>
      </c>
      <c r="RDO19" s="59" t="str">
        <f t="shared" si="707"/>
        <v/>
      </c>
      <c r="RDP19" s="59" t="str">
        <f t="shared" si="707"/>
        <v/>
      </c>
      <c r="RDQ19" s="59" t="str">
        <f t="shared" si="707"/>
        <v/>
      </c>
      <c r="RDR19" s="59" t="str">
        <f t="shared" si="707"/>
        <v/>
      </c>
      <c r="RDS19" s="59" t="str">
        <f t="shared" si="707"/>
        <v/>
      </c>
      <c r="RDT19" s="59" t="str">
        <f t="shared" si="707"/>
        <v/>
      </c>
      <c r="RDU19" s="59" t="str">
        <f t="shared" si="707"/>
        <v/>
      </c>
      <c r="RDV19" s="59" t="str">
        <f t="shared" si="707"/>
        <v/>
      </c>
      <c r="RDW19" s="59" t="str">
        <f t="shared" si="707"/>
        <v/>
      </c>
      <c r="RDX19" s="59" t="str">
        <f t="shared" si="707"/>
        <v/>
      </c>
      <c r="RDY19" s="59" t="str">
        <f t="shared" si="707"/>
        <v/>
      </c>
      <c r="RDZ19" s="59" t="str">
        <f t="shared" ref="RDZ19:RGK19" si="708">IF(ISNUMBER(RDZ17),RDZ17-RDZ18,"")</f>
        <v/>
      </c>
      <c r="REA19" s="59" t="str">
        <f t="shared" si="708"/>
        <v/>
      </c>
      <c r="REB19" s="59" t="str">
        <f t="shared" si="708"/>
        <v/>
      </c>
      <c r="REC19" s="59" t="str">
        <f t="shared" si="708"/>
        <v/>
      </c>
      <c r="RED19" s="59" t="str">
        <f t="shared" si="708"/>
        <v/>
      </c>
      <c r="REE19" s="59" t="str">
        <f t="shared" si="708"/>
        <v/>
      </c>
      <c r="REF19" s="59" t="str">
        <f t="shared" si="708"/>
        <v/>
      </c>
      <c r="REG19" s="59" t="str">
        <f t="shared" si="708"/>
        <v/>
      </c>
      <c r="REH19" s="59" t="str">
        <f t="shared" si="708"/>
        <v/>
      </c>
      <c r="REI19" s="59" t="str">
        <f t="shared" si="708"/>
        <v/>
      </c>
      <c r="REJ19" s="59" t="str">
        <f t="shared" si="708"/>
        <v/>
      </c>
      <c r="REK19" s="59" t="str">
        <f t="shared" si="708"/>
        <v/>
      </c>
      <c r="REL19" s="59" t="str">
        <f t="shared" si="708"/>
        <v/>
      </c>
      <c r="REM19" s="59" t="str">
        <f t="shared" si="708"/>
        <v/>
      </c>
      <c r="REN19" s="59" t="str">
        <f t="shared" si="708"/>
        <v/>
      </c>
      <c r="REO19" s="59" t="str">
        <f t="shared" si="708"/>
        <v/>
      </c>
      <c r="REP19" s="59" t="str">
        <f t="shared" si="708"/>
        <v/>
      </c>
      <c r="REQ19" s="59" t="str">
        <f t="shared" si="708"/>
        <v/>
      </c>
      <c r="RER19" s="59" t="str">
        <f t="shared" si="708"/>
        <v/>
      </c>
      <c r="RES19" s="59" t="str">
        <f t="shared" si="708"/>
        <v/>
      </c>
      <c r="RET19" s="59" t="str">
        <f t="shared" si="708"/>
        <v/>
      </c>
      <c r="REU19" s="59" t="str">
        <f t="shared" si="708"/>
        <v/>
      </c>
      <c r="REV19" s="59" t="str">
        <f t="shared" si="708"/>
        <v/>
      </c>
      <c r="REW19" s="59" t="str">
        <f t="shared" si="708"/>
        <v/>
      </c>
      <c r="REX19" s="59" t="str">
        <f t="shared" si="708"/>
        <v/>
      </c>
      <c r="REY19" s="59" t="str">
        <f t="shared" si="708"/>
        <v/>
      </c>
      <c r="REZ19" s="59" t="str">
        <f t="shared" si="708"/>
        <v/>
      </c>
      <c r="RFA19" s="59" t="str">
        <f t="shared" si="708"/>
        <v/>
      </c>
      <c r="RFB19" s="59" t="str">
        <f t="shared" si="708"/>
        <v/>
      </c>
      <c r="RFC19" s="59" t="str">
        <f t="shared" si="708"/>
        <v/>
      </c>
      <c r="RFD19" s="59" t="str">
        <f t="shared" si="708"/>
        <v/>
      </c>
      <c r="RFE19" s="59" t="str">
        <f t="shared" si="708"/>
        <v/>
      </c>
      <c r="RFF19" s="59" t="str">
        <f t="shared" si="708"/>
        <v/>
      </c>
      <c r="RFG19" s="59" t="str">
        <f t="shared" si="708"/>
        <v/>
      </c>
      <c r="RFH19" s="59" t="str">
        <f t="shared" si="708"/>
        <v/>
      </c>
      <c r="RFI19" s="59" t="str">
        <f t="shared" si="708"/>
        <v/>
      </c>
      <c r="RFJ19" s="59" t="str">
        <f t="shared" si="708"/>
        <v/>
      </c>
      <c r="RFK19" s="59" t="str">
        <f t="shared" si="708"/>
        <v/>
      </c>
      <c r="RFL19" s="59" t="str">
        <f t="shared" si="708"/>
        <v/>
      </c>
      <c r="RFM19" s="59" t="str">
        <f t="shared" si="708"/>
        <v/>
      </c>
      <c r="RFN19" s="59" t="str">
        <f t="shared" si="708"/>
        <v/>
      </c>
      <c r="RFO19" s="59" t="str">
        <f t="shared" si="708"/>
        <v/>
      </c>
      <c r="RFP19" s="59" t="str">
        <f t="shared" si="708"/>
        <v/>
      </c>
      <c r="RFQ19" s="59" t="str">
        <f t="shared" si="708"/>
        <v/>
      </c>
      <c r="RFR19" s="59" t="str">
        <f t="shared" si="708"/>
        <v/>
      </c>
      <c r="RFS19" s="59" t="str">
        <f t="shared" si="708"/>
        <v/>
      </c>
      <c r="RFT19" s="59" t="str">
        <f t="shared" si="708"/>
        <v/>
      </c>
      <c r="RFU19" s="59" t="str">
        <f t="shared" si="708"/>
        <v/>
      </c>
      <c r="RFV19" s="59" t="str">
        <f t="shared" si="708"/>
        <v/>
      </c>
      <c r="RFW19" s="59" t="str">
        <f t="shared" si="708"/>
        <v/>
      </c>
      <c r="RFX19" s="59" t="str">
        <f t="shared" si="708"/>
        <v/>
      </c>
      <c r="RFY19" s="59" t="str">
        <f t="shared" si="708"/>
        <v/>
      </c>
      <c r="RFZ19" s="59" t="str">
        <f t="shared" si="708"/>
        <v/>
      </c>
      <c r="RGA19" s="59" t="str">
        <f t="shared" si="708"/>
        <v/>
      </c>
      <c r="RGB19" s="59" t="str">
        <f t="shared" si="708"/>
        <v/>
      </c>
      <c r="RGC19" s="59" t="str">
        <f t="shared" si="708"/>
        <v/>
      </c>
      <c r="RGD19" s="59" t="str">
        <f t="shared" si="708"/>
        <v/>
      </c>
      <c r="RGE19" s="59" t="str">
        <f t="shared" si="708"/>
        <v/>
      </c>
      <c r="RGF19" s="59" t="str">
        <f t="shared" si="708"/>
        <v/>
      </c>
      <c r="RGG19" s="59" t="str">
        <f t="shared" si="708"/>
        <v/>
      </c>
      <c r="RGH19" s="59" t="str">
        <f t="shared" si="708"/>
        <v/>
      </c>
      <c r="RGI19" s="59" t="str">
        <f t="shared" si="708"/>
        <v/>
      </c>
      <c r="RGJ19" s="59" t="str">
        <f t="shared" si="708"/>
        <v/>
      </c>
      <c r="RGK19" s="59" t="str">
        <f t="shared" si="708"/>
        <v/>
      </c>
      <c r="RGL19" s="59" t="str">
        <f t="shared" ref="RGL19:RIW19" si="709">IF(ISNUMBER(RGL17),RGL17-RGL18,"")</f>
        <v/>
      </c>
      <c r="RGM19" s="59" t="str">
        <f t="shared" si="709"/>
        <v/>
      </c>
      <c r="RGN19" s="59" t="str">
        <f t="shared" si="709"/>
        <v/>
      </c>
      <c r="RGO19" s="59" t="str">
        <f t="shared" si="709"/>
        <v/>
      </c>
      <c r="RGP19" s="59" t="str">
        <f t="shared" si="709"/>
        <v/>
      </c>
      <c r="RGQ19" s="59" t="str">
        <f t="shared" si="709"/>
        <v/>
      </c>
      <c r="RGR19" s="59" t="str">
        <f t="shared" si="709"/>
        <v/>
      </c>
      <c r="RGS19" s="59" t="str">
        <f t="shared" si="709"/>
        <v/>
      </c>
      <c r="RGT19" s="59" t="str">
        <f t="shared" si="709"/>
        <v/>
      </c>
      <c r="RGU19" s="59" t="str">
        <f t="shared" si="709"/>
        <v/>
      </c>
      <c r="RGV19" s="59" t="str">
        <f t="shared" si="709"/>
        <v/>
      </c>
      <c r="RGW19" s="59" t="str">
        <f t="shared" si="709"/>
        <v/>
      </c>
      <c r="RGX19" s="59" t="str">
        <f t="shared" si="709"/>
        <v/>
      </c>
      <c r="RGY19" s="59" t="str">
        <f t="shared" si="709"/>
        <v/>
      </c>
      <c r="RGZ19" s="59" t="str">
        <f t="shared" si="709"/>
        <v/>
      </c>
      <c r="RHA19" s="59" t="str">
        <f t="shared" si="709"/>
        <v/>
      </c>
      <c r="RHB19" s="59" t="str">
        <f t="shared" si="709"/>
        <v/>
      </c>
      <c r="RHC19" s="59" t="str">
        <f t="shared" si="709"/>
        <v/>
      </c>
      <c r="RHD19" s="59" t="str">
        <f t="shared" si="709"/>
        <v/>
      </c>
      <c r="RHE19" s="59" t="str">
        <f t="shared" si="709"/>
        <v/>
      </c>
      <c r="RHF19" s="59" t="str">
        <f t="shared" si="709"/>
        <v/>
      </c>
      <c r="RHG19" s="59" t="str">
        <f t="shared" si="709"/>
        <v/>
      </c>
      <c r="RHH19" s="59" t="str">
        <f t="shared" si="709"/>
        <v/>
      </c>
      <c r="RHI19" s="59" t="str">
        <f t="shared" si="709"/>
        <v/>
      </c>
      <c r="RHJ19" s="59" t="str">
        <f t="shared" si="709"/>
        <v/>
      </c>
      <c r="RHK19" s="59" t="str">
        <f t="shared" si="709"/>
        <v/>
      </c>
      <c r="RHL19" s="59" t="str">
        <f t="shared" si="709"/>
        <v/>
      </c>
      <c r="RHM19" s="59" t="str">
        <f t="shared" si="709"/>
        <v/>
      </c>
      <c r="RHN19" s="59" t="str">
        <f t="shared" si="709"/>
        <v/>
      </c>
      <c r="RHO19" s="59" t="str">
        <f t="shared" si="709"/>
        <v/>
      </c>
      <c r="RHP19" s="59" t="str">
        <f t="shared" si="709"/>
        <v/>
      </c>
      <c r="RHQ19" s="59" t="str">
        <f t="shared" si="709"/>
        <v/>
      </c>
      <c r="RHR19" s="59" t="str">
        <f t="shared" si="709"/>
        <v/>
      </c>
      <c r="RHS19" s="59" t="str">
        <f t="shared" si="709"/>
        <v/>
      </c>
      <c r="RHT19" s="59" t="str">
        <f t="shared" si="709"/>
        <v/>
      </c>
      <c r="RHU19" s="59" t="str">
        <f t="shared" si="709"/>
        <v/>
      </c>
      <c r="RHV19" s="59" t="str">
        <f t="shared" si="709"/>
        <v/>
      </c>
      <c r="RHW19" s="59" t="str">
        <f t="shared" si="709"/>
        <v/>
      </c>
      <c r="RHX19" s="59" t="str">
        <f t="shared" si="709"/>
        <v/>
      </c>
      <c r="RHY19" s="59" t="str">
        <f t="shared" si="709"/>
        <v/>
      </c>
      <c r="RHZ19" s="59" t="str">
        <f t="shared" si="709"/>
        <v/>
      </c>
      <c r="RIA19" s="59" t="str">
        <f t="shared" si="709"/>
        <v/>
      </c>
      <c r="RIB19" s="59" t="str">
        <f t="shared" si="709"/>
        <v/>
      </c>
      <c r="RIC19" s="59" t="str">
        <f t="shared" si="709"/>
        <v/>
      </c>
      <c r="RID19" s="59" t="str">
        <f t="shared" si="709"/>
        <v/>
      </c>
      <c r="RIE19" s="59" t="str">
        <f t="shared" si="709"/>
        <v/>
      </c>
      <c r="RIF19" s="59" t="str">
        <f t="shared" si="709"/>
        <v/>
      </c>
      <c r="RIG19" s="59" t="str">
        <f t="shared" si="709"/>
        <v/>
      </c>
      <c r="RIH19" s="59" t="str">
        <f t="shared" si="709"/>
        <v/>
      </c>
      <c r="RII19" s="59" t="str">
        <f t="shared" si="709"/>
        <v/>
      </c>
      <c r="RIJ19" s="59" t="str">
        <f t="shared" si="709"/>
        <v/>
      </c>
      <c r="RIK19" s="59" t="str">
        <f t="shared" si="709"/>
        <v/>
      </c>
      <c r="RIL19" s="59" t="str">
        <f t="shared" si="709"/>
        <v/>
      </c>
      <c r="RIM19" s="59" t="str">
        <f t="shared" si="709"/>
        <v/>
      </c>
      <c r="RIN19" s="59" t="str">
        <f t="shared" si="709"/>
        <v/>
      </c>
      <c r="RIO19" s="59" t="str">
        <f t="shared" si="709"/>
        <v/>
      </c>
      <c r="RIP19" s="59" t="str">
        <f t="shared" si="709"/>
        <v/>
      </c>
      <c r="RIQ19" s="59" t="str">
        <f t="shared" si="709"/>
        <v/>
      </c>
      <c r="RIR19" s="59" t="str">
        <f t="shared" si="709"/>
        <v/>
      </c>
      <c r="RIS19" s="59" t="str">
        <f t="shared" si="709"/>
        <v/>
      </c>
      <c r="RIT19" s="59" t="str">
        <f t="shared" si="709"/>
        <v/>
      </c>
      <c r="RIU19" s="59" t="str">
        <f t="shared" si="709"/>
        <v/>
      </c>
      <c r="RIV19" s="59" t="str">
        <f t="shared" si="709"/>
        <v/>
      </c>
      <c r="RIW19" s="59" t="str">
        <f t="shared" si="709"/>
        <v/>
      </c>
      <c r="RIX19" s="59" t="str">
        <f t="shared" ref="RIX19:RLI19" si="710">IF(ISNUMBER(RIX17),RIX17-RIX18,"")</f>
        <v/>
      </c>
      <c r="RIY19" s="59" t="str">
        <f t="shared" si="710"/>
        <v/>
      </c>
      <c r="RIZ19" s="59" t="str">
        <f t="shared" si="710"/>
        <v/>
      </c>
      <c r="RJA19" s="59" t="str">
        <f t="shared" si="710"/>
        <v/>
      </c>
      <c r="RJB19" s="59" t="str">
        <f t="shared" si="710"/>
        <v/>
      </c>
      <c r="RJC19" s="59" t="str">
        <f t="shared" si="710"/>
        <v/>
      </c>
      <c r="RJD19" s="59" t="str">
        <f t="shared" si="710"/>
        <v/>
      </c>
      <c r="RJE19" s="59" t="str">
        <f t="shared" si="710"/>
        <v/>
      </c>
      <c r="RJF19" s="59" t="str">
        <f t="shared" si="710"/>
        <v/>
      </c>
      <c r="RJG19" s="59" t="str">
        <f t="shared" si="710"/>
        <v/>
      </c>
      <c r="RJH19" s="59" t="str">
        <f t="shared" si="710"/>
        <v/>
      </c>
      <c r="RJI19" s="59" t="str">
        <f t="shared" si="710"/>
        <v/>
      </c>
      <c r="RJJ19" s="59" t="str">
        <f t="shared" si="710"/>
        <v/>
      </c>
      <c r="RJK19" s="59" t="str">
        <f t="shared" si="710"/>
        <v/>
      </c>
      <c r="RJL19" s="59" t="str">
        <f t="shared" si="710"/>
        <v/>
      </c>
      <c r="RJM19" s="59" t="str">
        <f t="shared" si="710"/>
        <v/>
      </c>
      <c r="RJN19" s="59" t="str">
        <f t="shared" si="710"/>
        <v/>
      </c>
      <c r="RJO19" s="59" t="str">
        <f t="shared" si="710"/>
        <v/>
      </c>
      <c r="RJP19" s="59" t="str">
        <f t="shared" si="710"/>
        <v/>
      </c>
      <c r="RJQ19" s="59" t="str">
        <f t="shared" si="710"/>
        <v/>
      </c>
      <c r="RJR19" s="59" t="str">
        <f t="shared" si="710"/>
        <v/>
      </c>
      <c r="RJS19" s="59" t="str">
        <f t="shared" si="710"/>
        <v/>
      </c>
      <c r="RJT19" s="59" t="str">
        <f t="shared" si="710"/>
        <v/>
      </c>
      <c r="RJU19" s="59" t="str">
        <f t="shared" si="710"/>
        <v/>
      </c>
      <c r="RJV19" s="59" t="str">
        <f t="shared" si="710"/>
        <v/>
      </c>
      <c r="RJW19" s="59" t="str">
        <f t="shared" si="710"/>
        <v/>
      </c>
      <c r="RJX19" s="59" t="str">
        <f t="shared" si="710"/>
        <v/>
      </c>
      <c r="RJY19" s="59" t="str">
        <f t="shared" si="710"/>
        <v/>
      </c>
      <c r="RJZ19" s="59" t="str">
        <f t="shared" si="710"/>
        <v/>
      </c>
      <c r="RKA19" s="59" t="str">
        <f t="shared" si="710"/>
        <v/>
      </c>
      <c r="RKB19" s="59" t="str">
        <f t="shared" si="710"/>
        <v/>
      </c>
      <c r="RKC19" s="59" t="str">
        <f t="shared" si="710"/>
        <v/>
      </c>
      <c r="RKD19" s="59" t="str">
        <f t="shared" si="710"/>
        <v/>
      </c>
      <c r="RKE19" s="59" t="str">
        <f t="shared" si="710"/>
        <v/>
      </c>
      <c r="RKF19" s="59" t="str">
        <f t="shared" si="710"/>
        <v/>
      </c>
      <c r="RKG19" s="59" t="str">
        <f t="shared" si="710"/>
        <v/>
      </c>
      <c r="RKH19" s="59" t="str">
        <f t="shared" si="710"/>
        <v/>
      </c>
      <c r="RKI19" s="59" t="str">
        <f t="shared" si="710"/>
        <v/>
      </c>
      <c r="RKJ19" s="59" t="str">
        <f t="shared" si="710"/>
        <v/>
      </c>
      <c r="RKK19" s="59" t="str">
        <f t="shared" si="710"/>
        <v/>
      </c>
      <c r="RKL19" s="59" t="str">
        <f t="shared" si="710"/>
        <v/>
      </c>
      <c r="RKM19" s="59" t="str">
        <f t="shared" si="710"/>
        <v/>
      </c>
      <c r="RKN19" s="59" t="str">
        <f t="shared" si="710"/>
        <v/>
      </c>
      <c r="RKO19" s="59" t="str">
        <f t="shared" si="710"/>
        <v/>
      </c>
      <c r="RKP19" s="59" t="str">
        <f t="shared" si="710"/>
        <v/>
      </c>
      <c r="RKQ19" s="59" t="str">
        <f t="shared" si="710"/>
        <v/>
      </c>
      <c r="RKR19" s="59" t="str">
        <f t="shared" si="710"/>
        <v/>
      </c>
      <c r="RKS19" s="59" t="str">
        <f t="shared" si="710"/>
        <v/>
      </c>
      <c r="RKT19" s="59" t="str">
        <f t="shared" si="710"/>
        <v/>
      </c>
      <c r="RKU19" s="59" t="str">
        <f t="shared" si="710"/>
        <v/>
      </c>
      <c r="RKV19" s="59" t="str">
        <f t="shared" si="710"/>
        <v/>
      </c>
      <c r="RKW19" s="59" t="str">
        <f t="shared" si="710"/>
        <v/>
      </c>
      <c r="RKX19" s="59" t="str">
        <f t="shared" si="710"/>
        <v/>
      </c>
      <c r="RKY19" s="59" t="str">
        <f t="shared" si="710"/>
        <v/>
      </c>
      <c r="RKZ19" s="59" t="str">
        <f t="shared" si="710"/>
        <v/>
      </c>
      <c r="RLA19" s="59" t="str">
        <f t="shared" si="710"/>
        <v/>
      </c>
      <c r="RLB19" s="59" t="str">
        <f t="shared" si="710"/>
        <v/>
      </c>
      <c r="RLC19" s="59" t="str">
        <f t="shared" si="710"/>
        <v/>
      </c>
      <c r="RLD19" s="59" t="str">
        <f t="shared" si="710"/>
        <v/>
      </c>
      <c r="RLE19" s="59" t="str">
        <f t="shared" si="710"/>
        <v/>
      </c>
      <c r="RLF19" s="59" t="str">
        <f t="shared" si="710"/>
        <v/>
      </c>
      <c r="RLG19" s="59" t="str">
        <f t="shared" si="710"/>
        <v/>
      </c>
      <c r="RLH19" s="59" t="str">
        <f t="shared" si="710"/>
        <v/>
      </c>
      <c r="RLI19" s="59" t="str">
        <f t="shared" si="710"/>
        <v/>
      </c>
      <c r="RLJ19" s="59" t="str">
        <f t="shared" ref="RLJ19:RNU19" si="711">IF(ISNUMBER(RLJ17),RLJ17-RLJ18,"")</f>
        <v/>
      </c>
      <c r="RLK19" s="59" t="str">
        <f t="shared" si="711"/>
        <v/>
      </c>
      <c r="RLL19" s="59" t="str">
        <f t="shared" si="711"/>
        <v/>
      </c>
      <c r="RLM19" s="59" t="str">
        <f t="shared" si="711"/>
        <v/>
      </c>
      <c r="RLN19" s="59" t="str">
        <f t="shared" si="711"/>
        <v/>
      </c>
      <c r="RLO19" s="59" t="str">
        <f t="shared" si="711"/>
        <v/>
      </c>
      <c r="RLP19" s="59" t="str">
        <f t="shared" si="711"/>
        <v/>
      </c>
      <c r="RLQ19" s="59" t="str">
        <f t="shared" si="711"/>
        <v/>
      </c>
      <c r="RLR19" s="59" t="str">
        <f t="shared" si="711"/>
        <v/>
      </c>
      <c r="RLS19" s="59" t="str">
        <f t="shared" si="711"/>
        <v/>
      </c>
      <c r="RLT19" s="59" t="str">
        <f t="shared" si="711"/>
        <v/>
      </c>
      <c r="RLU19" s="59" t="str">
        <f t="shared" si="711"/>
        <v/>
      </c>
      <c r="RLV19" s="59" t="str">
        <f t="shared" si="711"/>
        <v/>
      </c>
      <c r="RLW19" s="59" t="str">
        <f t="shared" si="711"/>
        <v/>
      </c>
      <c r="RLX19" s="59" t="str">
        <f t="shared" si="711"/>
        <v/>
      </c>
      <c r="RLY19" s="59" t="str">
        <f t="shared" si="711"/>
        <v/>
      </c>
      <c r="RLZ19" s="59" t="str">
        <f t="shared" si="711"/>
        <v/>
      </c>
      <c r="RMA19" s="59" t="str">
        <f t="shared" si="711"/>
        <v/>
      </c>
      <c r="RMB19" s="59" t="str">
        <f t="shared" si="711"/>
        <v/>
      </c>
      <c r="RMC19" s="59" t="str">
        <f t="shared" si="711"/>
        <v/>
      </c>
      <c r="RMD19" s="59" t="str">
        <f t="shared" si="711"/>
        <v/>
      </c>
      <c r="RME19" s="59" t="str">
        <f t="shared" si="711"/>
        <v/>
      </c>
      <c r="RMF19" s="59" t="str">
        <f t="shared" si="711"/>
        <v/>
      </c>
      <c r="RMG19" s="59" t="str">
        <f t="shared" si="711"/>
        <v/>
      </c>
      <c r="RMH19" s="59" t="str">
        <f t="shared" si="711"/>
        <v/>
      </c>
      <c r="RMI19" s="59" t="str">
        <f t="shared" si="711"/>
        <v/>
      </c>
      <c r="RMJ19" s="59" t="str">
        <f t="shared" si="711"/>
        <v/>
      </c>
      <c r="RMK19" s="59" t="str">
        <f t="shared" si="711"/>
        <v/>
      </c>
      <c r="RML19" s="59" t="str">
        <f t="shared" si="711"/>
        <v/>
      </c>
      <c r="RMM19" s="59" t="str">
        <f t="shared" si="711"/>
        <v/>
      </c>
      <c r="RMN19" s="59" t="str">
        <f t="shared" si="711"/>
        <v/>
      </c>
      <c r="RMO19" s="59" t="str">
        <f t="shared" si="711"/>
        <v/>
      </c>
      <c r="RMP19" s="59" t="str">
        <f t="shared" si="711"/>
        <v/>
      </c>
      <c r="RMQ19" s="59" t="str">
        <f t="shared" si="711"/>
        <v/>
      </c>
      <c r="RMR19" s="59" t="str">
        <f t="shared" si="711"/>
        <v/>
      </c>
      <c r="RMS19" s="59" t="str">
        <f t="shared" si="711"/>
        <v/>
      </c>
      <c r="RMT19" s="59" t="str">
        <f t="shared" si="711"/>
        <v/>
      </c>
      <c r="RMU19" s="59" t="str">
        <f t="shared" si="711"/>
        <v/>
      </c>
      <c r="RMV19" s="59" t="str">
        <f t="shared" si="711"/>
        <v/>
      </c>
      <c r="RMW19" s="59" t="str">
        <f t="shared" si="711"/>
        <v/>
      </c>
      <c r="RMX19" s="59" t="str">
        <f t="shared" si="711"/>
        <v/>
      </c>
      <c r="RMY19" s="59" t="str">
        <f t="shared" si="711"/>
        <v/>
      </c>
      <c r="RMZ19" s="59" t="str">
        <f t="shared" si="711"/>
        <v/>
      </c>
      <c r="RNA19" s="59" t="str">
        <f t="shared" si="711"/>
        <v/>
      </c>
      <c r="RNB19" s="59" t="str">
        <f t="shared" si="711"/>
        <v/>
      </c>
      <c r="RNC19" s="59" t="str">
        <f t="shared" si="711"/>
        <v/>
      </c>
      <c r="RND19" s="59" t="str">
        <f t="shared" si="711"/>
        <v/>
      </c>
      <c r="RNE19" s="59" t="str">
        <f t="shared" si="711"/>
        <v/>
      </c>
      <c r="RNF19" s="59" t="str">
        <f t="shared" si="711"/>
        <v/>
      </c>
      <c r="RNG19" s="59" t="str">
        <f t="shared" si="711"/>
        <v/>
      </c>
      <c r="RNH19" s="59" t="str">
        <f t="shared" si="711"/>
        <v/>
      </c>
      <c r="RNI19" s="59" t="str">
        <f t="shared" si="711"/>
        <v/>
      </c>
      <c r="RNJ19" s="59" t="str">
        <f t="shared" si="711"/>
        <v/>
      </c>
      <c r="RNK19" s="59" t="str">
        <f t="shared" si="711"/>
        <v/>
      </c>
      <c r="RNL19" s="59" t="str">
        <f t="shared" si="711"/>
        <v/>
      </c>
      <c r="RNM19" s="59" t="str">
        <f t="shared" si="711"/>
        <v/>
      </c>
      <c r="RNN19" s="59" t="str">
        <f t="shared" si="711"/>
        <v/>
      </c>
      <c r="RNO19" s="59" t="str">
        <f t="shared" si="711"/>
        <v/>
      </c>
      <c r="RNP19" s="59" t="str">
        <f t="shared" si="711"/>
        <v/>
      </c>
      <c r="RNQ19" s="59" t="str">
        <f t="shared" si="711"/>
        <v/>
      </c>
      <c r="RNR19" s="59" t="str">
        <f t="shared" si="711"/>
        <v/>
      </c>
      <c r="RNS19" s="59" t="str">
        <f t="shared" si="711"/>
        <v/>
      </c>
      <c r="RNT19" s="59" t="str">
        <f t="shared" si="711"/>
        <v/>
      </c>
      <c r="RNU19" s="59" t="str">
        <f t="shared" si="711"/>
        <v/>
      </c>
      <c r="RNV19" s="59" t="str">
        <f t="shared" ref="RNV19:RQG19" si="712">IF(ISNUMBER(RNV17),RNV17-RNV18,"")</f>
        <v/>
      </c>
      <c r="RNW19" s="59" t="str">
        <f t="shared" si="712"/>
        <v/>
      </c>
      <c r="RNX19" s="59" t="str">
        <f t="shared" si="712"/>
        <v/>
      </c>
      <c r="RNY19" s="59" t="str">
        <f t="shared" si="712"/>
        <v/>
      </c>
      <c r="RNZ19" s="59" t="str">
        <f t="shared" si="712"/>
        <v/>
      </c>
      <c r="ROA19" s="59" t="str">
        <f t="shared" si="712"/>
        <v/>
      </c>
      <c r="ROB19" s="59" t="str">
        <f t="shared" si="712"/>
        <v/>
      </c>
      <c r="ROC19" s="59" t="str">
        <f t="shared" si="712"/>
        <v/>
      </c>
      <c r="ROD19" s="59" t="str">
        <f t="shared" si="712"/>
        <v/>
      </c>
      <c r="ROE19" s="59" t="str">
        <f t="shared" si="712"/>
        <v/>
      </c>
      <c r="ROF19" s="59" t="str">
        <f t="shared" si="712"/>
        <v/>
      </c>
      <c r="ROG19" s="59" t="str">
        <f t="shared" si="712"/>
        <v/>
      </c>
      <c r="ROH19" s="59" t="str">
        <f t="shared" si="712"/>
        <v/>
      </c>
      <c r="ROI19" s="59" t="str">
        <f t="shared" si="712"/>
        <v/>
      </c>
      <c r="ROJ19" s="59" t="str">
        <f t="shared" si="712"/>
        <v/>
      </c>
      <c r="ROK19" s="59" t="str">
        <f t="shared" si="712"/>
        <v/>
      </c>
      <c r="ROL19" s="59" t="str">
        <f t="shared" si="712"/>
        <v/>
      </c>
      <c r="ROM19" s="59" t="str">
        <f t="shared" si="712"/>
        <v/>
      </c>
      <c r="RON19" s="59" t="str">
        <f t="shared" si="712"/>
        <v/>
      </c>
      <c r="ROO19" s="59" t="str">
        <f t="shared" si="712"/>
        <v/>
      </c>
      <c r="ROP19" s="59" t="str">
        <f t="shared" si="712"/>
        <v/>
      </c>
      <c r="ROQ19" s="59" t="str">
        <f t="shared" si="712"/>
        <v/>
      </c>
      <c r="ROR19" s="59" t="str">
        <f t="shared" si="712"/>
        <v/>
      </c>
      <c r="ROS19" s="59" t="str">
        <f t="shared" si="712"/>
        <v/>
      </c>
      <c r="ROT19" s="59" t="str">
        <f t="shared" si="712"/>
        <v/>
      </c>
      <c r="ROU19" s="59" t="str">
        <f t="shared" si="712"/>
        <v/>
      </c>
      <c r="ROV19" s="59" t="str">
        <f t="shared" si="712"/>
        <v/>
      </c>
      <c r="ROW19" s="59" t="str">
        <f t="shared" si="712"/>
        <v/>
      </c>
      <c r="ROX19" s="59" t="str">
        <f t="shared" si="712"/>
        <v/>
      </c>
      <c r="ROY19" s="59" t="str">
        <f t="shared" si="712"/>
        <v/>
      </c>
      <c r="ROZ19" s="59" t="str">
        <f t="shared" si="712"/>
        <v/>
      </c>
      <c r="RPA19" s="59" t="str">
        <f t="shared" si="712"/>
        <v/>
      </c>
      <c r="RPB19" s="59" t="str">
        <f t="shared" si="712"/>
        <v/>
      </c>
      <c r="RPC19" s="59" t="str">
        <f t="shared" si="712"/>
        <v/>
      </c>
      <c r="RPD19" s="59" t="str">
        <f t="shared" si="712"/>
        <v/>
      </c>
      <c r="RPE19" s="59" t="str">
        <f t="shared" si="712"/>
        <v/>
      </c>
      <c r="RPF19" s="59" t="str">
        <f t="shared" si="712"/>
        <v/>
      </c>
      <c r="RPG19" s="59" t="str">
        <f t="shared" si="712"/>
        <v/>
      </c>
      <c r="RPH19" s="59" t="str">
        <f t="shared" si="712"/>
        <v/>
      </c>
      <c r="RPI19" s="59" t="str">
        <f t="shared" si="712"/>
        <v/>
      </c>
      <c r="RPJ19" s="59" t="str">
        <f t="shared" si="712"/>
        <v/>
      </c>
      <c r="RPK19" s="59" t="str">
        <f t="shared" si="712"/>
        <v/>
      </c>
      <c r="RPL19" s="59" t="str">
        <f t="shared" si="712"/>
        <v/>
      </c>
      <c r="RPM19" s="59" t="str">
        <f t="shared" si="712"/>
        <v/>
      </c>
      <c r="RPN19" s="59" t="str">
        <f t="shared" si="712"/>
        <v/>
      </c>
      <c r="RPO19" s="59" t="str">
        <f t="shared" si="712"/>
        <v/>
      </c>
      <c r="RPP19" s="59" t="str">
        <f t="shared" si="712"/>
        <v/>
      </c>
      <c r="RPQ19" s="59" t="str">
        <f t="shared" si="712"/>
        <v/>
      </c>
      <c r="RPR19" s="59" t="str">
        <f t="shared" si="712"/>
        <v/>
      </c>
      <c r="RPS19" s="59" t="str">
        <f t="shared" si="712"/>
        <v/>
      </c>
      <c r="RPT19" s="59" t="str">
        <f t="shared" si="712"/>
        <v/>
      </c>
      <c r="RPU19" s="59" t="str">
        <f t="shared" si="712"/>
        <v/>
      </c>
      <c r="RPV19" s="59" t="str">
        <f t="shared" si="712"/>
        <v/>
      </c>
      <c r="RPW19" s="59" t="str">
        <f t="shared" si="712"/>
        <v/>
      </c>
      <c r="RPX19" s="59" t="str">
        <f t="shared" si="712"/>
        <v/>
      </c>
      <c r="RPY19" s="59" t="str">
        <f t="shared" si="712"/>
        <v/>
      </c>
      <c r="RPZ19" s="59" t="str">
        <f t="shared" si="712"/>
        <v/>
      </c>
      <c r="RQA19" s="59" t="str">
        <f t="shared" si="712"/>
        <v/>
      </c>
      <c r="RQB19" s="59" t="str">
        <f t="shared" si="712"/>
        <v/>
      </c>
      <c r="RQC19" s="59" t="str">
        <f t="shared" si="712"/>
        <v/>
      </c>
      <c r="RQD19" s="59" t="str">
        <f t="shared" si="712"/>
        <v/>
      </c>
      <c r="RQE19" s="59" t="str">
        <f t="shared" si="712"/>
        <v/>
      </c>
      <c r="RQF19" s="59" t="str">
        <f t="shared" si="712"/>
        <v/>
      </c>
      <c r="RQG19" s="59" t="str">
        <f t="shared" si="712"/>
        <v/>
      </c>
      <c r="RQH19" s="59" t="str">
        <f t="shared" ref="RQH19:RSS19" si="713">IF(ISNUMBER(RQH17),RQH17-RQH18,"")</f>
        <v/>
      </c>
      <c r="RQI19" s="59" t="str">
        <f t="shared" si="713"/>
        <v/>
      </c>
      <c r="RQJ19" s="59" t="str">
        <f t="shared" si="713"/>
        <v/>
      </c>
      <c r="RQK19" s="59" t="str">
        <f t="shared" si="713"/>
        <v/>
      </c>
      <c r="RQL19" s="59" t="str">
        <f t="shared" si="713"/>
        <v/>
      </c>
      <c r="RQM19" s="59" t="str">
        <f t="shared" si="713"/>
        <v/>
      </c>
      <c r="RQN19" s="59" t="str">
        <f t="shared" si="713"/>
        <v/>
      </c>
      <c r="RQO19" s="59" t="str">
        <f t="shared" si="713"/>
        <v/>
      </c>
      <c r="RQP19" s="59" t="str">
        <f t="shared" si="713"/>
        <v/>
      </c>
      <c r="RQQ19" s="59" t="str">
        <f t="shared" si="713"/>
        <v/>
      </c>
      <c r="RQR19" s="59" t="str">
        <f t="shared" si="713"/>
        <v/>
      </c>
      <c r="RQS19" s="59" t="str">
        <f t="shared" si="713"/>
        <v/>
      </c>
      <c r="RQT19" s="59" t="str">
        <f t="shared" si="713"/>
        <v/>
      </c>
      <c r="RQU19" s="59" t="str">
        <f t="shared" si="713"/>
        <v/>
      </c>
      <c r="RQV19" s="59" t="str">
        <f t="shared" si="713"/>
        <v/>
      </c>
      <c r="RQW19" s="59" t="str">
        <f t="shared" si="713"/>
        <v/>
      </c>
      <c r="RQX19" s="59" t="str">
        <f t="shared" si="713"/>
        <v/>
      </c>
      <c r="RQY19" s="59" t="str">
        <f t="shared" si="713"/>
        <v/>
      </c>
      <c r="RQZ19" s="59" t="str">
        <f t="shared" si="713"/>
        <v/>
      </c>
      <c r="RRA19" s="59" t="str">
        <f t="shared" si="713"/>
        <v/>
      </c>
      <c r="RRB19" s="59" t="str">
        <f t="shared" si="713"/>
        <v/>
      </c>
      <c r="RRC19" s="59" t="str">
        <f t="shared" si="713"/>
        <v/>
      </c>
      <c r="RRD19" s="59" t="str">
        <f t="shared" si="713"/>
        <v/>
      </c>
      <c r="RRE19" s="59" t="str">
        <f t="shared" si="713"/>
        <v/>
      </c>
      <c r="RRF19" s="59" t="str">
        <f t="shared" si="713"/>
        <v/>
      </c>
      <c r="RRG19" s="59" t="str">
        <f t="shared" si="713"/>
        <v/>
      </c>
      <c r="RRH19" s="59" t="str">
        <f t="shared" si="713"/>
        <v/>
      </c>
      <c r="RRI19" s="59" t="str">
        <f t="shared" si="713"/>
        <v/>
      </c>
      <c r="RRJ19" s="59" t="str">
        <f t="shared" si="713"/>
        <v/>
      </c>
      <c r="RRK19" s="59" t="str">
        <f t="shared" si="713"/>
        <v/>
      </c>
      <c r="RRL19" s="59" t="str">
        <f t="shared" si="713"/>
        <v/>
      </c>
      <c r="RRM19" s="59" t="str">
        <f t="shared" si="713"/>
        <v/>
      </c>
      <c r="RRN19" s="59" t="str">
        <f t="shared" si="713"/>
        <v/>
      </c>
      <c r="RRO19" s="59" t="str">
        <f t="shared" si="713"/>
        <v/>
      </c>
      <c r="RRP19" s="59" t="str">
        <f t="shared" si="713"/>
        <v/>
      </c>
      <c r="RRQ19" s="59" t="str">
        <f t="shared" si="713"/>
        <v/>
      </c>
      <c r="RRR19" s="59" t="str">
        <f t="shared" si="713"/>
        <v/>
      </c>
      <c r="RRS19" s="59" t="str">
        <f t="shared" si="713"/>
        <v/>
      </c>
      <c r="RRT19" s="59" t="str">
        <f t="shared" si="713"/>
        <v/>
      </c>
      <c r="RRU19" s="59" t="str">
        <f t="shared" si="713"/>
        <v/>
      </c>
      <c r="RRV19" s="59" t="str">
        <f t="shared" si="713"/>
        <v/>
      </c>
      <c r="RRW19" s="59" t="str">
        <f t="shared" si="713"/>
        <v/>
      </c>
      <c r="RRX19" s="59" t="str">
        <f t="shared" si="713"/>
        <v/>
      </c>
      <c r="RRY19" s="59" t="str">
        <f t="shared" si="713"/>
        <v/>
      </c>
      <c r="RRZ19" s="59" t="str">
        <f t="shared" si="713"/>
        <v/>
      </c>
      <c r="RSA19" s="59" t="str">
        <f t="shared" si="713"/>
        <v/>
      </c>
      <c r="RSB19" s="59" t="str">
        <f t="shared" si="713"/>
        <v/>
      </c>
      <c r="RSC19" s="59" t="str">
        <f t="shared" si="713"/>
        <v/>
      </c>
      <c r="RSD19" s="59" t="str">
        <f t="shared" si="713"/>
        <v/>
      </c>
      <c r="RSE19" s="59" t="str">
        <f t="shared" si="713"/>
        <v/>
      </c>
      <c r="RSF19" s="59" t="str">
        <f t="shared" si="713"/>
        <v/>
      </c>
      <c r="RSG19" s="59" t="str">
        <f t="shared" si="713"/>
        <v/>
      </c>
      <c r="RSH19" s="59" t="str">
        <f t="shared" si="713"/>
        <v/>
      </c>
      <c r="RSI19" s="59" t="str">
        <f t="shared" si="713"/>
        <v/>
      </c>
      <c r="RSJ19" s="59" t="str">
        <f t="shared" si="713"/>
        <v/>
      </c>
      <c r="RSK19" s="59" t="str">
        <f t="shared" si="713"/>
        <v/>
      </c>
      <c r="RSL19" s="59" t="str">
        <f t="shared" si="713"/>
        <v/>
      </c>
      <c r="RSM19" s="59" t="str">
        <f t="shared" si="713"/>
        <v/>
      </c>
      <c r="RSN19" s="59" t="str">
        <f t="shared" si="713"/>
        <v/>
      </c>
      <c r="RSO19" s="59" t="str">
        <f t="shared" si="713"/>
        <v/>
      </c>
      <c r="RSP19" s="59" t="str">
        <f t="shared" si="713"/>
        <v/>
      </c>
      <c r="RSQ19" s="59" t="str">
        <f t="shared" si="713"/>
        <v/>
      </c>
      <c r="RSR19" s="59" t="str">
        <f t="shared" si="713"/>
        <v/>
      </c>
      <c r="RSS19" s="59" t="str">
        <f t="shared" si="713"/>
        <v/>
      </c>
      <c r="RST19" s="59" t="str">
        <f t="shared" ref="RST19:RVE19" si="714">IF(ISNUMBER(RST17),RST17-RST18,"")</f>
        <v/>
      </c>
      <c r="RSU19" s="59" t="str">
        <f t="shared" si="714"/>
        <v/>
      </c>
      <c r="RSV19" s="59" t="str">
        <f t="shared" si="714"/>
        <v/>
      </c>
      <c r="RSW19" s="59" t="str">
        <f t="shared" si="714"/>
        <v/>
      </c>
      <c r="RSX19" s="59" t="str">
        <f t="shared" si="714"/>
        <v/>
      </c>
      <c r="RSY19" s="59" t="str">
        <f t="shared" si="714"/>
        <v/>
      </c>
      <c r="RSZ19" s="59" t="str">
        <f t="shared" si="714"/>
        <v/>
      </c>
      <c r="RTA19" s="59" t="str">
        <f t="shared" si="714"/>
        <v/>
      </c>
      <c r="RTB19" s="59" t="str">
        <f t="shared" si="714"/>
        <v/>
      </c>
      <c r="RTC19" s="59" t="str">
        <f t="shared" si="714"/>
        <v/>
      </c>
      <c r="RTD19" s="59" t="str">
        <f t="shared" si="714"/>
        <v/>
      </c>
      <c r="RTE19" s="59" t="str">
        <f t="shared" si="714"/>
        <v/>
      </c>
      <c r="RTF19" s="59" t="str">
        <f t="shared" si="714"/>
        <v/>
      </c>
      <c r="RTG19" s="59" t="str">
        <f t="shared" si="714"/>
        <v/>
      </c>
      <c r="RTH19" s="59" t="str">
        <f t="shared" si="714"/>
        <v/>
      </c>
      <c r="RTI19" s="59" t="str">
        <f t="shared" si="714"/>
        <v/>
      </c>
      <c r="RTJ19" s="59" t="str">
        <f t="shared" si="714"/>
        <v/>
      </c>
      <c r="RTK19" s="59" t="str">
        <f t="shared" si="714"/>
        <v/>
      </c>
      <c r="RTL19" s="59" t="str">
        <f t="shared" si="714"/>
        <v/>
      </c>
      <c r="RTM19" s="59" t="str">
        <f t="shared" si="714"/>
        <v/>
      </c>
      <c r="RTN19" s="59" t="str">
        <f t="shared" si="714"/>
        <v/>
      </c>
      <c r="RTO19" s="59" t="str">
        <f t="shared" si="714"/>
        <v/>
      </c>
      <c r="RTP19" s="59" t="str">
        <f t="shared" si="714"/>
        <v/>
      </c>
      <c r="RTQ19" s="59" t="str">
        <f t="shared" si="714"/>
        <v/>
      </c>
      <c r="RTR19" s="59" t="str">
        <f t="shared" si="714"/>
        <v/>
      </c>
      <c r="RTS19" s="59" t="str">
        <f t="shared" si="714"/>
        <v/>
      </c>
      <c r="RTT19" s="59" t="str">
        <f t="shared" si="714"/>
        <v/>
      </c>
      <c r="RTU19" s="59" t="str">
        <f t="shared" si="714"/>
        <v/>
      </c>
      <c r="RTV19" s="59" t="str">
        <f t="shared" si="714"/>
        <v/>
      </c>
      <c r="RTW19" s="59" t="str">
        <f t="shared" si="714"/>
        <v/>
      </c>
      <c r="RTX19" s="59" t="str">
        <f t="shared" si="714"/>
        <v/>
      </c>
      <c r="RTY19" s="59" t="str">
        <f t="shared" si="714"/>
        <v/>
      </c>
      <c r="RTZ19" s="59" t="str">
        <f t="shared" si="714"/>
        <v/>
      </c>
      <c r="RUA19" s="59" t="str">
        <f t="shared" si="714"/>
        <v/>
      </c>
      <c r="RUB19" s="59" t="str">
        <f t="shared" si="714"/>
        <v/>
      </c>
      <c r="RUC19" s="59" t="str">
        <f t="shared" si="714"/>
        <v/>
      </c>
      <c r="RUD19" s="59" t="str">
        <f t="shared" si="714"/>
        <v/>
      </c>
      <c r="RUE19" s="59" t="str">
        <f t="shared" si="714"/>
        <v/>
      </c>
      <c r="RUF19" s="59" t="str">
        <f t="shared" si="714"/>
        <v/>
      </c>
      <c r="RUG19" s="59" t="str">
        <f t="shared" si="714"/>
        <v/>
      </c>
      <c r="RUH19" s="59" t="str">
        <f t="shared" si="714"/>
        <v/>
      </c>
      <c r="RUI19" s="59" t="str">
        <f t="shared" si="714"/>
        <v/>
      </c>
      <c r="RUJ19" s="59" t="str">
        <f t="shared" si="714"/>
        <v/>
      </c>
      <c r="RUK19" s="59" t="str">
        <f t="shared" si="714"/>
        <v/>
      </c>
      <c r="RUL19" s="59" t="str">
        <f t="shared" si="714"/>
        <v/>
      </c>
      <c r="RUM19" s="59" t="str">
        <f t="shared" si="714"/>
        <v/>
      </c>
      <c r="RUN19" s="59" t="str">
        <f t="shared" si="714"/>
        <v/>
      </c>
      <c r="RUO19" s="59" t="str">
        <f t="shared" si="714"/>
        <v/>
      </c>
      <c r="RUP19" s="59" t="str">
        <f t="shared" si="714"/>
        <v/>
      </c>
      <c r="RUQ19" s="59" t="str">
        <f t="shared" si="714"/>
        <v/>
      </c>
      <c r="RUR19" s="59" t="str">
        <f t="shared" si="714"/>
        <v/>
      </c>
      <c r="RUS19" s="59" t="str">
        <f t="shared" si="714"/>
        <v/>
      </c>
      <c r="RUT19" s="59" t="str">
        <f t="shared" si="714"/>
        <v/>
      </c>
      <c r="RUU19" s="59" t="str">
        <f t="shared" si="714"/>
        <v/>
      </c>
      <c r="RUV19" s="59" t="str">
        <f t="shared" si="714"/>
        <v/>
      </c>
      <c r="RUW19" s="59" t="str">
        <f t="shared" si="714"/>
        <v/>
      </c>
      <c r="RUX19" s="59" t="str">
        <f t="shared" si="714"/>
        <v/>
      </c>
      <c r="RUY19" s="59" t="str">
        <f t="shared" si="714"/>
        <v/>
      </c>
      <c r="RUZ19" s="59" t="str">
        <f t="shared" si="714"/>
        <v/>
      </c>
      <c r="RVA19" s="59" t="str">
        <f t="shared" si="714"/>
        <v/>
      </c>
      <c r="RVB19" s="59" t="str">
        <f t="shared" si="714"/>
        <v/>
      </c>
      <c r="RVC19" s="59" t="str">
        <f t="shared" si="714"/>
        <v/>
      </c>
      <c r="RVD19" s="59" t="str">
        <f t="shared" si="714"/>
        <v/>
      </c>
      <c r="RVE19" s="59" t="str">
        <f t="shared" si="714"/>
        <v/>
      </c>
      <c r="RVF19" s="59" t="str">
        <f t="shared" ref="RVF19:RXQ19" si="715">IF(ISNUMBER(RVF17),RVF17-RVF18,"")</f>
        <v/>
      </c>
      <c r="RVG19" s="59" t="str">
        <f t="shared" si="715"/>
        <v/>
      </c>
      <c r="RVH19" s="59" t="str">
        <f t="shared" si="715"/>
        <v/>
      </c>
      <c r="RVI19" s="59" t="str">
        <f t="shared" si="715"/>
        <v/>
      </c>
      <c r="RVJ19" s="59" t="str">
        <f t="shared" si="715"/>
        <v/>
      </c>
      <c r="RVK19" s="59" t="str">
        <f t="shared" si="715"/>
        <v/>
      </c>
      <c r="RVL19" s="59" t="str">
        <f t="shared" si="715"/>
        <v/>
      </c>
      <c r="RVM19" s="59" t="str">
        <f t="shared" si="715"/>
        <v/>
      </c>
      <c r="RVN19" s="59" t="str">
        <f t="shared" si="715"/>
        <v/>
      </c>
      <c r="RVO19" s="59" t="str">
        <f t="shared" si="715"/>
        <v/>
      </c>
      <c r="RVP19" s="59" t="str">
        <f t="shared" si="715"/>
        <v/>
      </c>
      <c r="RVQ19" s="59" t="str">
        <f t="shared" si="715"/>
        <v/>
      </c>
      <c r="RVR19" s="59" t="str">
        <f t="shared" si="715"/>
        <v/>
      </c>
      <c r="RVS19" s="59" t="str">
        <f t="shared" si="715"/>
        <v/>
      </c>
      <c r="RVT19" s="59" t="str">
        <f t="shared" si="715"/>
        <v/>
      </c>
      <c r="RVU19" s="59" t="str">
        <f t="shared" si="715"/>
        <v/>
      </c>
      <c r="RVV19" s="59" t="str">
        <f t="shared" si="715"/>
        <v/>
      </c>
      <c r="RVW19" s="59" t="str">
        <f t="shared" si="715"/>
        <v/>
      </c>
      <c r="RVX19" s="59" t="str">
        <f t="shared" si="715"/>
        <v/>
      </c>
      <c r="RVY19" s="59" t="str">
        <f t="shared" si="715"/>
        <v/>
      </c>
      <c r="RVZ19" s="59" t="str">
        <f t="shared" si="715"/>
        <v/>
      </c>
      <c r="RWA19" s="59" t="str">
        <f t="shared" si="715"/>
        <v/>
      </c>
      <c r="RWB19" s="59" t="str">
        <f t="shared" si="715"/>
        <v/>
      </c>
      <c r="RWC19" s="59" t="str">
        <f t="shared" si="715"/>
        <v/>
      </c>
      <c r="RWD19" s="59" t="str">
        <f t="shared" si="715"/>
        <v/>
      </c>
      <c r="RWE19" s="59" t="str">
        <f t="shared" si="715"/>
        <v/>
      </c>
      <c r="RWF19" s="59" t="str">
        <f t="shared" si="715"/>
        <v/>
      </c>
      <c r="RWG19" s="59" t="str">
        <f t="shared" si="715"/>
        <v/>
      </c>
      <c r="RWH19" s="59" t="str">
        <f t="shared" si="715"/>
        <v/>
      </c>
      <c r="RWI19" s="59" t="str">
        <f t="shared" si="715"/>
        <v/>
      </c>
      <c r="RWJ19" s="59" t="str">
        <f t="shared" si="715"/>
        <v/>
      </c>
      <c r="RWK19" s="59" t="str">
        <f t="shared" si="715"/>
        <v/>
      </c>
      <c r="RWL19" s="59" t="str">
        <f t="shared" si="715"/>
        <v/>
      </c>
      <c r="RWM19" s="59" t="str">
        <f t="shared" si="715"/>
        <v/>
      </c>
      <c r="RWN19" s="59" t="str">
        <f t="shared" si="715"/>
        <v/>
      </c>
      <c r="RWO19" s="59" t="str">
        <f t="shared" si="715"/>
        <v/>
      </c>
      <c r="RWP19" s="59" t="str">
        <f t="shared" si="715"/>
        <v/>
      </c>
      <c r="RWQ19" s="59" t="str">
        <f t="shared" si="715"/>
        <v/>
      </c>
      <c r="RWR19" s="59" t="str">
        <f t="shared" si="715"/>
        <v/>
      </c>
      <c r="RWS19" s="59" t="str">
        <f t="shared" si="715"/>
        <v/>
      </c>
      <c r="RWT19" s="59" t="str">
        <f t="shared" si="715"/>
        <v/>
      </c>
      <c r="RWU19" s="59" t="str">
        <f t="shared" si="715"/>
        <v/>
      </c>
      <c r="RWV19" s="59" t="str">
        <f t="shared" si="715"/>
        <v/>
      </c>
      <c r="RWW19" s="59" t="str">
        <f t="shared" si="715"/>
        <v/>
      </c>
      <c r="RWX19" s="59" t="str">
        <f t="shared" si="715"/>
        <v/>
      </c>
      <c r="RWY19" s="59" t="str">
        <f t="shared" si="715"/>
        <v/>
      </c>
      <c r="RWZ19" s="59" t="str">
        <f t="shared" si="715"/>
        <v/>
      </c>
      <c r="RXA19" s="59" t="str">
        <f t="shared" si="715"/>
        <v/>
      </c>
      <c r="RXB19" s="59" t="str">
        <f t="shared" si="715"/>
        <v/>
      </c>
      <c r="RXC19" s="59" t="str">
        <f t="shared" si="715"/>
        <v/>
      </c>
      <c r="RXD19" s="59" t="str">
        <f t="shared" si="715"/>
        <v/>
      </c>
      <c r="RXE19" s="59" t="str">
        <f t="shared" si="715"/>
        <v/>
      </c>
      <c r="RXF19" s="59" t="str">
        <f t="shared" si="715"/>
        <v/>
      </c>
      <c r="RXG19" s="59" t="str">
        <f t="shared" si="715"/>
        <v/>
      </c>
      <c r="RXH19" s="59" t="str">
        <f t="shared" si="715"/>
        <v/>
      </c>
      <c r="RXI19" s="59" t="str">
        <f t="shared" si="715"/>
        <v/>
      </c>
      <c r="RXJ19" s="59" t="str">
        <f t="shared" si="715"/>
        <v/>
      </c>
      <c r="RXK19" s="59" t="str">
        <f t="shared" si="715"/>
        <v/>
      </c>
      <c r="RXL19" s="59" t="str">
        <f t="shared" si="715"/>
        <v/>
      </c>
      <c r="RXM19" s="59" t="str">
        <f t="shared" si="715"/>
        <v/>
      </c>
      <c r="RXN19" s="59" t="str">
        <f t="shared" si="715"/>
        <v/>
      </c>
      <c r="RXO19" s="59" t="str">
        <f t="shared" si="715"/>
        <v/>
      </c>
      <c r="RXP19" s="59" t="str">
        <f t="shared" si="715"/>
        <v/>
      </c>
      <c r="RXQ19" s="59" t="str">
        <f t="shared" si="715"/>
        <v/>
      </c>
      <c r="RXR19" s="59" t="str">
        <f t="shared" ref="RXR19:SAC19" si="716">IF(ISNUMBER(RXR17),RXR17-RXR18,"")</f>
        <v/>
      </c>
      <c r="RXS19" s="59" t="str">
        <f t="shared" si="716"/>
        <v/>
      </c>
      <c r="RXT19" s="59" t="str">
        <f t="shared" si="716"/>
        <v/>
      </c>
      <c r="RXU19" s="59" t="str">
        <f t="shared" si="716"/>
        <v/>
      </c>
      <c r="RXV19" s="59" t="str">
        <f t="shared" si="716"/>
        <v/>
      </c>
      <c r="RXW19" s="59" t="str">
        <f t="shared" si="716"/>
        <v/>
      </c>
      <c r="RXX19" s="59" t="str">
        <f t="shared" si="716"/>
        <v/>
      </c>
      <c r="RXY19" s="59" t="str">
        <f t="shared" si="716"/>
        <v/>
      </c>
      <c r="RXZ19" s="59" t="str">
        <f t="shared" si="716"/>
        <v/>
      </c>
      <c r="RYA19" s="59" t="str">
        <f t="shared" si="716"/>
        <v/>
      </c>
      <c r="RYB19" s="59" t="str">
        <f t="shared" si="716"/>
        <v/>
      </c>
      <c r="RYC19" s="59" t="str">
        <f t="shared" si="716"/>
        <v/>
      </c>
      <c r="RYD19" s="59" t="str">
        <f t="shared" si="716"/>
        <v/>
      </c>
      <c r="RYE19" s="59" t="str">
        <f t="shared" si="716"/>
        <v/>
      </c>
      <c r="RYF19" s="59" t="str">
        <f t="shared" si="716"/>
        <v/>
      </c>
      <c r="RYG19" s="59" t="str">
        <f t="shared" si="716"/>
        <v/>
      </c>
      <c r="RYH19" s="59" t="str">
        <f t="shared" si="716"/>
        <v/>
      </c>
      <c r="RYI19" s="59" t="str">
        <f t="shared" si="716"/>
        <v/>
      </c>
      <c r="RYJ19" s="59" t="str">
        <f t="shared" si="716"/>
        <v/>
      </c>
      <c r="RYK19" s="59" t="str">
        <f t="shared" si="716"/>
        <v/>
      </c>
      <c r="RYL19" s="59" t="str">
        <f t="shared" si="716"/>
        <v/>
      </c>
      <c r="RYM19" s="59" t="str">
        <f t="shared" si="716"/>
        <v/>
      </c>
      <c r="RYN19" s="59" t="str">
        <f t="shared" si="716"/>
        <v/>
      </c>
      <c r="RYO19" s="59" t="str">
        <f t="shared" si="716"/>
        <v/>
      </c>
      <c r="RYP19" s="59" t="str">
        <f t="shared" si="716"/>
        <v/>
      </c>
      <c r="RYQ19" s="59" t="str">
        <f t="shared" si="716"/>
        <v/>
      </c>
      <c r="RYR19" s="59" t="str">
        <f t="shared" si="716"/>
        <v/>
      </c>
      <c r="RYS19" s="59" t="str">
        <f t="shared" si="716"/>
        <v/>
      </c>
      <c r="RYT19" s="59" t="str">
        <f t="shared" si="716"/>
        <v/>
      </c>
      <c r="RYU19" s="59" t="str">
        <f t="shared" si="716"/>
        <v/>
      </c>
      <c r="RYV19" s="59" t="str">
        <f t="shared" si="716"/>
        <v/>
      </c>
      <c r="RYW19" s="59" t="str">
        <f t="shared" si="716"/>
        <v/>
      </c>
      <c r="RYX19" s="59" t="str">
        <f t="shared" si="716"/>
        <v/>
      </c>
      <c r="RYY19" s="59" t="str">
        <f t="shared" si="716"/>
        <v/>
      </c>
      <c r="RYZ19" s="59" t="str">
        <f t="shared" si="716"/>
        <v/>
      </c>
      <c r="RZA19" s="59" t="str">
        <f t="shared" si="716"/>
        <v/>
      </c>
      <c r="RZB19" s="59" t="str">
        <f t="shared" si="716"/>
        <v/>
      </c>
      <c r="RZC19" s="59" t="str">
        <f t="shared" si="716"/>
        <v/>
      </c>
      <c r="RZD19" s="59" t="str">
        <f t="shared" si="716"/>
        <v/>
      </c>
      <c r="RZE19" s="59" t="str">
        <f t="shared" si="716"/>
        <v/>
      </c>
      <c r="RZF19" s="59" t="str">
        <f t="shared" si="716"/>
        <v/>
      </c>
      <c r="RZG19" s="59" t="str">
        <f t="shared" si="716"/>
        <v/>
      </c>
      <c r="RZH19" s="59" t="str">
        <f t="shared" si="716"/>
        <v/>
      </c>
      <c r="RZI19" s="59" t="str">
        <f t="shared" si="716"/>
        <v/>
      </c>
      <c r="RZJ19" s="59" t="str">
        <f t="shared" si="716"/>
        <v/>
      </c>
      <c r="RZK19" s="59" t="str">
        <f t="shared" si="716"/>
        <v/>
      </c>
      <c r="RZL19" s="59" t="str">
        <f t="shared" si="716"/>
        <v/>
      </c>
      <c r="RZM19" s="59" t="str">
        <f t="shared" si="716"/>
        <v/>
      </c>
      <c r="RZN19" s="59" t="str">
        <f t="shared" si="716"/>
        <v/>
      </c>
      <c r="RZO19" s="59" t="str">
        <f t="shared" si="716"/>
        <v/>
      </c>
      <c r="RZP19" s="59" t="str">
        <f t="shared" si="716"/>
        <v/>
      </c>
      <c r="RZQ19" s="59" t="str">
        <f t="shared" si="716"/>
        <v/>
      </c>
      <c r="RZR19" s="59" t="str">
        <f t="shared" si="716"/>
        <v/>
      </c>
      <c r="RZS19" s="59" t="str">
        <f t="shared" si="716"/>
        <v/>
      </c>
      <c r="RZT19" s="59" t="str">
        <f t="shared" si="716"/>
        <v/>
      </c>
      <c r="RZU19" s="59" t="str">
        <f t="shared" si="716"/>
        <v/>
      </c>
      <c r="RZV19" s="59" t="str">
        <f t="shared" si="716"/>
        <v/>
      </c>
      <c r="RZW19" s="59" t="str">
        <f t="shared" si="716"/>
        <v/>
      </c>
      <c r="RZX19" s="59" t="str">
        <f t="shared" si="716"/>
        <v/>
      </c>
      <c r="RZY19" s="59" t="str">
        <f t="shared" si="716"/>
        <v/>
      </c>
      <c r="RZZ19" s="59" t="str">
        <f t="shared" si="716"/>
        <v/>
      </c>
      <c r="SAA19" s="59" t="str">
        <f t="shared" si="716"/>
        <v/>
      </c>
      <c r="SAB19" s="59" t="str">
        <f t="shared" si="716"/>
        <v/>
      </c>
      <c r="SAC19" s="59" t="str">
        <f t="shared" si="716"/>
        <v/>
      </c>
      <c r="SAD19" s="59" t="str">
        <f t="shared" ref="SAD19:SCO19" si="717">IF(ISNUMBER(SAD17),SAD17-SAD18,"")</f>
        <v/>
      </c>
      <c r="SAE19" s="59" t="str">
        <f t="shared" si="717"/>
        <v/>
      </c>
      <c r="SAF19" s="59" t="str">
        <f t="shared" si="717"/>
        <v/>
      </c>
      <c r="SAG19" s="59" t="str">
        <f t="shared" si="717"/>
        <v/>
      </c>
      <c r="SAH19" s="59" t="str">
        <f t="shared" si="717"/>
        <v/>
      </c>
      <c r="SAI19" s="59" t="str">
        <f t="shared" si="717"/>
        <v/>
      </c>
      <c r="SAJ19" s="59" t="str">
        <f t="shared" si="717"/>
        <v/>
      </c>
      <c r="SAK19" s="59" t="str">
        <f t="shared" si="717"/>
        <v/>
      </c>
      <c r="SAL19" s="59" t="str">
        <f t="shared" si="717"/>
        <v/>
      </c>
      <c r="SAM19" s="59" t="str">
        <f t="shared" si="717"/>
        <v/>
      </c>
      <c r="SAN19" s="59" t="str">
        <f t="shared" si="717"/>
        <v/>
      </c>
      <c r="SAO19" s="59" t="str">
        <f t="shared" si="717"/>
        <v/>
      </c>
      <c r="SAP19" s="59" t="str">
        <f t="shared" si="717"/>
        <v/>
      </c>
      <c r="SAQ19" s="59" t="str">
        <f t="shared" si="717"/>
        <v/>
      </c>
      <c r="SAR19" s="59" t="str">
        <f t="shared" si="717"/>
        <v/>
      </c>
      <c r="SAS19" s="59" t="str">
        <f t="shared" si="717"/>
        <v/>
      </c>
      <c r="SAT19" s="59" t="str">
        <f t="shared" si="717"/>
        <v/>
      </c>
      <c r="SAU19" s="59" t="str">
        <f t="shared" si="717"/>
        <v/>
      </c>
      <c r="SAV19" s="59" t="str">
        <f t="shared" si="717"/>
        <v/>
      </c>
      <c r="SAW19" s="59" t="str">
        <f t="shared" si="717"/>
        <v/>
      </c>
      <c r="SAX19" s="59" t="str">
        <f t="shared" si="717"/>
        <v/>
      </c>
      <c r="SAY19" s="59" t="str">
        <f t="shared" si="717"/>
        <v/>
      </c>
      <c r="SAZ19" s="59" t="str">
        <f t="shared" si="717"/>
        <v/>
      </c>
      <c r="SBA19" s="59" t="str">
        <f t="shared" si="717"/>
        <v/>
      </c>
      <c r="SBB19" s="59" t="str">
        <f t="shared" si="717"/>
        <v/>
      </c>
      <c r="SBC19" s="59" t="str">
        <f t="shared" si="717"/>
        <v/>
      </c>
      <c r="SBD19" s="59" t="str">
        <f t="shared" si="717"/>
        <v/>
      </c>
      <c r="SBE19" s="59" t="str">
        <f t="shared" si="717"/>
        <v/>
      </c>
      <c r="SBF19" s="59" t="str">
        <f t="shared" si="717"/>
        <v/>
      </c>
      <c r="SBG19" s="59" t="str">
        <f t="shared" si="717"/>
        <v/>
      </c>
      <c r="SBH19" s="59" t="str">
        <f t="shared" si="717"/>
        <v/>
      </c>
      <c r="SBI19" s="59" t="str">
        <f t="shared" si="717"/>
        <v/>
      </c>
      <c r="SBJ19" s="59" t="str">
        <f t="shared" si="717"/>
        <v/>
      </c>
      <c r="SBK19" s="59" t="str">
        <f t="shared" si="717"/>
        <v/>
      </c>
      <c r="SBL19" s="59" t="str">
        <f t="shared" si="717"/>
        <v/>
      </c>
      <c r="SBM19" s="59" t="str">
        <f t="shared" si="717"/>
        <v/>
      </c>
      <c r="SBN19" s="59" t="str">
        <f t="shared" si="717"/>
        <v/>
      </c>
      <c r="SBO19" s="59" t="str">
        <f t="shared" si="717"/>
        <v/>
      </c>
      <c r="SBP19" s="59" t="str">
        <f t="shared" si="717"/>
        <v/>
      </c>
      <c r="SBQ19" s="59" t="str">
        <f t="shared" si="717"/>
        <v/>
      </c>
      <c r="SBR19" s="59" t="str">
        <f t="shared" si="717"/>
        <v/>
      </c>
      <c r="SBS19" s="59" t="str">
        <f t="shared" si="717"/>
        <v/>
      </c>
      <c r="SBT19" s="59" t="str">
        <f t="shared" si="717"/>
        <v/>
      </c>
      <c r="SBU19" s="59" t="str">
        <f t="shared" si="717"/>
        <v/>
      </c>
      <c r="SBV19" s="59" t="str">
        <f t="shared" si="717"/>
        <v/>
      </c>
      <c r="SBW19" s="59" t="str">
        <f t="shared" si="717"/>
        <v/>
      </c>
      <c r="SBX19" s="59" t="str">
        <f t="shared" si="717"/>
        <v/>
      </c>
      <c r="SBY19" s="59" t="str">
        <f t="shared" si="717"/>
        <v/>
      </c>
      <c r="SBZ19" s="59" t="str">
        <f t="shared" si="717"/>
        <v/>
      </c>
      <c r="SCA19" s="59" t="str">
        <f t="shared" si="717"/>
        <v/>
      </c>
      <c r="SCB19" s="59" t="str">
        <f t="shared" si="717"/>
        <v/>
      </c>
      <c r="SCC19" s="59" t="str">
        <f t="shared" si="717"/>
        <v/>
      </c>
      <c r="SCD19" s="59" t="str">
        <f t="shared" si="717"/>
        <v/>
      </c>
      <c r="SCE19" s="59" t="str">
        <f t="shared" si="717"/>
        <v/>
      </c>
      <c r="SCF19" s="59" t="str">
        <f t="shared" si="717"/>
        <v/>
      </c>
      <c r="SCG19" s="59" t="str">
        <f t="shared" si="717"/>
        <v/>
      </c>
      <c r="SCH19" s="59" t="str">
        <f t="shared" si="717"/>
        <v/>
      </c>
      <c r="SCI19" s="59" t="str">
        <f t="shared" si="717"/>
        <v/>
      </c>
      <c r="SCJ19" s="59" t="str">
        <f t="shared" si="717"/>
        <v/>
      </c>
      <c r="SCK19" s="59" t="str">
        <f t="shared" si="717"/>
        <v/>
      </c>
      <c r="SCL19" s="59" t="str">
        <f t="shared" si="717"/>
        <v/>
      </c>
      <c r="SCM19" s="59" t="str">
        <f t="shared" si="717"/>
        <v/>
      </c>
      <c r="SCN19" s="59" t="str">
        <f t="shared" si="717"/>
        <v/>
      </c>
      <c r="SCO19" s="59" t="str">
        <f t="shared" si="717"/>
        <v/>
      </c>
      <c r="SCP19" s="59" t="str">
        <f t="shared" ref="SCP19:SFA19" si="718">IF(ISNUMBER(SCP17),SCP17-SCP18,"")</f>
        <v/>
      </c>
      <c r="SCQ19" s="59" t="str">
        <f t="shared" si="718"/>
        <v/>
      </c>
      <c r="SCR19" s="59" t="str">
        <f t="shared" si="718"/>
        <v/>
      </c>
      <c r="SCS19" s="59" t="str">
        <f t="shared" si="718"/>
        <v/>
      </c>
      <c r="SCT19" s="59" t="str">
        <f t="shared" si="718"/>
        <v/>
      </c>
      <c r="SCU19" s="59" t="str">
        <f t="shared" si="718"/>
        <v/>
      </c>
      <c r="SCV19" s="59" t="str">
        <f t="shared" si="718"/>
        <v/>
      </c>
      <c r="SCW19" s="59" t="str">
        <f t="shared" si="718"/>
        <v/>
      </c>
      <c r="SCX19" s="59" t="str">
        <f t="shared" si="718"/>
        <v/>
      </c>
      <c r="SCY19" s="59" t="str">
        <f t="shared" si="718"/>
        <v/>
      </c>
      <c r="SCZ19" s="59" t="str">
        <f t="shared" si="718"/>
        <v/>
      </c>
      <c r="SDA19" s="59" t="str">
        <f t="shared" si="718"/>
        <v/>
      </c>
      <c r="SDB19" s="59" t="str">
        <f t="shared" si="718"/>
        <v/>
      </c>
      <c r="SDC19" s="59" t="str">
        <f t="shared" si="718"/>
        <v/>
      </c>
      <c r="SDD19" s="59" t="str">
        <f t="shared" si="718"/>
        <v/>
      </c>
      <c r="SDE19" s="59" t="str">
        <f t="shared" si="718"/>
        <v/>
      </c>
      <c r="SDF19" s="59" t="str">
        <f t="shared" si="718"/>
        <v/>
      </c>
      <c r="SDG19" s="59" t="str">
        <f t="shared" si="718"/>
        <v/>
      </c>
      <c r="SDH19" s="59" t="str">
        <f t="shared" si="718"/>
        <v/>
      </c>
      <c r="SDI19" s="59" t="str">
        <f t="shared" si="718"/>
        <v/>
      </c>
      <c r="SDJ19" s="59" t="str">
        <f t="shared" si="718"/>
        <v/>
      </c>
      <c r="SDK19" s="59" t="str">
        <f t="shared" si="718"/>
        <v/>
      </c>
      <c r="SDL19" s="59" t="str">
        <f t="shared" si="718"/>
        <v/>
      </c>
      <c r="SDM19" s="59" t="str">
        <f t="shared" si="718"/>
        <v/>
      </c>
      <c r="SDN19" s="59" t="str">
        <f t="shared" si="718"/>
        <v/>
      </c>
      <c r="SDO19" s="59" t="str">
        <f t="shared" si="718"/>
        <v/>
      </c>
      <c r="SDP19" s="59" t="str">
        <f t="shared" si="718"/>
        <v/>
      </c>
      <c r="SDQ19" s="59" t="str">
        <f t="shared" si="718"/>
        <v/>
      </c>
      <c r="SDR19" s="59" t="str">
        <f t="shared" si="718"/>
        <v/>
      </c>
      <c r="SDS19" s="59" t="str">
        <f t="shared" si="718"/>
        <v/>
      </c>
      <c r="SDT19" s="59" t="str">
        <f t="shared" si="718"/>
        <v/>
      </c>
      <c r="SDU19" s="59" t="str">
        <f t="shared" si="718"/>
        <v/>
      </c>
      <c r="SDV19" s="59" t="str">
        <f t="shared" si="718"/>
        <v/>
      </c>
      <c r="SDW19" s="59" t="str">
        <f t="shared" si="718"/>
        <v/>
      </c>
      <c r="SDX19" s="59" t="str">
        <f t="shared" si="718"/>
        <v/>
      </c>
      <c r="SDY19" s="59" t="str">
        <f t="shared" si="718"/>
        <v/>
      </c>
      <c r="SDZ19" s="59" t="str">
        <f t="shared" si="718"/>
        <v/>
      </c>
      <c r="SEA19" s="59" t="str">
        <f t="shared" si="718"/>
        <v/>
      </c>
      <c r="SEB19" s="59" t="str">
        <f t="shared" si="718"/>
        <v/>
      </c>
      <c r="SEC19" s="59" t="str">
        <f t="shared" si="718"/>
        <v/>
      </c>
      <c r="SED19" s="59" t="str">
        <f t="shared" si="718"/>
        <v/>
      </c>
      <c r="SEE19" s="59" t="str">
        <f t="shared" si="718"/>
        <v/>
      </c>
      <c r="SEF19" s="59" t="str">
        <f t="shared" si="718"/>
        <v/>
      </c>
      <c r="SEG19" s="59" t="str">
        <f t="shared" si="718"/>
        <v/>
      </c>
      <c r="SEH19" s="59" t="str">
        <f t="shared" si="718"/>
        <v/>
      </c>
      <c r="SEI19" s="59" t="str">
        <f t="shared" si="718"/>
        <v/>
      </c>
      <c r="SEJ19" s="59" t="str">
        <f t="shared" si="718"/>
        <v/>
      </c>
      <c r="SEK19" s="59" t="str">
        <f t="shared" si="718"/>
        <v/>
      </c>
      <c r="SEL19" s="59" t="str">
        <f t="shared" si="718"/>
        <v/>
      </c>
      <c r="SEM19" s="59" t="str">
        <f t="shared" si="718"/>
        <v/>
      </c>
      <c r="SEN19" s="59" t="str">
        <f t="shared" si="718"/>
        <v/>
      </c>
      <c r="SEO19" s="59" t="str">
        <f t="shared" si="718"/>
        <v/>
      </c>
      <c r="SEP19" s="59" t="str">
        <f t="shared" si="718"/>
        <v/>
      </c>
      <c r="SEQ19" s="59" t="str">
        <f t="shared" si="718"/>
        <v/>
      </c>
      <c r="SER19" s="59" t="str">
        <f t="shared" si="718"/>
        <v/>
      </c>
      <c r="SES19" s="59" t="str">
        <f t="shared" si="718"/>
        <v/>
      </c>
      <c r="SET19" s="59" t="str">
        <f t="shared" si="718"/>
        <v/>
      </c>
      <c r="SEU19" s="59" t="str">
        <f t="shared" si="718"/>
        <v/>
      </c>
      <c r="SEV19" s="59" t="str">
        <f t="shared" si="718"/>
        <v/>
      </c>
      <c r="SEW19" s="59" t="str">
        <f t="shared" si="718"/>
        <v/>
      </c>
      <c r="SEX19" s="59" t="str">
        <f t="shared" si="718"/>
        <v/>
      </c>
      <c r="SEY19" s="59" t="str">
        <f t="shared" si="718"/>
        <v/>
      </c>
      <c r="SEZ19" s="59" t="str">
        <f t="shared" si="718"/>
        <v/>
      </c>
      <c r="SFA19" s="59" t="str">
        <f t="shared" si="718"/>
        <v/>
      </c>
      <c r="SFB19" s="59" t="str">
        <f t="shared" ref="SFB19:SHM19" si="719">IF(ISNUMBER(SFB17),SFB17-SFB18,"")</f>
        <v/>
      </c>
      <c r="SFC19" s="59" t="str">
        <f t="shared" si="719"/>
        <v/>
      </c>
      <c r="SFD19" s="59" t="str">
        <f t="shared" si="719"/>
        <v/>
      </c>
      <c r="SFE19" s="59" t="str">
        <f t="shared" si="719"/>
        <v/>
      </c>
      <c r="SFF19" s="59" t="str">
        <f t="shared" si="719"/>
        <v/>
      </c>
      <c r="SFG19" s="59" t="str">
        <f t="shared" si="719"/>
        <v/>
      </c>
      <c r="SFH19" s="59" t="str">
        <f t="shared" si="719"/>
        <v/>
      </c>
      <c r="SFI19" s="59" t="str">
        <f t="shared" si="719"/>
        <v/>
      </c>
      <c r="SFJ19" s="59" t="str">
        <f t="shared" si="719"/>
        <v/>
      </c>
      <c r="SFK19" s="59" t="str">
        <f t="shared" si="719"/>
        <v/>
      </c>
      <c r="SFL19" s="59" t="str">
        <f t="shared" si="719"/>
        <v/>
      </c>
      <c r="SFM19" s="59" t="str">
        <f t="shared" si="719"/>
        <v/>
      </c>
      <c r="SFN19" s="59" t="str">
        <f t="shared" si="719"/>
        <v/>
      </c>
      <c r="SFO19" s="59" t="str">
        <f t="shared" si="719"/>
        <v/>
      </c>
      <c r="SFP19" s="59" t="str">
        <f t="shared" si="719"/>
        <v/>
      </c>
      <c r="SFQ19" s="59" t="str">
        <f t="shared" si="719"/>
        <v/>
      </c>
      <c r="SFR19" s="59" t="str">
        <f t="shared" si="719"/>
        <v/>
      </c>
      <c r="SFS19" s="59" t="str">
        <f t="shared" si="719"/>
        <v/>
      </c>
      <c r="SFT19" s="59" t="str">
        <f t="shared" si="719"/>
        <v/>
      </c>
      <c r="SFU19" s="59" t="str">
        <f t="shared" si="719"/>
        <v/>
      </c>
      <c r="SFV19" s="59" t="str">
        <f t="shared" si="719"/>
        <v/>
      </c>
      <c r="SFW19" s="59" t="str">
        <f t="shared" si="719"/>
        <v/>
      </c>
      <c r="SFX19" s="59" t="str">
        <f t="shared" si="719"/>
        <v/>
      </c>
      <c r="SFY19" s="59" t="str">
        <f t="shared" si="719"/>
        <v/>
      </c>
      <c r="SFZ19" s="59" t="str">
        <f t="shared" si="719"/>
        <v/>
      </c>
      <c r="SGA19" s="59" t="str">
        <f t="shared" si="719"/>
        <v/>
      </c>
      <c r="SGB19" s="59" t="str">
        <f t="shared" si="719"/>
        <v/>
      </c>
      <c r="SGC19" s="59" t="str">
        <f t="shared" si="719"/>
        <v/>
      </c>
      <c r="SGD19" s="59" t="str">
        <f t="shared" si="719"/>
        <v/>
      </c>
      <c r="SGE19" s="59" t="str">
        <f t="shared" si="719"/>
        <v/>
      </c>
      <c r="SGF19" s="59" t="str">
        <f t="shared" si="719"/>
        <v/>
      </c>
      <c r="SGG19" s="59" t="str">
        <f t="shared" si="719"/>
        <v/>
      </c>
      <c r="SGH19" s="59" t="str">
        <f t="shared" si="719"/>
        <v/>
      </c>
      <c r="SGI19" s="59" t="str">
        <f t="shared" si="719"/>
        <v/>
      </c>
      <c r="SGJ19" s="59" t="str">
        <f t="shared" si="719"/>
        <v/>
      </c>
      <c r="SGK19" s="59" t="str">
        <f t="shared" si="719"/>
        <v/>
      </c>
      <c r="SGL19" s="59" t="str">
        <f t="shared" si="719"/>
        <v/>
      </c>
      <c r="SGM19" s="59" t="str">
        <f t="shared" si="719"/>
        <v/>
      </c>
      <c r="SGN19" s="59" t="str">
        <f t="shared" si="719"/>
        <v/>
      </c>
      <c r="SGO19" s="59" t="str">
        <f t="shared" si="719"/>
        <v/>
      </c>
      <c r="SGP19" s="59" t="str">
        <f t="shared" si="719"/>
        <v/>
      </c>
      <c r="SGQ19" s="59" t="str">
        <f t="shared" si="719"/>
        <v/>
      </c>
      <c r="SGR19" s="59" t="str">
        <f t="shared" si="719"/>
        <v/>
      </c>
      <c r="SGS19" s="59" t="str">
        <f t="shared" si="719"/>
        <v/>
      </c>
      <c r="SGT19" s="59" t="str">
        <f t="shared" si="719"/>
        <v/>
      </c>
      <c r="SGU19" s="59" t="str">
        <f t="shared" si="719"/>
        <v/>
      </c>
      <c r="SGV19" s="59" t="str">
        <f t="shared" si="719"/>
        <v/>
      </c>
      <c r="SGW19" s="59" t="str">
        <f t="shared" si="719"/>
        <v/>
      </c>
      <c r="SGX19" s="59" t="str">
        <f t="shared" si="719"/>
        <v/>
      </c>
      <c r="SGY19" s="59" t="str">
        <f t="shared" si="719"/>
        <v/>
      </c>
      <c r="SGZ19" s="59" t="str">
        <f t="shared" si="719"/>
        <v/>
      </c>
      <c r="SHA19" s="59" t="str">
        <f t="shared" si="719"/>
        <v/>
      </c>
      <c r="SHB19" s="59" t="str">
        <f t="shared" si="719"/>
        <v/>
      </c>
      <c r="SHC19" s="59" t="str">
        <f t="shared" si="719"/>
        <v/>
      </c>
      <c r="SHD19" s="59" t="str">
        <f t="shared" si="719"/>
        <v/>
      </c>
      <c r="SHE19" s="59" t="str">
        <f t="shared" si="719"/>
        <v/>
      </c>
      <c r="SHF19" s="59" t="str">
        <f t="shared" si="719"/>
        <v/>
      </c>
      <c r="SHG19" s="59" t="str">
        <f t="shared" si="719"/>
        <v/>
      </c>
      <c r="SHH19" s="59" t="str">
        <f t="shared" si="719"/>
        <v/>
      </c>
      <c r="SHI19" s="59" t="str">
        <f t="shared" si="719"/>
        <v/>
      </c>
      <c r="SHJ19" s="59" t="str">
        <f t="shared" si="719"/>
        <v/>
      </c>
      <c r="SHK19" s="59" t="str">
        <f t="shared" si="719"/>
        <v/>
      </c>
      <c r="SHL19" s="59" t="str">
        <f t="shared" si="719"/>
        <v/>
      </c>
      <c r="SHM19" s="59" t="str">
        <f t="shared" si="719"/>
        <v/>
      </c>
      <c r="SHN19" s="59" t="str">
        <f t="shared" ref="SHN19:SJY19" si="720">IF(ISNUMBER(SHN17),SHN17-SHN18,"")</f>
        <v/>
      </c>
      <c r="SHO19" s="59" t="str">
        <f t="shared" si="720"/>
        <v/>
      </c>
      <c r="SHP19" s="59" t="str">
        <f t="shared" si="720"/>
        <v/>
      </c>
      <c r="SHQ19" s="59" t="str">
        <f t="shared" si="720"/>
        <v/>
      </c>
      <c r="SHR19" s="59" t="str">
        <f t="shared" si="720"/>
        <v/>
      </c>
      <c r="SHS19" s="59" t="str">
        <f t="shared" si="720"/>
        <v/>
      </c>
      <c r="SHT19" s="59" t="str">
        <f t="shared" si="720"/>
        <v/>
      </c>
      <c r="SHU19" s="59" t="str">
        <f t="shared" si="720"/>
        <v/>
      </c>
      <c r="SHV19" s="59" t="str">
        <f t="shared" si="720"/>
        <v/>
      </c>
      <c r="SHW19" s="59" t="str">
        <f t="shared" si="720"/>
        <v/>
      </c>
      <c r="SHX19" s="59" t="str">
        <f t="shared" si="720"/>
        <v/>
      </c>
      <c r="SHY19" s="59" t="str">
        <f t="shared" si="720"/>
        <v/>
      </c>
      <c r="SHZ19" s="59" t="str">
        <f t="shared" si="720"/>
        <v/>
      </c>
      <c r="SIA19" s="59" t="str">
        <f t="shared" si="720"/>
        <v/>
      </c>
      <c r="SIB19" s="59" t="str">
        <f t="shared" si="720"/>
        <v/>
      </c>
      <c r="SIC19" s="59" t="str">
        <f t="shared" si="720"/>
        <v/>
      </c>
      <c r="SID19" s="59" t="str">
        <f t="shared" si="720"/>
        <v/>
      </c>
      <c r="SIE19" s="59" t="str">
        <f t="shared" si="720"/>
        <v/>
      </c>
      <c r="SIF19" s="59" t="str">
        <f t="shared" si="720"/>
        <v/>
      </c>
      <c r="SIG19" s="59" t="str">
        <f t="shared" si="720"/>
        <v/>
      </c>
      <c r="SIH19" s="59" t="str">
        <f t="shared" si="720"/>
        <v/>
      </c>
      <c r="SII19" s="59" t="str">
        <f t="shared" si="720"/>
        <v/>
      </c>
      <c r="SIJ19" s="59" t="str">
        <f t="shared" si="720"/>
        <v/>
      </c>
      <c r="SIK19" s="59" t="str">
        <f t="shared" si="720"/>
        <v/>
      </c>
      <c r="SIL19" s="59" t="str">
        <f t="shared" si="720"/>
        <v/>
      </c>
      <c r="SIM19" s="59" t="str">
        <f t="shared" si="720"/>
        <v/>
      </c>
      <c r="SIN19" s="59" t="str">
        <f t="shared" si="720"/>
        <v/>
      </c>
      <c r="SIO19" s="59" t="str">
        <f t="shared" si="720"/>
        <v/>
      </c>
      <c r="SIP19" s="59" t="str">
        <f t="shared" si="720"/>
        <v/>
      </c>
      <c r="SIQ19" s="59" t="str">
        <f t="shared" si="720"/>
        <v/>
      </c>
      <c r="SIR19" s="59" t="str">
        <f t="shared" si="720"/>
        <v/>
      </c>
      <c r="SIS19" s="59" t="str">
        <f t="shared" si="720"/>
        <v/>
      </c>
      <c r="SIT19" s="59" t="str">
        <f t="shared" si="720"/>
        <v/>
      </c>
      <c r="SIU19" s="59" t="str">
        <f t="shared" si="720"/>
        <v/>
      </c>
      <c r="SIV19" s="59" t="str">
        <f t="shared" si="720"/>
        <v/>
      </c>
      <c r="SIW19" s="59" t="str">
        <f t="shared" si="720"/>
        <v/>
      </c>
      <c r="SIX19" s="59" t="str">
        <f t="shared" si="720"/>
        <v/>
      </c>
      <c r="SIY19" s="59" t="str">
        <f t="shared" si="720"/>
        <v/>
      </c>
      <c r="SIZ19" s="59" t="str">
        <f t="shared" si="720"/>
        <v/>
      </c>
      <c r="SJA19" s="59" t="str">
        <f t="shared" si="720"/>
        <v/>
      </c>
      <c r="SJB19" s="59" t="str">
        <f t="shared" si="720"/>
        <v/>
      </c>
      <c r="SJC19" s="59" t="str">
        <f t="shared" si="720"/>
        <v/>
      </c>
      <c r="SJD19" s="59" t="str">
        <f t="shared" si="720"/>
        <v/>
      </c>
      <c r="SJE19" s="59" t="str">
        <f t="shared" si="720"/>
        <v/>
      </c>
      <c r="SJF19" s="59" t="str">
        <f t="shared" si="720"/>
        <v/>
      </c>
      <c r="SJG19" s="59" t="str">
        <f t="shared" si="720"/>
        <v/>
      </c>
      <c r="SJH19" s="59" t="str">
        <f t="shared" si="720"/>
        <v/>
      </c>
      <c r="SJI19" s="59" t="str">
        <f t="shared" si="720"/>
        <v/>
      </c>
      <c r="SJJ19" s="59" t="str">
        <f t="shared" si="720"/>
        <v/>
      </c>
      <c r="SJK19" s="59" t="str">
        <f t="shared" si="720"/>
        <v/>
      </c>
      <c r="SJL19" s="59" t="str">
        <f t="shared" si="720"/>
        <v/>
      </c>
      <c r="SJM19" s="59" t="str">
        <f t="shared" si="720"/>
        <v/>
      </c>
      <c r="SJN19" s="59" t="str">
        <f t="shared" si="720"/>
        <v/>
      </c>
      <c r="SJO19" s="59" t="str">
        <f t="shared" si="720"/>
        <v/>
      </c>
      <c r="SJP19" s="59" t="str">
        <f t="shared" si="720"/>
        <v/>
      </c>
      <c r="SJQ19" s="59" t="str">
        <f t="shared" si="720"/>
        <v/>
      </c>
      <c r="SJR19" s="59" t="str">
        <f t="shared" si="720"/>
        <v/>
      </c>
      <c r="SJS19" s="59" t="str">
        <f t="shared" si="720"/>
        <v/>
      </c>
      <c r="SJT19" s="59" t="str">
        <f t="shared" si="720"/>
        <v/>
      </c>
      <c r="SJU19" s="59" t="str">
        <f t="shared" si="720"/>
        <v/>
      </c>
      <c r="SJV19" s="59" t="str">
        <f t="shared" si="720"/>
        <v/>
      </c>
      <c r="SJW19" s="59" t="str">
        <f t="shared" si="720"/>
        <v/>
      </c>
      <c r="SJX19" s="59" t="str">
        <f t="shared" si="720"/>
        <v/>
      </c>
      <c r="SJY19" s="59" t="str">
        <f t="shared" si="720"/>
        <v/>
      </c>
      <c r="SJZ19" s="59" t="str">
        <f t="shared" ref="SJZ19:SMK19" si="721">IF(ISNUMBER(SJZ17),SJZ17-SJZ18,"")</f>
        <v/>
      </c>
      <c r="SKA19" s="59" t="str">
        <f t="shared" si="721"/>
        <v/>
      </c>
      <c r="SKB19" s="59" t="str">
        <f t="shared" si="721"/>
        <v/>
      </c>
      <c r="SKC19" s="59" t="str">
        <f t="shared" si="721"/>
        <v/>
      </c>
      <c r="SKD19" s="59" t="str">
        <f t="shared" si="721"/>
        <v/>
      </c>
      <c r="SKE19" s="59" t="str">
        <f t="shared" si="721"/>
        <v/>
      </c>
      <c r="SKF19" s="59" t="str">
        <f t="shared" si="721"/>
        <v/>
      </c>
      <c r="SKG19" s="59" t="str">
        <f t="shared" si="721"/>
        <v/>
      </c>
      <c r="SKH19" s="59" t="str">
        <f t="shared" si="721"/>
        <v/>
      </c>
      <c r="SKI19" s="59" t="str">
        <f t="shared" si="721"/>
        <v/>
      </c>
      <c r="SKJ19" s="59" t="str">
        <f t="shared" si="721"/>
        <v/>
      </c>
      <c r="SKK19" s="59" t="str">
        <f t="shared" si="721"/>
        <v/>
      </c>
      <c r="SKL19" s="59" t="str">
        <f t="shared" si="721"/>
        <v/>
      </c>
      <c r="SKM19" s="59" t="str">
        <f t="shared" si="721"/>
        <v/>
      </c>
      <c r="SKN19" s="59" t="str">
        <f t="shared" si="721"/>
        <v/>
      </c>
      <c r="SKO19" s="59" t="str">
        <f t="shared" si="721"/>
        <v/>
      </c>
      <c r="SKP19" s="59" t="str">
        <f t="shared" si="721"/>
        <v/>
      </c>
      <c r="SKQ19" s="59" t="str">
        <f t="shared" si="721"/>
        <v/>
      </c>
      <c r="SKR19" s="59" t="str">
        <f t="shared" si="721"/>
        <v/>
      </c>
      <c r="SKS19" s="59" t="str">
        <f t="shared" si="721"/>
        <v/>
      </c>
      <c r="SKT19" s="59" t="str">
        <f t="shared" si="721"/>
        <v/>
      </c>
      <c r="SKU19" s="59" t="str">
        <f t="shared" si="721"/>
        <v/>
      </c>
      <c r="SKV19" s="59" t="str">
        <f t="shared" si="721"/>
        <v/>
      </c>
      <c r="SKW19" s="59" t="str">
        <f t="shared" si="721"/>
        <v/>
      </c>
      <c r="SKX19" s="59" t="str">
        <f t="shared" si="721"/>
        <v/>
      </c>
      <c r="SKY19" s="59" t="str">
        <f t="shared" si="721"/>
        <v/>
      </c>
      <c r="SKZ19" s="59" t="str">
        <f t="shared" si="721"/>
        <v/>
      </c>
      <c r="SLA19" s="59" t="str">
        <f t="shared" si="721"/>
        <v/>
      </c>
      <c r="SLB19" s="59" t="str">
        <f t="shared" si="721"/>
        <v/>
      </c>
      <c r="SLC19" s="59" t="str">
        <f t="shared" si="721"/>
        <v/>
      </c>
      <c r="SLD19" s="59" t="str">
        <f t="shared" si="721"/>
        <v/>
      </c>
      <c r="SLE19" s="59" t="str">
        <f t="shared" si="721"/>
        <v/>
      </c>
      <c r="SLF19" s="59" t="str">
        <f t="shared" si="721"/>
        <v/>
      </c>
      <c r="SLG19" s="59" t="str">
        <f t="shared" si="721"/>
        <v/>
      </c>
      <c r="SLH19" s="59" t="str">
        <f t="shared" si="721"/>
        <v/>
      </c>
      <c r="SLI19" s="59" t="str">
        <f t="shared" si="721"/>
        <v/>
      </c>
      <c r="SLJ19" s="59" t="str">
        <f t="shared" si="721"/>
        <v/>
      </c>
      <c r="SLK19" s="59" t="str">
        <f t="shared" si="721"/>
        <v/>
      </c>
      <c r="SLL19" s="59" t="str">
        <f t="shared" si="721"/>
        <v/>
      </c>
      <c r="SLM19" s="59" t="str">
        <f t="shared" si="721"/>
        <v/>
      </c>
      <c r="SLN19" s="59" t="str">
        <f t="shared" si="721"/>
        <v/>
      </c>
      <c r="SLO19" s="59" t="str">
        <f t="shared" si="721"/>
        <v/>
      </c>
      <c r="SLP19" s="59" t="str">
        <f t="shared" si="721"/>
        <v/>
      </c>
      <c r="SLQ19" s="59" t="str">
        <f t="shared" si="721"/>
        <v/>
      </c>
      <c r="SLR19" s="59" t="str">
        <f t="shared" si="721"/>
        <v/>
      </c>
      <c r="SLS19" s="59" t="str">
        <f t="shared" si="721"/>
        <v/>
      </c>
      <c r="SLT19" s="59" t="str">
        <f t="shared" si="721"/>
        <v/>
      </c>
      <c r="SLU19" s="59" t="str">
        <f t="shared" si="721"/>
        <v/>
      </c>
      <c r="SLV19" s="59" t="str">
        <f t="shared" si="721"/>
        <v/>
      </c>
      <c r="SLW19" s="59" t="str">
        <f t="shared" si="721"/>
        <v/>
      </c>
      <c r="SLX19" s="59" t="str">
        <f t="shared" si="721"/>
        <v/>
      </c>
      <c r="SLY19" s="59" t="str">
        <f t="shared" si="721"/>
        <v/>
      </c>
      <c r="SLZ19" s="59" t="str">
        <f t="shared" si="721"/>
        <v/>
      </c>
      <c r="SMA19" s="59" t="str">
        <f t="shared" si="721"/>
        <v/>
      </c>
      <c r="SMB19" s="59" t="str">
        <f t="shared" si="721"/>
        <v/>
      </c>
      <c r="SMC19" s="59" t="str">
        <f t="shared" si="721"/>
        <v/>
      </c>
      <c r="SMD19" s="59" t="str">
        <f t="shared" si="721"/>
        <v/>
      </c>
      <c r="SME19" s="59" t="str">
        <f t="shared" si="721"/>
        <v/>
      </c>
      <c r="SMF19" s="59" t="str">
        <f t="shared" si="721"/>
        <v/>
      </c>
      <c r="SMG19" s="59" t="str">
        <f t="shared" si="721"/>
        <v/>
      </c>
      <c r="SMH19" s="59" t="str">
        <f t="shared" si="721"/>
        <v/>
      </c>
      <c r="SMI19" s="59" t="str">
        <f t="shared" si="721"/>
        <v/>
      </c>
      <c r="SMJ19" s="59" t="str">
        <f t="shared" si="721"/>
        <v/>
      </c>
      <c r="SMK19" s="59" t="str">
        <f t="shared" si="721"/>
        <v/>
      </c>
      <c r="SML19" s="59" t="str">
        <f t="shared" ref="SML19:SOW19" si="722">IF(ISNUMBER(SML17),SML17-SML18,"")</f>
        <v/>
      </c>
      <c r="SMM19" s="59" t="str">
        <f t="shared" si="722"/>
        <v/>
      </c>
      <c r="SMN19" s="59" t="str">
        <f t="shared" si="722"/>
        <v/>
      </c>
      <c r="SMO19" s="59" t="str">
        <f t="shared" si="722"/>
        <v/>
      </c>
      <c r="SMP19" s="59" t="str">
        <f t="shared" si="722"/>
        <v/>
      </c>
      <c r="SMQ19" s="59" t="str">
        <f t="shared" si="722"/>
        <v/>
      </c>
      <c r="SMR19" s="59" t="str">
        <f t="shared" si="722"/>
        <v/>
      </c>
      <c r="SMS19" s="59" t="str">
        <f t="shared" si="722"/>
        <v/>
      </c>
      <c r="SMT19" s="59" t="str">
        <f t="shared" si="722"/>
        <v/>
      </c>
      <c r="SMU19" s="59" t="str">
        <f t="shared" si="722"/>
        <v/>
      </c>
      <c r="SMV19" s="59" t="str">
        <f t="shared" si="722"/>
        <v/>
      </c>
      <c r="SMW19" s="59" t="str">
        <f t="shared" si="722"/>
        <v/>
      </c>
      <c r="SMX19" s="59" t="str">
        <f t="shared" si="722"/>
        <v/>
      </c>
      <c r="SMY19" s="59" t="str">
        <f t="shared" si="722"/>
        <v/>
      </c>
      <c r="SMZ19" s="59" t="str">
        <f t="shared" si="722"/>
        <v/>
      </c>
      <c r="SNA19" s="59" t="str">
        <f t="shared" si="722"/>
        <v/>
      </c>
      <c r="SNB19" s="59" t="str">
        <f t="shared" si="722"/>
        <v/>
      </c>
      <c r="SNC19" s="59" t="str">
        <f t="shared" si="722"/>
        <v/>
      </c>
      <c r="SND19" s="59" t="str">
        <f t="shared" si="722"/>
        <v/>
      </c>
      <c r="SNE19" s="59" t="str">
        <f t="shared" si="722"/>
        <v/>
      </c>
      <c r="SNF19" s="59" t="str">
        <f t="shared" si="722"/>
        <v/>
      </c>
      <c r="SNG19" s="59" t="str">
        <f t="shared" si="722"/>
        <v/>
      </c>
      <c r="SNH19" s="59" t="str">
        <f t="shared" si="722"/>
        <v/>
      </c>
      <c r="SNI19" s="59" t="str">
        <f t="shared" si="722"/>
        <v/>
      </c>
      <c r="SNJ19" s="59" t="str">
        <f t="shared" si="722"/>
        <v/>
      </c>
      <c r="SNK19" s="59" t="str">
        <f t="shared" si="722"/>
        <v/>
      </c>
      <c r="SNL19" s="59" t="str">
        <f t="shared" si="722"/>
        <v/>
      </c>
      <c r="SNM19" s="59" t="str">
        <f t="shared" si="722"/>
        <v/>
      </c>
      <c r="SNN19" s="59" t="str">
        <f t="shared" si="722"/>
        <v/>
      </c>
      <c r="SNO19" s="59" t="str">
        <f t="shared" si="722"/>
        <v/>
      </c>
      <c r="SNP19" s="59" t="str">
        <f t="shared" si="722"/>
        <v/>
      </c>
      <c r="SNQ19" s="59" t="str">
        <f t="shared" si="722"/>
        <v/>
      </c>
      <c r="SNR19" s="59" t="str">
        <f t="shared" si="722"/>
        <v/>
      </c>
      <c r="SNS19" s="59" t="str">
        <f t="shared" si="722"/>
        <v/>
      </c>
      <c r="SNT19" s="59" t="str">
        <f t="shared" si="722"/>
        <v/>
      </c>
      <c r="SNU19" s="59" t="str">
        <f t="shared" si="722"/>
        <v/>
      </c>
      <c r="SNV19" s="59" t="str">
        <f t="shared" si="722"/>
        <v/>
      </c>
      <c r="SNW19" s="59" t="str">
        <f t="shared" si="722"/>
        <v/>
      </c>
      <c r="SNX19" s="59" t="str">
        <f t="shared" si="722"/>
        <v/>
      </c>
      <c r="SNY19" s="59" t="str">
        <f t="shared" si="722"/>
        <v/>
      </c>
      <c r="SNZ19" s="59" t="str">
        <f t="shared" si="722"/>
        <v/>
      </c>
      <c r="SOA19" s="59" t="str">
        <f t="shared" si="722"/>
        <v/>
      </c>
      <c r="SOB19" s="59" t="str">
        <f t="shared" si="722"/>
        <v/>
      </c>
      <c r="SOC19" s="59" t="str">
        <f t="shared" si="722"/>
        <v/>
      </c>
      <c r="SOD19" s="59" t="str">
        <f t="shared" si="722"/>
        <v/>
      </c>
      <c r="SOE19" s="59" t="str">
        <f t="shared" si="722"/>
        <v/>
      </c>
      <c r="SOF19" s="59" t="str">
        <f t="shared" si="722"/>
        <v/>
      </c>
      <c r="SOG19" s="59" t="str">
        <f t="shared" si="722"/>
        <v/>
      </c>
      <c r="SOH19" s="59" t="str">
        <f t="shared" si="722"/>
        <v/>
      </c>
      <c r="SOI19" s="59" t="str">
        <f t="shared" si="722"/>
        <v/>
      </c>
      <c r="SOJ19" s="59" t="str">
        <f t="shared" si="722"/>
        <v/>
      </c>
      <c r="SOK19" s="59" t="str">
        <f t="shared" si="722"/>
        <v/>
      </c>
      <c r="SOL19" s="59" t="str">
        <f t="shared" si="722"/>
        <v/>
      </c>
      <c r="SOM19" s="59" t="str">
        <f t="shared" si="722"/>
        <v/>
      </c>
      <c r="SON19" s="59" t="str">
        <f t="shared" si="722"/>
        <v/>
      </c>
      <c r="SOO19" s="59" t="str">
        <f t="shared" si="722"/>
        <v/>
      </c>
      <c r="SOP19" s="59" t="str">
        <f t="shared" si="722"/>
        <v/>
      </c>
      <c r="SOQ19" s="59" t="str">
        <f t="shared" si="722"/>
        <v/>
      </c>
      <c r="SOR19" s="59" t="str">
        <f t="shared" si="722"/>
        <v/>
      </c>
      <c r="SOS19" s="59" t="str">
        <f t="shared" si="722"/>
        <v/>
      </c>
      <c r="SOT19" s="59" t="str">
        <f t="shared" si="722"/>
        <v/>
      </c>
      <c r="SOU19" s="59" t="str">
        <f t="shared" si="722"/>
        <v/>
      </c>
      <c r="SOV19" s="59" t="str">
        <f t="shared" si="722"/>
        <v/>
      </c>
      <c r="SOW19" s="59" t="str">
        <f t="shared" si="722"/>
        <v/>
      </c>
      <c r="SOX19" s="59" t="str">
        <f t="shared" ref="SOX19:SRI19" si="723">IF(ISNUMBER(SOX17),SOX17-SOX18,"")</f>
        <v/>
      </c>
      <c r="SOY19" s="59" t="str">
        <f t="shared" si="723"/>
        <v/>
      </c>
      <c r="SOZ19" s="59" t="str">
        <f t="shared" si="723"/>
        <v/>
      </c>
      <c r="SPA19" s="59" t="str">
        <f t="shared" si="723"/>
        <v/>
      </c>
      <c r="SPB19" s="59" t="str">
        <f t="shared" si="723"/>
        <v/>
      </c>
      <c r="SPC19" s="59" t="str">
        <f t="shared" si="723"/>
        <v/>
      </c>
      <c r="SPD19" s="59" t="str">
        <f t="shared" si="723"/>
        <v/>
      </c>
      <c r="SPE19" s="59" t="str">
        <f t="shared" si="723"/>
        <v/>
      </c>
      <c r="SPF19" s="59" t="str">
        <f t="shared" si="723"/>
        <v/>
      </c>
      <c r="SPG19" s="59" t="str">
        <f t="shared" si="723"/>
        <v/>
      </c>
      <c r="SPH19" s="59" t="str">
        <f t="shared" si="723"/>
        <v/>
      </c>
      <c r="SPI19" s="59" t="str">
        <f t="shared" si="723"/>
        <v/>
      </c>
      <c r="SPJ19" s="59" t="str">
        <f t="shared" si="723"/>
        <v/>
      </c>
      <c r="SPK19" s="59" t="str">
        <f t="shared" si="723"/>
        <v/>
      </c>
      <c r="SPL19" s="59" t="str">
        <f t="shared" si="723"/>
        <v/>
      </c>
      <c r="SPM19" s="59" t="str">
        <f t="shared" si="723"/>
        <v/>
      </c>
      <c r="SPN19" s="59" t="str">
        <f t="shared" si="723"/>
        <v/>
      </c>
      <c r="SPO19" s="59" t="str">
        <f t="shared" si="723"/>
        <v/>
      </c>
      <c r="SPP19" s="59" t="str">
        <f t="shared" si="723"/>
        <v/>
      </c>
      <c r="SPQ19" s="59" t="str">
        <f t="shared" si="723"/>
        <v/>
      </c>
      <c r="SPR19" s="59" t="str">
        <f t="shared" si="723"/>
        <v/>
      </c>
      <c r="SPS19" s="59" t="str">
        <f t="shared" si="723"/>
        <v/>
      </c>
      <c r="SPT19" s="59" t="str">
        <f t="shared" si="723"/>
        <v/>
      </c>
      <c r="SPU19" s="59" t="str">
        <f t="shared" si="723"/>
        <v/>
      </c>
      <c r="SPV19" s="59" t="str">
        <f t="shared" si="723"/>
        <v/>
      </c>
      <c r="SPW19" s="59" t="str">
        <f t="shared" si="723"/>
        <v/>
      </c>
      <c r="SPX19" s="59" t="str">
        <f t="shared" si="723"/>
        <v/>
      </c>
      <c r="SPY19" s="59" t="str">
        <f t="shared" si="723"/>
        <v/>
      </c>
      <c r="SPZ19" s="59" t="str">
        <f t="shared" si="723"/>
        <v/>
      </c>
      <c r="SQA19" s="59" t="str">
        <f t="shared" si="723"/>
        <v/>
      </c>
      <c r="SQB19" s="59" t="str">
        <f t="shared" si="723"/>
        <v/>
      </c>
      <c r="SQC19" s="59" t="str">
        <f t="shared" si="723"/>
        <v/>
      </c>
      <c r="SQD19" s="59" t="str">
        <f t="shared" si="723"/>
        <v/>
      </c>
      <c r="SQE19" s="59" t="str">
        <f t="shared" si="723"/>
        <v/>
      </c>
      <c r="SQF19" s="59" t="str">
        <f t="shared" si="723"/>
        <v/>
      </c>
      <c r="SQG19" s="59" t="str">
        <f t="shared" si="723"/>
        <v/>
      </c>
      <c r="SQH19" s="59" t="str">
        <f t="shared" si="723"/>
        <v/>
      </c>
      <c r="SQI19" s="59" t="str">
        <f t="shared" si="723"/>
        <v/>
      </c>
      <c r="SQJ19" s="59" t="str">
        <f t="shared" si="723"/>
        <v/>
      </c>
      <c r="SQK19" s="59" t="str">
        <f t="shared" si="723"/>
        <v/>
      </c>
      <c r="SQL19" s="59" t="str">
        <f t="shared" si="723"/>
        <v/>
      </c>
      <c r="SQM19" s="59" t="str">
        <f t="shared" si="723"/>
        <v/>
      </c>
      <c r="SQN19" s="59" t="str">
        <f t="shared" si="723"/>
        <v/>
      </c>
      <c r="SQO19" s="59" t="str">
        <f t="shared" si="723"/>
        <v/>
      </c>
      <c r="SQP19" s="59" t="str">
        <f t="shared" si="723"/>
        <v/>
      </c>
      <c r="SQQ19" s="59" t="str">
        <f t="shared" si="723"/>
        <v/>
      </c>
      <c r="SQR19" s="59" t="str">
        <f t="shared" si="723"/>
        <v/>
      </c>
      <c r="SQS19" s="59" t="str">
        <f t="shared" si="723"/>
        <v/>
      </c>
      <c r="SQT19" s="59" t="str">
        <f t="shared" si="723"/>
        <v/>
      </c>
      <c r="SQU19" s="59" t="str">
        <f t="shared" si="723"/>
        <v/>
      </c>
      <c r="SQV19" s="59" t="str">
        <f t="shared" si="723"/>
        <v/>
      </c>
      <c r="SQW19" s="59" t="str">
        <f t="shared" si="723"/>
        <v/>
      </c>
      <c r="SQX19" s="59" t="str">
        <f t="shared" si="723"/>
        <v/>
      </c>
      <c r="SQY19" s="59" t="str">
        <f t="shared" si="723"/>
        <v/>
      </c>
      <c r="SQZ19" s="59" t="str">
        <f t="shared" si="723"/>
        <v/>
      </c>
      <c r="SRA19" s="59" t="str">
        <f t="shared" si="723"/>
        <v/>
      </c>
      <c r="SRB19" s="59" t="str">
        <f t="shared" si="723"/>
        <v/>
      </c>
      <c r="SRC19" s="59" t="str">
        <f t="shared" si="723"/>
        <v/>
      </c>
      <c r="SRD19" s="59" t="str">
        <f t="shared" si="723"/>
        <v/>
      </c>
      <c r="SRE19" s="59" t="str">
        <f t="shared" si="723"/>
        <v/>
      </c>
      <c r="SRF19" s="59" t="str">
        <f t="shared" si="723"/>
        <v/>
      </c>
      <c r="SRG19" s="59" t="str">
        <f t="shared" si="723"/>
        <v/>
      </c>
      <c r="SRH19" s="59" t="str">
        <f t="shared" si="723"/>
        <v/>
      </c>
      <c r="SRI19" s="59" t="str">
        <f t="shared" si="723"/>
        <v/>
      </c>
      <c r="SRJ19" s="59" t="str">
        <f t="shared" ref="SRJ19:STU19" si="724">IF(ISNUMBER(SRJ17),SRJ17-SRJ18,"")</f>
        <v/>
      </c>
      <c r="SRK19" s="59" t="str">
        <f t="shared" si="724"/>
        <v/>
      </c>
      <c r="SRL19" s="59" t="str">
        <f t="shared" si="724"/>
        <v/>
      </c>
      <c r="SRM19" s="59" t="str">
        <f t="shared" si="724"/>
        <v/>
      </c>
      <c r="SRN19" s="59" t="str">
        <f t="shared" si="724"/>
        <v/>
      </c>
      <c r="SRO19" s="59" t="str">
        <f t="shared" si="724"/>
        <v/>
      </c>
      <c r="SRP19" s="59" t="str">
        <f t="shared" si="724"/>
        <v/>
      </c>
      <c r="SRQ19" s="59" t="str">
        <f t="shared" si="724"/>
        <v/>
      </c>
      <c r="SRR19" s="59" t="str">
        <f t="shared" si="724"/>
        <v/>
      </c>
      <c r="SRS19" s="59" t="str">
        <f t="shared" si="724"/>
        <v/>
      </c>
      <c r="SRT19" s="59" t="str">
        <f t="shared" si="724"/>
        <v/>
      </c>
      <c r="SRU19" s="59" t="str">
        <f t="shared" si="724"/>
        <v/>
      </c>
      <c r="SRV19" s="59" t="str">
        <f t="shared" si="724"/>
        <v/>
      </c>
      <c r="SRW19" s="59" t="str">
        <f t="shared" si="724"/>
        <v/>
      </c>
      <c r="SRX19" s="59" t="str">
        <f t="shared" si="724"/>
        <v/>
      </c>
      <c r="SRY19" s="59" t="str">
        <f t="shared" si="724"/>
        <v/>
      </c>
      <c r="SRZ19" s="59" t="str">
        <f t="shared" si="724"/>
        <v/>
      </c>
      <c r="SSA19" s="59" t="str">
        <f t="shared" si="724"/>
        <v/>
      </c>
      <c r="SSB19" s="59" t="str">
        <f t="shared" si="724"/>
        <v/>
      </c>
      <c r="SSC19" s="59" t="str">
        <f t="shared" si="724"/>
        <v/>
      </c>
      <c r="SSD19" s="59" t="str">
        <f t="shared" si="724"/>
        <v/>
      </c>
      <c r="SSE19" s="59" t="str">
        <f t="shared" si="724"/>
        <v/>
      </c>
      <c r="SSF19" s="59" t="str">
        <f t="shared" si="724"/>
        <v/>
      </c>
      <c r="SSG19" s="59" t="str">
        <f t="shared" si="724"/>
        <v/>
      </c>
      <c r="SSH19" s="59" t="str">
        <f t="shared" si="724"/>
        <v/>
      </c>
      <c r="SSI19" s="59" t="str">
        <f t="shared" si="724"/>
        <v/>
      </c>
      <c r="SSJ19" s="59" t="str">
        <f t="shared" si="724"/>
        <v/>
      </c>
      <c r="SSK19" s="59" t="str">
        <f t="shared" si="724"/>
        <v/>
      </c>
      <c r="SSL19" s="59" t="str">
        <f t="shared" si="724"/>
        <v/>
      </c>
      <c r="SSM19" s="59" t="str">
        <f t="shared" si="724"/>
        <v/>
      </c>
      <c r="SSN19" s="59" t="str">
        <f t="shared" si="724"/>
        <v/>
      </c>
      <c r="SSO19" s="59" t="str">
        <f t="shared" si="724"/>
        <v/>
      </c>
      <c r="SSP19" s="59" t="str">
        <f t="shared" si="724"/>
        <v/>
      </c>
      <c r="SSQ19" s="59" t="str">
        <f t="shared" si="724"/>
        <v/>
      </c>
      <c r="SSR19" s="59" t="str">
        <f t="shared" si="724"/>
        <v/>
      </c>
      <c r="SSS19" s="59" t="str">
        <f t="shared" si="724"/>
        <v/>
      </c>
      <c r="SST19" s="59" t="str">
        <f t="shared" si="724"/>
        <v/>
      </c>
      <c r="SSU19" s="59" t="str">
        <f t="shared" si="724"/>
        <v/>
      </c>
      <c r="SSV19" s="59" t="str">
        <f t="shared" si="724"/>
        <v/>
      </c>
      <c r="SSW19" s="59" t="str">
        <f t="shared" si="724"/>
        <v/>
      </c>
      <c r="SSX19" s="59" t="str">
        <f t="shared" si="724"/>
        <v/>
      </c>
      <c r="SSY19" s="59" t="str">
        <f t="shared" si="724"/>
        <v/>
      </c>
      <c r="SSZ19" s="59" t="str">
        <f t="shared" si="724"/>
        <v/>
      </c>
      <c r="STA19" s="59" t="str">
        <f t="shared" si="724"/>
        <v/>
      </c>
      <c r="STB19" s="59" t="str">
        <f t="shared" si="724"/>
        <v/>
      </c>
      <c r="STC19" s="59" t="str">
        <f t="shared" si="724"/>
        <v/>
      </c>
      <c r="STD19" s="59" t="str">
        <f t="shared" si="724"/>
        <v/>
      </c>
      <c r="STE19" s="59" t="str">
        <f t="shared" si="724"/>
        <v/>
      </c>
      <c r="STF19" s="59" t="str">
        <f t="shared" si="724"/>
        <v/>
      </c>
      <c r="STG19" s="59" t="str">
        <f t="shared" si="724"/>
        <v/>
      </c>
      <c r="STH19" s="59" t="str">
        <f t="shared" si="724"/>
        <v/>
      </c>
      <c r="STI19" s="59" t="str">
        <f t="shared" si="724"/>
        <v/>
      </c>
      <c r="STJ19" s="59" t="str">
        <f t="shared" si="724"/>
        <v/>
      </c>
      <c r="STK19" s="59" t="str">
        <f t="shared" si="724"/>
        <v/>
      </c>
      <c r="STL19" s="59" t="str">
        <f t="shared" si="724"/>
        <v/>
      </c>
      <c r="STM19" s="59" t="str">
        <f t="shared" si="724"/>
        <v/>
      </c>
      <c r="STN19" s="59" t="str">
        <f t="shared" si="724"/>
        <v/>
      </c>
      <c r="STO19" s="59" t="str">
        <f t="shared" si="724"/>
        <v/>
      </c>
      <c r="STP19" s="59" t="str">
        <f t="shared" si="724"/>
        <v/>
      </c>
      <c r="STQ19" s="59" t="str">
        <f t="shared" si="724"/>
        <v/>
      </c>
      <c r="STR19" s="59" t="str">
        <f t="shared" si="724"/>
        <v/>
      </c>
      <c r="STS19" s="59" t="str">
        <f t="shared" si="724"/>
        <v/>
      </c>
      <c r="STT19" s="59" t="str">
        <f t="shared" si="724"/>
        <v/>
      </c>
      <c r="STU19" s="59" t="str">
        <f t="shared" si="724"/>
        <v/>
      </c>
      <c r="STV19" s="59" t="str">
        <f t="shared" ref="STV19:SWG19" si="725">IF(ISNUMBER(STV17),STV17-STV18,"")</f>
        <v/>
      </c>
      <c r="STW19" s="59" t="str">
        <f t="shared" si="725"/>
        <v/>
      </c>
      <c r="STX19" s="59" t="str">
        <f t="shared" si="725"/>
        <v/>
      </c>
      <c r="STY19" s="59" t="str">
        <f t="shared" si="725"/>
        <v/>
      </c>
      <c r="STZ19" s="59" t="str">
        <f t="shared" si="725"/>
        <v/>
      </c>
      <c r="SUA19" s="59" t="str">
        <f t="shared" si="725"/>
        <v/>
      </c>
      <c r="SUB19" s="59" t="str">
        <f t="shared" si="725"/>
        <v/>
      </c>
      <c r="SUC19" s="59" t="str">
        <f t="shared" si="725"/>
        <v/>
      </c>
      <c r="SUD19" s="59" t="str">
        <f t="shared" si="725"/>
        <v/>
      </c>
      <c r="SUE19" s="59" t="str">
        <f t="shared" si="725"/>
        <v/>
      </c>
      <c r="SUF19" s="59" t="str">
        <f t="shared" si="725"/>
        <v/>
      </c>
      <c r="SUG19" s="59" t="str">
        <f t="shared" si="725"/>
        <v/>
      </c>
      <c r="SUH19" s="59" t="str">
        <f t="shared" si="725"/>
        <v/>
      </c>
      <c r="SUI19" s="59" t="str">
        <f t="shared" si="725"/>
        <v/>
      </c>
      <c r="SUJ19" s="59" t="str">
        <f t="shared" si="725"/>
        <v/>
      </c>
      <c r="SUK19" s="59" t="str">
        <f t="shared" si="725"/>
        <v/>
      </c>
      <c r="SUL19" s="59" t="str">
        <f t="shared" si="725"/>
        <v/>
      </c>
      <c r="SUM19" s="59" t="str">
        <f t="shared" si="725"/>
        <v/>
      </c>
      <c r="SUN19" s="59" t="str">
        <f t="shared" si="725"/>
        <v/>
      </c>
      <c r="SUO19" s="59" t="str">
        <f t="shared" si="725"/>
        <v/>
      </c>
      <c r="SUP19" s="59" t="str">
        <f t="shared" si="725"/>
        <v/>
      </c>
      <c r="SUQ19" s="59" t="str">
        <f t="shared" si="725"/>
        <v/>
      </c>
      <c r="SUR19" s="59" t="str">
        <f t="shared" si="725"/>
        <v/>
      </c>
      <c r="SUS19" s="59" t="str">
        <f t="shared" si="725"/>
        <v/>
      </c>
      <c r="SUT19" s="59" t="str">
        <f t="shared" si="725"/>
        <v/>
      </c>
      <c r="SUU19" s="59" t="str">
        <f t="shared" si="725"/>
        <v/>
      </c>
      <c r="SUV19" s="59" t="str">
        <f t="shared" si="725"/>
        <v/>
      </c>
      <c r="SUW19" s="59" t="str">
        <f t="shared" si="725"/>
        <v/>
      </c>
      <c r="SUX19" s="59" t="str">
        <f t="shared" si="725"/>
        <v/>
      </c>
      <c r="SUY19" s="59" t="str">
        <f t="shared" si="725"/>
        <v/>
      </c>
      <c r="SUZ19" s="59" t="str">
        <f t="shared" si="725"/>
        <v/>
      </c>
      <c r="SVA19" s="59" t="str">
        <f t="shared" si="725"/>
        <v/>
      </c>
      <c r="SVB19" s="59" t="str">
        <f t="shared" si="725"/>
        <v/>
      </c>
      <c r="SVC19" s="59" t="str">
        <f t="shared" si="725"/>
        <v/>
      </c>
      <c r="SVD19" s="59" t="str">
        <f t="shared" si="725"/>
        <v/>
      </c>
      <c r="SVE19" s="59" t="str">
        <f t="shared" si="725"/>
        <v/>
      </c>
      <c r="SVF19" s="59" t="str">
        <f t="shared" si="725"/>
        <v/>
      </c>
      <c r="SVG19" s="59" t="str">
        <f t="shared" si="725"/>
        <v/>
      </c>
      <c r="SVH19" s="59" t="str">
        <f t="shared" si="725"/>
        <v/>
      </c>
      <c r="SVI19" s="59" t="str">
        <f t="shared" si="725"/>
        <v/>
      </c>
      <c r="SVJ19" s="59" t="str">
        <f t="shared" si="725"/>
        <v/>
      </c>
      <c r="SVK19" s="59" t="str">
        <f t="shared" si="725"/>
        <v/>
      </c>
      <c r="SVL19" s="59" t="str">
        <f t="shared" si="725"/>
        <v/>
      </c>
      <c r="SVM19" s="59" t="str">
        <f t="shared" si="725"/>
        <v/>
      </c>
      <c r="SVN19" s="59" t="str">
        <f t="shared" si="725"/>
        <v/>
      </c>
      <c r="SVO19" s="59" t="str">
        <f t="shared" si="725"/>
        <v/>
      </c>
      <c r="SVP19" s="59" t="str">
        <f t="shared" si="725"/>
        <v/>
      </c>
      <c r="SVQ19" s="59" t="str">
        <f t="shared" si="725"/>
        <v/>
      </c>
      <c r="SVR19" s="59" t="str">
        <f t="shared" si="725"/>
        <v/>
      </c>
      <c r="SVS19" s="59" t="str">
        <f t="shared" si="725"/>
        <v/>
      </c>
      <c r="SVT19" s="59" t="str">
        <f t="shared" si="725"/>
        <v/>
      </c>
      <c r="SVU19" s="59" t="str">
        <f t="shared" si="725"/>
        <v/>
      </c>
      <c r="SVV19" s="59" t="str">
        <f t="shared" si="725"/>
        <v/>
      </c>
      <c r="SVW19" s="59" t="str">
        <f t="shared" si="725"/>
        <v/>
      </c>
      <c r="SVX19" s="59" t="str">
        <f t="shared" si="725"/>
        <v/>
      </c>
      <c r="SVY19" s="59" t="str">
        <f t="shared" si="725"/>
        <v/>
      </c>
      <c r="SVZ19" s="59" t="str">
        <f t="shared" si="725"/>
        <v/>
      </c>
      <c r="SWA19" s="59" t="str">
        <f t="shared" si="725"/>
        <v/>
      </c>
      <c r="SWB19" s="59" t="str">
        <f t="shared" si="725"/>
        <v/>
      </c>
      <c r="SWC19" s="59" t="str">
        <f t="shared" si="725"/>
        <v/>
      </c>
      <c r="SWD19" s="59" t="str">
        <f t="shared" si="725"/>
        <v/>
      </c>
      <c r="SWE19" s="59" t="str">
        <f t="shared" si="725"/>
        <v/>
      </c>
      <c r="SWF19" s="59" t="str">
        <f t="shared" si="725"/>
        <v/>
      </c>
      <c r="SWG19" s="59" t="str">
        <f t="shared" si="725"/>
        <v/>
      </c>
      <c r="SWH19" s="59" t="str">
        <f t="shared" ref="SWH19:SYS19" si="726">IF(ISNUMBER(SWH17),SWH17-SWH18,"")</f>
        <v/>
      </c>
      <c r="SWI19" s="59" t="str">
        <f t="shared" si="726"/>
        <v/>
      </c>
      <c r="SWJ19" s="59" t="str">
        <f t="shared" si="726"/>
        <v/>
      </c>
      <c r="SWK19" s="59" t="str">
        <f t="shared" si="726"/>
        <v/>
      </c>
      <c r="SWL19" s="59" t="str">
        <f t="shared" si="726"/>
        <v/>
      </c>
      <c r="SWM19" s="59" t="str">
        <f t="shared" si="726"/>
        <v/>
      </c>
      <c r="SWN19" s="59" t="str">
        <f t="shared" si="726"/>
        <v/>
      </c>
      <c r="SWO19" s="59" t="str">
        <f t="shared" si="726"/>
        <v/>
      </c>
      <c r="SWP19" s="59" t="str">
        <f t="shared" si="726"/>
        <v/>
      </c>
      <c r="SWQ19" s="59" t="str">
        <f t="shared" si="726"/>
        <v/>
      </c>
      <c r="SWR19" s="59" t="str">
        <f t="shared" si="726"/>
        <v/>
      </c>
      <c r="SWS19" s="59" t="str">
        <f t="shared" si="726"/>
        <v/>
      </c>
      <c r="SWT19" s="59" t="str">
        <f t="shared" si="726"/>
        <v/>
      </c>
      <c r="SWU19" s="59" t="str">
        <f t="shared" si="726"/>
        <v/>
      </c>
      <c r="SWV19" s="59" t="str">
        <f t="shared" si="726"/>
        <v/>
      </c>
      <c r="SWW19" s="59" t="str">
        <f t="shared" si="726"/>
        <v/>
      </c>
      <c r="SWX19" s="59" t="str">
        <f t="shared" si="726"/>
        <v/>
      </c>
      <c r="SWY19" s="59" t="str">
        <f t="shared" si="726"/>
        <v/>
      </c>
      <c r="SWZ19" s="59" t="str">
        <f t="shared" si="726"/>
        <v/>
      </c>
      <c r="SXA19" s="59" t="str">
        <f t="shared" si="726"/>
        <v/>
      </c>
      <c r="SXB19" s="59" t="str">
        <f t="shared" si="726"/>
        <v/>
      </c>
      <c r="SXC19" s="59" t="str">
        <f t="shared" si="726"/>
        <v/>
      </c>
      <c r="SXD19" s="59" t="str">
        <f t="shared" si="726"/>
        <v/>
      </c>
      <c r="SXE19" s="59" t="str">
        <f t="shared" si="726"/>
        <v/>
      </c>
      <c r="SXF19" s="59" t="str">
        <f t="shared" si="726"/>
        <v/>
      </c>
      <c r="SXG19" s="59" t="str">
        <f t="shared" si="726"/>
        <v/>
      </c>
      <c r="SXH19" s="59" t="str">
        <f t="shared" si="726"/>
        <v/>
      </c>
      <c r="SXI19" s="59" t="str">
        <f t="shared" si="726"/>
        <v/>
      </c>
      <c r="SXJ19" s="59" t="str">
        <f t="shared" si="726"/>
        <v/>
      </c>
      <c r="SXK19" s="59" t="str">
        <f t="shared" si="726"/>
        <v/>
      </c>
      <c r="SXL19" s="59" t="str">
        <f t="shared" si="726"/>
        <v/>
      </c>
      <c r="SXM19" s="59" t="str">
        <f t="shared" si="726"/>
        <v/>
      </c>
      <c r="SXN19" s="59" t="str">
        <f t="shared" si="726"/>
        <v/>
      </c>
      <c r="SXO19" s="59" t="str">
        <f t="shared" si="726"/>
        <v/>
      </c>
      <c r="SXP19" s="59" t="str">
        <f t="shared" si="726"/>
        <v/>
      </c>
      <c r="SXQ19" s="59" t="str">
        <f t="shared" si="726"/>
        <v/>
      </c>
      <c r="SXR19" s="59" t="str">
        <f t="shared" si="726"/>
        <v/>
      </c>
      <c r="SXS19" s="59" t="str">
        <f t="shared" si="726"/>
        <v/>
      </c>
      <c r="SXT19" s="59" t="str">
        <f t="shared" si="726"/>
        <v/>
      </c>
      <c r="SXU19" s="59" t="str">
        <f t="shared" si="726"/>
        <v/>
      </c>
      <c r="SXV19" s="59" t="str">
        <f t="shared" si="726"/>
        <v/>
      </c>
      <c r="SXW19" s="59" t="str">
        <f t="shared" si="726"/>
        <v/>
      </c>
      <c r="SXX19" s="59" t="str">
        <f t="shared" si="726"/>
        <v/>
      </c>
      <c r="SXY19" s="59" t="str">
        <f t="shared" si="726"/>
        <v/>
      </c>
      <c r="SXZ19" s="59" t="str">
        <f t="shared" si="726"/>
        <v/>
      </c>
      <c r="SYA19" s="59" t="str">
        <f t="shared" si="726"/>
        <v/>
      </c>
      <c r="SYB19" s="59" t="str">
        <f t="shared" si="726"/>
        <v/>
      </c>
      <c r="SYC19" s="59" t="str">
        <f t="shared" si="726"/>
        <v/>
      </c>
      <c r="SYD19" s="59" t="str">
        <f t="shared" si="726"/>
        <v/>
      </c>
      <c r="SYE19" s="59" t="str">
        <f t="shared" si="726"/>
        <v/>
      </c>
      <c r="SYF19" s="59" t="str">
        <f t="shared" si="726"/>
        <v/>
      </c>
      <c r="SYG19" s="59" t="str">
        <f t="shared" si="726"/>
        <v/>
      </c>
      <c r="SYH19" s="59" t="str">
        <f t="shared" si="726"/>
        <v/>
      </c>
      <c r="SYI19" s="59" t="str">
        <f t="shared" si="726"/>
        <v/>
      </c>
      <c r="SYJ19" s="59" t="str">
        <f t="shared" si="726"/>
        <v/>
      </c>
      <c r="SYK19" s="59" t="str">
        <f t="shared" si="726"/>
        <v/>
      </c>
      <c r="SYL19" s="59" t="str">
        <f t="shared" si="726"/>
        <v/>
      </c>
      <c r="SYM19" s="59" t="str">
        <f t="shared" si="726"/>
        <v/>
      </c>
      <c r="SYN19" s="59" t="str">
        <f t="shared" si="726"/>
        <v/>
      </c>
      <c r="SYO19" s="59" t="str">
        <f t="shared" si="726"/>
        <v/>
      </c>
      <c r="SYP19" s="59" t="str">
        <f t="shared" si="726"/>
        <v/>
      </c>
      <c r="SYQ19" s="59" t="str">
        <f t="shared" si="726"/>
        <v/>
      </c>
      <c r="SYR19" s="59" t="str">
        <f t="shared" si="726"/>
        <v/>
      </c>
      <c r="SYS19" s="59" t="str">
        <f t="shared" si="726"/>
        <v/>
      </c>
      <c r="SYT19" s="59" t="str">
        <f t="shared" ref="SYT19:TBE19" si="727">IF(ISNUMBER(SYT17),SYT17-SYT18,"")</f>
        <v/>
      </c>
      <c r="SYU19" s="59" t="str">
        <f t="shared" si="727"/>
        <v/>
      </c>
      <c r="SYV19" s="59" t="str">
        <f t="shared" si="727"/>
        <v/>
      </c>
      <c r="SYW19" s="59" t="str">
        <f t="shared" si="727"/>
        <v/>
      </c>
      <c r="SYX19" s="59" t="str">
        <f t="shared" si="727"/>
        <v/>
      </c>
      <c r="SYY19" s="59" t="str">
        <f t="shared" si="727"/>
        <v/>
      </c>
      <c r="SYZ19" s="59" t="str">
        <f t="shared" si="727"/>
        <v/>
      </c>
      <c r="SZA19" s="59" t="str">
        <f t="shared" si="727"/>
        <v/>
      </c>
      <c r="SZB19" s="59" t="str">
        <f t="shared" si="727"/>
        <v/>
      </c>
      <c r="SZC19" s="59" t="str">
        <f t="shared" si="727"/>
        <v/>
      </c>
      <c r="SZD19" s="59" t="str">
        <f t="shared" si="727"/>
        <v/>
      </c>
      <c r="SZE19" s="59" t="str">
        <f t="shared" si="727"/>
        <v/>
      </c>
      <c r="SZF19" s="59" t="str">
        <f t="shared" si="727"/>
        <v/>
      </c>
      <c r="SZG19" s="59" t="str">
        <f t="shared" si="727"/>
        <v/>
      </c>
      <c r="SZH19" s="59" t="str">
        <f t="shared" si="727"/>
        <v/>
      </c>
      <c r="SZI19" s="59" t="str">
        <f t="shared" si="727"/>
        <v/>
      </c>
      <c r="SZJ19" s="59" t="str">
        <f t="shared" si="727"/>
        <v/>
      </c>
      <c r="SZK19" s="59" t="str">
        <f t="shared" si="727"/>
        <v/>
      </c>
      <c r="SZL19" s="59" t="str">
        <f t="shared" si="727"/>
        <v/>
      </c>
      <c r="SZM19" s="59" t="str">
        <f t="shared" si="727"/>
        <v/>
      </c>
      <c r="SZN19" s="59" t="str">
        <f t="shared" si="727"/>
        <v/>
      </c>
      <c r="SZO19" s="59" t="str">
        <f t="shared" si="727"/>
        <v/>
      </c>
      <c r="SZP19" s="59" t="str">
        <f t="shared" si="727"/>
        <v/>
      </c>
      <c r="SZQ19" s="59" t="str">
        <f t="shared" si="727"/>
        <v/>
      </c>
      <c r="SZR19" s="59" t="str">
        <f t="shared" si="727"/>
        <v/>
      </c>
      <c r="SZS19" s="59" t="str">
        <f t="shared" si="727"/>
        <v/>
      </c>
      <c r="SZT19" s="59" t="str">
        <f t="shared" si="727"/>
        <v/>
      </c>
      <c r="SZU19" s="59" t="str">
        <f t="shared" si="727"/>
        <v/>
      </c>
      <c r="SZV19" s="59" t="str">
        <f t="shared" si="727"/>
        <v/>
      </c>
      <c r="SZW19" s="59" t="str">
        <f t="shared" si="727"/>
        <v/>
      </c>
      <c r="SZX19" s="59" t="str">
        <f t="shared" si="727"/>
        <v/>
      </c>
      <c r="SZY19" s="59" t="str">
        <f t="shared" si="727"/>
        <v/>
      </c>
      <c r="SZZ19" s="59" t="str">
        <f t="shared" si="727"/>
        <v/>
      </c>
      <c r="TAA19" s="59" t="str">
        <f t="shared" si="727"/>
        <v/>
      </c>
      <c r="TAB19" s="59" t="str">
        <f t="shared" si="727"/>
        <v/>
      </c>
      <c r="TAC19" s="59" t="str">
        <f t="shared" si="727"/>
        <v/>
      </c>
      <c r="TAD19" s="59" t="str">
        <f t="shared" si="727"/>
        <v/>
      </c>
      <c r="TAE19" s="59" t="str">
        <f t="shared" si="727"/>
        <v/>
      </c>
      <c r="TAF19" s="59" t="str">
        <f t="shared" si="727"/>
        <v/>
      </c>
      <c r="TAG19" s="59" t="str">
        <f t="shared" si="727"/>
        <v/>
      </c>
      <c r="TAH19" s="59" t="str">
        <f t="shared" si="727"/>
        <v/>
      </c>
      <c r="TAI19" s="59" t="str">
        <f t="shared" si="727"/>
        <v/>
      </c>
      <c r="TAJ19" s="59" t="str">
        <f t="shared" si="727"/>
        <v/>
      </c>
      <c r="TAK19" s="59" t="str">
        <f t="shared" si="727"/>
        <v/>
      </c>
      <c r="TAL19" s="59" t="str">
        <f t="shared" si="727"/>
        <v/>
      </c>
      <c r="TAM19" s="59" t="str">
        <f t="shared" si="727"/>
        <v/>
      </c>
      <c r="TAN19" s="59" t="str">
        <f t="shared" si="727"/>
        <v/>
      </c>
      <c r="TAO19" s="59" t="str">
        <f t="shared" si="727"/>
        <v/>
      </c>
      <c r="TAP19" s="59" t="str">
        <f t="shared" si="727"/>
        <v/>
      </c>
      <c r="TAQ19" s="59" t="str">
        <f t="shared" si="727"/>
        <v/>
      </c>
      <c r="TAR19" s="59" t="str">
        <f t="shared" si="727"/>
        <v/>
      </c>
      <c r="TAS19" s="59" t="str">
        <f t="shared" si="727"/>
        <v/>
      </c>
      <c r="TAT19" s="59" t="str">
        <f t="shared" si="727"/>
        <v/>
      </c>
      <c r="TAU19" s="59" t="str">
        <f t="shared" si="727"/>
        <v/>
      </c>
      <c r="TAV19" s="59" t="str">
        <f t="shared" si="727"/>
        <v/>
      </c>
      <c r="TAW19" s="59" t="str">
        <f t="shared" si="727"/>
        <v/>
      </c>
      <c r="TAX19" s="59" t="str">
        <f t="shared" si="727"/>
        <v/>
      </c>
      <c r="TAY19" s="59" t="str">
        <f t="shared" si="727"/>
        <v/>
      </c>
      <c r="TAZ19" s="59" t="str">
        <f t="shared" si="727"/>
        <v/>
      </c>
      <c r="TBA19" s="59" t="str">
        <f t="shared" si="727"/>
        <v/>
      </c>
      <c r="TBB19" s="59" t="str">
        <f t="shared" si="727"/>
        <v/>
      </c>
      <c r="TBC19" s="59" t="str">
        <f t="shared" si="727"/>
        <v/>
      </c>
      <c r="TBD19" s="59" t="str">
        <f t="shared" si="727"/>
        <v/>
      </c>
      <c r="TBE19" s="59" t="str">
        <f t="shared" si="727"/>
        <v/>
      </c>
      <c r="TBF19" s="59" t="str">
        <f t="shared" ref="TBF19:TDQ19" si="728">IF(ISNUMBER(TBF17),TBF17-TBF18,"")</f>
        <v/>
      </c>
      <c r="TBG19" s="59" t="str">
        <f t="shared" si="728"/>
        <v/>
      </c>
      <c r="TBH19" s="59" t="str">
        <f t="shared" si="728"/>
        <v/>
      </c>
      <c r="TBI19" s="59" t="str">
        <f t="shared" si="728"/>
        <v/>
      </c>
      <c r="TBJ19" s="59" t="str">
        <f t="shared" si="728"/>
        <v/>
      </c>
      <c r="TBK19" s="59" t="str">
        <f t="shared" si="728"/>
        <v/>
      </c>
      <c r="TBL19" s="59" t="str">
        <f t="shared" si="728"/>
        <v/>
      </c>
      <c r="TBM19" s="59" t="str">
        <f t="shared" si="728"/>
        <v/>
      </c>
      <c r="TBN19" s="59" t="str">
        <f t="shared" si="728"/>
        <v/>
      </c>
      <c r="TBO19" s="59" t="str">
        <f t="shared" si="728"/>
        <v/>
      </c>
      <c r="TBP19" s="59" t="str">
        <f t="shared" si="728"/>
        <v/>
      </c>
      <c r="TBQ19" s="59" t="str">
        <f t="shared" si="728"/>
        <v/>
      </c>
      <c r="TBR19" s="59" t="str">
        <f t="shared" si="728"/>
        <v/>
      </c>
      <c r="TBS19" s="59" t="str">
        <f t="shared" si="728"/>
        <v/>
      </c>
      <c r="TBT19" s="59" t="str">
        <f t="shared" si="728"/>
        <v/>
      </c>
      <c r="TBU19" s="59" t="str">
        <f t="shared" si="728"/>
        <v/>
      </c>
      <c r="TBV19" s="59" t="str">
        <f t="shared" si="728"/>
        <v/>
      </c>
      <c r="TBW19" s="59" t="str">
        <f t="shared" si="728"/>
        <v/>
      </c>
      <c r="TBX19" s="59" t="str">
        <f t="shared" si="728"/>
        <v/>
      </c>
      <c r="TBY19" s="59" t="str">
        <f t="shared" si="728"/>
        <v/>
      </c>
      <c r="TBZ19" s="59" t="str">
        <f t="shared" si="728"/>
        <v/>
      </c>
      <c r="TCA19" s="59" t="str">
        <f t="shared" si="728"/>
        <v/>
      </c>
      <c r="TCB19" s="59" t="str">
        <f t="shared" si="728"/>
        <v/>
      </c>
      <c r="TCC19" s="59" t="str">
        <f t="shared" si="728"/>
        <v/>
      </c>
      <c r="TCD19" s="59" t="str">
        <f t="shared" si="728"/>
        <v/>
      </c>
      <c r="TCE19" s="59" t="str">
        <f t="shared" si="728"/>
        <v/>
      </c>
      <c r="TCF19" s="59" t="str">
        <f t="shared" si="728"/>
        <v/>
      </c>
      <c r="TCG19" s="59" t="str">
        <f t="shared" si="728"/>
        <v/>
      </c>
      <c r="TCH19" s="59" t="str">
        <f t="shared" si="728"/>
        <v/>
      </c>
      <c r="TCI19" s="59" t="str">
        <f t="shared" si="728"/>
        <v/>
      </c>
      <c r="TCJ19" s="59" t="str">
        <f t="shared" si="728"/>
        <v/>
      </c>
      <c r="TCK19" s="59" t="str">
        <f t="shared" si="728"/>
        <v/>
      </c>
      <c r="TCL19" s="59" t="str">
        <f t="shared" si="728"/>
        <v/>
      </c>
      <c r="TCM19" s="59" t="str">
        <f t="shared" si="728"/>
        <v/>
      </c>
      <c r="TCN19" s="59" t="str">
        <f t="shared" si="728"/>
        <v/>
      </c>
      <c r="TCO19" s="59" t="str">
        <f t="shared" si="728"/>
        <v/>
      </c>
      <c r="TCP19" s="59" t="str">
        <f t="shared" si="728"/>
        <v/>
      </c>
      <c r="TCQ19" s="59" t="str">
        <f t="shared" si="728"/>
        <v/>
      </c>
      <c r="TCR19" s="59" t="str">
        <f t="shared" si="728"/>
        <v/>
      </c>
      <c r="TCS19" s="59" t="str">
        <f t="shared" si="728"/>
        <v/>
      </c>
      <c r="TCT19" s="59" t="str">
        <f t="shared" si="728"/>
        <v/>
      </c>
      <c r="TCU19" s="59" t="str">
        <f t="shared" si="728"/>
        <v/>
      </c>
      <c r="TCV19" s="59" t="str">
        <f t="shared" si="728"/>
        <v/>
      </c>
      <c r="TCW19" s="59" t="str">
        <f t="shared" si="728"/>
        <v/>
      </c>
      <c r="TCX19" s="59" t="str">
        <f t="shared" si="728"/>
        <v/>
      </c>
      <c r="TCY19" s="59" t="str">
        <f t="shared" si="728"/>
        <v/>
      </c>
      <c r="TCZ19" s="59" t="str">
        <f t="shared" si="728"/>
        <v/>
      </c>
      <c r="TDA19" s="59" t="str">
        <f t="shared" si="728"/>
        <v/>
      </c>
      <c r="TDB19" s="59" t="str">
        <f t="shared" si="728"/>
        <v/>
      </c>
      <c r="TDC19" s="59" t="str">
        <f t="shared" si="728"/>
        <v/>
      </c>
      <c r="TDD19" s="59" t="str">
        <f t="shared" si="728"/>
        <v/>
      </c>
      <c r="TDE19" s="59" t="str">
        <f t="shared" si="728"/>
        <v/>
      </c>
      <c r="TDF19" s="59" t="str">
        <f t="shared" si="728"/>
        <v/>
      </c>
      <c r="TDG19" s="59" t="str">
        <f t="shared" si="728"/>
        <v/>
      </c>
      <c r="TDH19" s="59" t="str">
        <f t="shared" si="728"/>
        <v/>
      </c>
      <c r="TDI19" s="59" t="str">
        <f t="shared" si="728"/>
        <v/>
      </c>
      <c r="TDJ19" s="59" t="str">
        <f t="shared" si="728"/>
        <v/>
      </c>
      <c r="TDK19" s="59" t="str">
        <f t="shared" si="728"/>
        <v/>
      </c>
      <c r="TDL19" s="59" t="str">
        <f t="shared" si="728"/>
        <v/>
      </c>
      <c r="TDM19" s="59" t="str">
        <f t="shared" si="728"/>
        <v/>
      </c>
      <c r="TDN19" s="59" t="str">
        <f t="shared" si="728"/>
        <v/>
      </c>
      <c r="TDO19" s="59" t="str">
        <f t="shared" si="728"/>
        <v/>
      </c>
      <c r="TDP19" s="59" t="str">
        <f t="shared" si="728"/>
        <v/>
      </c>
      <c r="TDQ19" s="59" t="str">
        <f t="shared" si="728"/>
        <v/>
      </c>
      <c r="TDR19" s="59" t="str">
        <f t="shared" ref="TDR19:TGC19" si="729">IF(ISNUMBER(TDR17),TDR17-TDR18,"")</f>
        <v/>
      </c>
      <c r="TDS19" s="59" t="str">
        <f t="shared" si="729"/>
        <v/>
      </c>
      <c r="TDT19" s="59" t="str">
        <f t="shared" si="729"/>
        <v/>
      </c>
      <c r="TDU19" s="59" t="str">
        <f t="shared" si="729"/>
        <v/>
      </c>
      <c r="TDV19" s="59" t="str">
        <f t="shared" si="729"/>
        <v/>
      </c>
      <c r="TDW19" s="59" t="str">
        <f t="shared" si="729"/>
        <v/>
      </c>
      <c r="TDX19" s="59" t="str">
        <f t="shared" si="729"/>
        <v/>
      </c>
      <c r="TDY19" s="59" t="str">
        <f t="shared" si="729"/>
        <v/>
      </c>
      <c r="TDZ19" s="59" t="str">
        <f t="shared" si="729"/>
        <v/>
      </c>
      <c r="TEA19" s="59" t="str">
        <f t="shared" si="729"/>
        <v/>
      </c>
      <c r="TEB19" s="59" t="str">
        <f t="shared" si="729"/>
        <v/>
      </c>
      <c r="TEC19" s="59" t="str">
        <f t="shared" si="729"/>
        <v/>
      </c>
      <c r="TED19" s="59" t="str">
        <f t="shared" si="729"/>
        <v/>
      </c>
      <c r="TEE19" s="59" t="str">
        <f t="shared" si="729"/>
        <v/>
      </c>
      <c r="TEF19" s="59" t="str">
        <f t="shared" si="729"/>
        <v/>
      </c>
      <c r="TEG19" s="59" t="str">
        <f t="shared" si="729"/>
        <v/>
      </c>
      <c r="TEH19" s="59" t="str">
        <f t="shared" si="729"/>
        <v/>
      </c>
      <c r="TEI19" s="59" t="str">
        <f t="shared" si="729"/>
        <v/>
      </c>
      <c r="TEJ19" s="59" t="str">
        <f t="shared" si="729"/>
        <v/>
      </c>
      <c r="TEK19" s="59" t="str">
        <f t="shared" si="729"/>
        <v/>
      </c>
      <c r="TEL19" s="59" t="str">
        <f t="shared" si="729"/>
        <v/>
      </c>
      <c r="TEM19" s="59" t="str">
        <f t="shared" si="729"/>
        <v/>
      </c>
      <c r="TEN19" s="59" t="str">
        <f t="shared" si="729"/>
        <v/>
      </c>
      <c r="TEO19" s="59" t="str">
        <f t="shared" si="729"/>
        <v/>
      </c>
      <c r="TEP19" s="59" t="str">
        <f t="shared" si="729"/>
        <v/>
      </c>
      <c r="TEQ19" s="59" t="str">
        <f t="shared" si="729"/>
        <v/>
      </c>
      <c r="TER19" s="59" t="str">
        <f t="shared" si="729"/>
        <v/>
      </c>
      <c r="TES19" s="59" t="str">
        <f t="shared" si="729"/>
        <v/>
      </c>
      <c r="TET19" s="59" t="str">
        <f t="shared" si="729"/>
        <v/>
      </c>
      <c r="TEU19" s="59" t="str">
        <f t="shared" si="729"/>
        <v/>
      </c>
      <c r="TEV19" s="59" t="str">
        <f t="shared" si="729"/>
        <v/>
      </c>
      <c r="TEW19" s="59" t="str">
        <f t="shared" si="729"/>
        <v/>
      </c>
      <c r="TEX19" s="59" t="str">
        <f t="shared" si="729"/>
        <v/>
      </c>
      <c r="TEY19" s="59" t="str">
        <f t="shared" si="729"/>
        <v/>
      </c>
      <c r="TEZ19" s="59" t="str">
        <f t="shared" si="729"/>
        <v/>
      </c>
      <c r="TFA19" s="59" t="str">
        <f t="shared" si="729"/>
        <v/>
      </c>
      <c r="TFB19" s="59" t="str">
        <f t="shared" si="729"/>
        <v/>
      </c>
      <c r="TFC19" s="59" t="str">
        <f t="shared" si="729"/>
        <v/>
      </c>
      <c r="TFD19" s="59" t="str">
        <f t="shared" si="729"/>
        <v/>
      </c>
      <c r="TFE19" s="59" t="str">
        <f t="shared" si="729"/>
        <v/>
      </c>
      <c r="TFF19" s="59" t="str">
        <f t="shared" si="729"/>
        <v/>
      </c>
      <c r="TFG19" s="59" t="str">
        <f t="shared" si="729"/>
        <v/>
      </c>
      <c r="TFH19" s="59" t="str">
        <f t="shared" si="729"/>
        <v/>
      </c>
      <c r="TFI19" s="59" t="str">
        <f t="shared" si="729"/>
        <v/>
      </c>
      <c r="TFJ19" s="59" t="str">
        <f t="shared" si="729"/>
        <v/>
      </c>
      <c r="TFK19" s="59" t="str">
        <f t="shared" si="729"/>
        <v/>
      </c>
      <c r="TFL19" s="59" t="str">
        <f t="shared" si="729"/>
        <v/>
      </c>
      <c r="TFM19" s="59" t="str">
        <f t="shared" si="729"/>
        <v/>
      </c>
      <c r="TFN19" s="59" t="str">
        <f t="shared" si="729"/>
        <v/>
      </c>
      <c r="TFO19" s="59" t="str">
        <f t="shared" si="729"/>
        <v/>
      </c>
      <c r="TFP19" s="59" t="str">
        <f t="shared" si="729"/>
        <v/>
      </c>
      <c r="TFQ19" s="59" t="str">
        <f t="shared" si="729"/>
        <v/>
      </c>
      <c r="TFR19" s="59" t="str">
        <f t="shared" si="729"/>
        <v/>
      </c>
      <c r="TFS19" s="59" t="str">
        <f t="shared" si="729"/>
        <v/>
      </c>
      <c r="TFT19" s="59" t="str">
        <f t="shared" si="729"/>
        <v/>
      </c>
      <c r="TFU19" s="59" t="str">
        <f t="shared" si="729"/>
        <v/>
      </c>
      <c r="TFV19" s="59" t="str">
        <f t="shared" si="729"/>
        <v/>
      </c>
      <c r="TFW19" s="59" t="str">
        <f t="shared" si="729"/>
        <v/>
      </c>
      <c r="TFX19" s="59" t="str">
        <f t="shared" si="729"/>
        <v/>
      </c>
      <c r="TFY19" s="59" t="str">
        <f t="shared" si="729"/>
        <v/>
      </c>
      <c r="TFZ19" s="59" t="str">
        <f t="shared" si="729"/>
        <v/>
      </c>
      <c r="TGA19" s="59" t="str">
        <f t="shared" si="729"/>
        <v/>
      </c>
      <c r="TGB19" s="59" t="str">
        <f t="shared" si="729"/>
        <v/>
      </c>
      <c r="TGC19" s="59" t="str">
        <f t="shared" si="729"/>
        <v/>
      </c>
      <c r="TGD19" s="59" t="str">
        <f t="shared" ref="TGD19:TIO19" si="730">IF(ISNUMBER(TGD17),TGD17-TGD18,"")</f>
        <v/>
      </c>
      <c r="TGE19" s="59" t="str">
        <f t="shared" si="730"/>
        <v/>
      </c>
      <c r="TGF19" s="59" t="str">
        <f t="shared" si="730"/>
        <v/>
      </c>
      <c r="TGG19" s="59" t="str">
        <f t="shared" si="730"/>
        <v/>
      </c>
      <c r="TGH19" s="59" t="str">
        <f t="shared" si="730"/>
        <v/>
      </c>
      <c r="TGI19" s="59" t="str">
        <f t="shared" si="730"/>
        <v/>
      </c>
      <c r="TGJ19" s="59" t="str">
        <f t="shared" si="730"/>
        <v/>
      </c>
      <c r="TGK19" s="59" t="str">
        <f t="shared" si="730"/>
        <v/>
      </c>
      <c r="TGL19" s="59" t="str">
        <f t="shared" si="730"/>
        <v/>
      </c>
      <c r="TGM19" s="59" t="str">
        <f t="shared" si="730"/>
        <v/>
      </c>
      <c r="TGN19" s="59" t="str">
        <f t="shared" si="730"/>
        <v/>
      </c>
      <c r="TGO19" s="59" t="str">
        <f t="shared" si="730"/>
        <v/>
      </c>
      <c r="TGP19" s="59" t="str">
        <f t="shared" si="730"/>
        <v/>
      </c>
      <c r="TGQ19" s="59" t="str">
        <f t="shared" si="730"/>
        <v/>
      </c>
      <c r="TGR19" s="59" t="str">
        <f t="shared" si="730"/>
        <v/>
      </c>
      <c r="TGS19" s="59" t="str">
        <f t="shared" si="730"/>
        <v/>
      </c>
      <c r="TGT19" s="59" t="str">
        <f t="shared" si="730"/>
        <v/>
      </c>
      <c r="TGU19" s="59" t="str">
        <f t="shared" si="730"/>
        <v/>
      </c>
      <c r="TGV19" s="59" t="str">
        <f t="shared" si="730"/>
        <v/>
      </c>
      <c r="TGW19" s="59" t="str">
        <f t="shared" si="730"/>
        <v/>
      </c>
      <c r="TGX19" s="59" t="str">
        <f t="shared" si="730"/>
        <v/>
      </c>
      <c r="TGY19" s="59" t="str">
        <f t="shared" si="730"/>
        <v/>
      </c>
      <c r="TGZ19" s="59" t="str">
        <f t="shared" si="730"/>
        <v/>
      </c>
      <c r="THA19" s="59" t="str">
        <f t="shared" si="730"/>
        <v/>
      </c>
      <c r="THB19" s="59" t="str">
        <f t="shared" si="730"/>
        <v/>
      </c>
      <c r="THC19" s="59" t="str">
        <f t="shared" si="730"/>
        <v/>
      </c>
      <c r="THD19" s="59" t="str">
        <f t="shared" si="730"/>
        <v/>
      </c>
      <c r="THE19" s="59" t="str">
        <f t="shared" si="730"/>
        <v/>
      </c>
      <c r="THF19" s="59" t="str">
        <f t="shared" si="730"/>
        <v/>
      </c>
      <c r="THG19" s="59" t="str">
        <f t="shared" si="730"/>
        <v/>
      </c>
      <c r="THH19" s="59" t="str">
        <f t="shared" si="730"/>
        <v/>
      </c>
      <c r="THI19" s="59" t="str">
        <f t="shared" si="730"/>
        <v/>
      </c>
      <c r="THJ19" s="59" t="str">
        <f t="shared" si="730"/>
        <v/>
      </c>
      <c r="THK19" s="59" t="str">
        <f t="shared" si="730"/>
        <v/>
      </c>
      <c r="THL19" s="59" t="str">
        <f t="shared" si="730"/>
        <v/>
      </c>
      <c r="THM19" s="59" t="str">
        <f t="shared" si="730"/>
        <v/>
      </c>
      <c r="THN19" s="59" t="str">
        <f t="shared" si="730"/>
        <v/>
      </c>
      <c r="THO19" s="59" t="str">
        <f t="shared" si="730"/>
        <v/>
      </c>
      <c r="THP19" s="59" t="str">
        <f t="shared" si="730"/>
        <v/>
      </c>
      <c r="THQ19" s="59" t="str">
        <f t="shared" si="730"/>
        <v/>
      </c>
      <c r="THR19" s="59" t="str">
        <f t="shared" si="730"/>
        <v/>
      </c>
      <c r="THS19" s="59" t="str">
        <f t="shared" si="730"/>
        <v/>
      </c>
      <c r="THT19" s="59" t="str">
        <f t="shared" si="730"/>
        <v/>
      </c>
      <c r="THU19" s="59" t="str">
        <f t="shared" si="730"/>
        <v/>
      </c>
      <c r="THV19" s="59" t="str">
        <f t="shared" si="730"/>
        <v/>
      </c>
      <c r="THW19" s="59" t="str">
        <f t="shared" si="730"/>
        <v/>
      </c>
      <c r="THX19" s="59" t="str">
        <f t="shared" si="730"/>
        <v/>
      </c>
      <c r="THY19" s="59" t="str">
        <f t="shared" si="730"/>
        <v/>
      </c>
      <c r="THZ19" s="59" t="str">
        <f t="shared" si="730"/>
        <v/>
      </c>
      <c r="TIA19" s="59" t="str">
        <f t="shared" si="730"/>
        <v/>
      </c>
      <c r="TIB19" s="59" t="str">
        <f t="shared" si="730"/>
        <v/>
      </c>
      <c r="TIC19" s="59" t="str">
        <f t="shared" si="730"/>
        <v/>
      </c>
      <c r="TID19" s="59" t="str">
        <f t="shared" si="730"/>
        <v/>
      </c>
      <c r="TIE19" s="59" t="str">
        <f t="shared" si="730"/>
        <v/>
      </c>
      <c r="TIF19" s="59" t="str">
        <f t="shared" si="730"/>
        <v/>
      </c>
      <c r="TIG19" s="59" t="str">
        <f t="shared" si="730"/>
        <v/>
      </c>
      <c r="TIH19" s="59" t="str">
        <f t="shared" si="730"/>
        <v/>
      </c>
      <c r="TII19" s="59" t="str">
        <f t="shared" si="730"/>
        <v/>
      </c>
      <c r="TIJ19" s="59" t="str">
        <f t="shared" si="730"/>
        <v/>
      </c>
      <c r="TIK19" s="59" t="str">
        <f t="shared" si="730"/>
        <v/>
      </c>
      <c r="TIL19" s="59" t="str">
        <f t="shared" si="730"/>
        <v/>
      </c>
      <c r="TIM19" s="59" t="str">
        <f t="shared" si="730"/>
        <v/>
      </c>
      <c r="TIN19" s="59" t="str">
        <f t="shared" si="730"/>
        <v/>
      </c>
      <c r="TIO19" s="59" t="str">
        <f t="shared" si="730"/>
        <v/>
      </c>
      <c r="TIP19" s="59" t="str">
        <f t="shared" ref="TIP19:TLA19" si="731">IF(ISNUMBER(TIP17),TIP17-TIP18,"")</f>
        <v/>
      </c>
      <c r="TIQ19" s="59" t="str">
        <f t="shared" si="731"/>
        <v/>
      </c>
      <c r="TIR19" s="59" t="str">
        <f t="shared" si="731"/>
        <v/>
      </c>
      <c r="TIS19" s="59" t="str">
        <f t="shared" si="731"/>
        <v/>
      </c>
      <c r="TIT19" s="59" t="str">
        <f t="shared" si="731"/>
        <v/>
      </c>
      <c r="TIU19" s="59" t="str">
        <f t="shared" si="731"/>
        <v/>
      </c>
      <c r="TIV19" s="59" t="str">
        <f t="shared" si="731"/>
        <v/>
      </c>
      <c r="TIW19" s="59" t="str">
        <f t="shared" si="731"/>
        <v/>
      </c>
      <c r="TIX19" s="59" t="str">
        <f t="shared" si="731"/>
        <v/>
      </c>
      <c r="TIY19" s="59" t="str">
        <f t="shared" si="731"/>
        <v/>
      </c>
      <c r="TIZ19" s="59" t="str">
        <f t="shared" si="731"/>
        <v/>
      </c>
      <c r="TJA19" s="59" t="str">
        <f t="shared" si="731"/>
        <v/>
      </c>
      <c r="TJB19" s="59" t="str">
        <f t="shared" si="731"/>
        <v/>
      </c>
      <c r="TJC19" s="59" t="str">
        <f t="shared" si="731"/>
        <v/>
      </c>
      <c r="TJD19" s="59" t="str">
        <f t="shared" si="731"/>
        <v/>
      </c>
      <c r="TJE19" s="59" t="str">
        <f t="shared" si="731"/>
        <v/>
      </c>
      <c r="TJF19" s="59" t="str">
        <f t="shared" si="731"/>
        <v/>
      </c>
      <c r="TJG19" s="59" t="str">
        <f t="shared" si="731"/>
        <v/>
      </c>
      <c r="TJH19" s="59" t="str">
        <f t="shared" si="731"/>
        <v/>
      </c>
      <c r="TJI19" s="59" t="str">
        <f t="shared" si="731"/>
        <v/>
      </c>
      <c r="TJJ19" s="59" t="str">
        <f t="shared" si="731"/>
        <v/>
      </c>
      <c r="TJK19" s="59" t="str">
        <f t="shared" si="731"/>
        <v/>
      </c>
      <c r="TJL19" s="59" t="str">
        <f t="shared" si="731"/>
        <v/>
      </c>
      <c r="TJM19" s="59" t="str">
        <f t="shared" si="731"/>
        <v/>
      </c>
      <c r="TJN19" s="59" t="str">
        <f t="shared" si="731"/>
        <v/>
      </c>
      <c r="TJO19" s="59" t="str">
        <f t="shared" si="731"/>
        <v/>
      </c>
      <c r="TJP19" s="59" t="str">
        <f t="shared" si="731"/>
        <v/>
      </c>
      <c r="TJQ19" s="59" t="str">
        <f t="shared" si="731"/>
        <v/>
      </c>
      <c r="TJR19" s="59" t="str">
        <f t="shared" si="731"/>
        <v/>
      </c>
      <c r="TJS19" s="59" t="str">
        <f t="shared" si="731"/>
        <v/>
      </c>
      <c r="TJT19" s="59" t="str">
        <f t="shared" si="731"/>
        <v/>
      </c>
      <c r="TJU19" s="59" t="str">
        <f t="shared" si="731"/>
        <v/>
      </c>
      <c r="TJV19" s="59" t="str">
        <f t="shared" si="731"/>
        <v/>
      </c>
      <c r="TJW19" s="59" t="str">
        <f t="shared" si="731"/>
        <v/>
      </c>
      <c r="TJX19" s="59" t="str">
        <f t="shared" si="731"/>
        <v/>
      </c>
      <c r="TJY19" s="59" t="str">
        <f t="shared" si="731"/>
        <v/>
      </c>
      <c r="TJZ19" s="59" t="str">
        <f t="shared" si="731"/>
        <v/>
      </c>
      <c r="TKA19" s="59" t="str">
        <f t="shared" si="731"/>
        <v/>
      </c>
      <c r="TKB19" s="59" t="str">
        <f t="shared" si="731"/>
        <v/>
      </c>
      <c r="TKC19" s="59" t="str">
        <f t="shared" si="731"/>
        <v/>
      </c>
      <c r="TKD19" s="59" t="str">
        <f t="shared" si="731"/>
        <v/>
      </c>
      <c r="TKE19" s="59" t="str">
        <f t="shared" si="731"/>
        <v/>
      </c>
      <c r="TKF19" s="59" t="str">
        <f t="shared" si="731"/>
        <v/>
      </c>
      <c r="TKG19" s="59" t="str">
        <f t="shared" si="731"/>
        <v/>
      </c>
      <c r="TKH19" s="59" t="str">
        <f t="shared" si="731"/>
        <v/>
      </c>
      <c r="TKI19" s="59" t="str">
        <f t="shared" si="731"/>
        <v/>
      </c>
      <c r="TKJ19" s="59" t="str">
        <f t="shared" si="731"/>
        <v/>
      </c>
      <c r="TKK19" s="59" t="str">
        <f t="shared" si="731"/>
        <v/>
      </c>
      <c r="TKL19" s="59" t="str">
        <f t="shared" si="731"/>
        <v/>
      </c>
      <c r="TKM19" s="59" t="str">
        <f t="shared" si="731"/>
        <v/>
      </c>
      <c r="TKN19" s="59" t="str">
        <f t="shared" si="731"/>
        <v/>
      </c>
      <c r="TKO19" s="59" t="str">
        <f t="shared" si="731"/>
        <v/>
      </c>
      <c r="TKP19" s="59" t="str">
        <f t="shared" si="731"/>
        <v/>
      </c>
      <c r="TKQ19" s="59" t="str">
        <f t="shared" si="731"/>
        <v/>
      </c>
      <c r="TKR19" s="59" t="str">
        <f t="shared" si="731"/>
        <v/>
      </c>
      <c r="TKS19" s="59" t="str">
        <f t="shared" si="731"/>
        <v/>
      </c>
      <c r="TKT19" s="59" t="str">
        <f t="shared" si="731"/>
        <v/>
      </c>
      <c r="TKU19" s="59" t="str">
        <f t="shared" si="731"/>
        <v/>
      </c>
      <c r="TKV19" s="59" t="str">
        <f t="shared" si="731"/>
        <v/>
      </c>
      <c r="TKW19" s="59" t="str">
        <f t="shared" si="731"/>
        <v/>
      </c>
      <c r="TKX19" s="59" t="str">
        <f t="shared" si="731"/>
        <v/>
      </c>
      <c r="TKY19" s="59" t="str">
        <f t="shared" si="731"/>
        <v/>
      </c>
      <c r="TKZ19" s="59" t="str">
        <f t="shared" si="731"/>
        <v/>
      </c>
      <c r="TLA19" s="59" t="str">
        <f t="shared" si="731"/>
        <v/>
      </c>
      <c r="TLB19" s="59" t="str">
        <f t="shared" ref="TLB19:TNM19" si="732">IF(ISNUMBER(TLB17),TLB17-TLB18,"")</f>
        <v/>
      </c>
      <c r="TLC19" s="59" t="str">
        <f t="shared" si="732"/>
        <v/>
      </c>
      <c r="TLD19" s="59" t="str">
        <f t="shared" si="732"/>
        <v/>
      </c>
      <c r="TLE19" s="59" t="str">
        <f t="shared" si="732"/>
        <v/>
      </c>
      <c r="TLF19" s="59" t="str">
        <f t="shared" si="732"/>
        <v/>
      </c>
      <c r="TLG19" s="59" t="str">
        <f t="shared" si="732"/>
        <v/>
      </c>
      <c r="TLH19" s="59" t="str">
        <f t="shared" si="732"/>
        <v/>
      </c>
      <c r="TLI19" s="59" t="str">
        <f t="shared" si="732"/>
        <v/>
      </c>
      <c r="TLJ19" s="59" t="str">
        <f t="shared" si="732"/>
        <v/>
      </c>
      <c r="TLK19" s="59" t="str">
        <f t="shared" si="732"/>
        <v/>
      </c>
      <c r="TLL19" s="59" t="str">
        <f t="shared" si="732"/>
        <v/>
      </c>
      <c r="TLM19" s="59" t="str">
        <f t="shared" si="732"/>
        <v/>
      </c>
      <c r="TLN19" s="59" t="str">
        <f t="shared" si="732"/>
        <v/>
      </c>
      <c r="TLO19" s="59" t="str">
        <f t="shared" si="732"/>
        <v/>
      </c>
      <c r="TLP19" s="59" t="str">
        <f t="shared" si="732"/>
        <v/>
      </c>
      <c r="TLQ19" s="59" t="str">
        <f t="shared" si="732"/>
        <v/>
      </c>
      <c r="TLR19" s="59" t="str">
        <f t="shared" si="732"/>
        <v/>
      </c>
      <c r="TLS19" s="59" t="str">
        <f t="shared" si="732"/>
        <v/>
      </c>
      <c r="TLT19" s="59" t="str">
        <f t="shared" si="732"/>
        <v/>
      </c>
      <c r="TLU19" s="59" t="str">
        <f t="shared" si="732"/>
        <v/>
      </c>
      <c r="TLV19" s="59" t="str">
        <f t="shared" si="732"/>
        <v/>
      </c>
      <c r="TLW19" s="59" t="str">
        <f t="shared" si="732"/>
        <v/>
      </c>
      <c r="TLX19" s="59" t="str">
        <f t="shared" si="732"/>
        <v/>
      </c>
      <c r="TLY19" s="59" t="str">
        <f t="shared" si="732"/>
        <v/>
      </c>
      <c r="TLZ19" s="59" t="str">
        <f t="shared" si="732"/>
        <v/>
      </c>
      <c r="TMA19" s="59" t="str">
        <f t="shared" si="732"/>
        <v/>
      </c>
      <c r="TMB19" s="59" t="str">
        <f t="shared" si="732"/>
        <v/>
      </c>
      <c r="TMC19" s="59" t="str">
        <f t="shared" si="732"/>
        <v/>
      </c>
      <c r="TMD19" s="59" t="str">
        <f t="shared" si="732"/>
        <v/>
      </c>
      <c r="TME19" s="59" t="str">
        <f t="shared" si="732"/>
        <v/>
      </c>
      <c r="TMF19" s="59" t="str">
        <f t="shared" si="732"/>
        <v/>
      </c>
      <c r="TMG19" s="59" t="str">
        <f t="shared" si="732"/>
        <v/>
      </c>
      <c r="TMH19" s="59" t="str">
        <f t="shared" si="732"/>
        <v/>
      </c>
      <c r="TMI19" s="59" t="str">
        <f t="shared" si="732"/>
        <v/>
      </c>
      <c r="TMJ19" s="59" t="str">
        <f t="shared" si="732"/>
        <v/>
      </c>
      <c r="TMK19" s="59" t="str">
        <f t="shared" si="732"/>
        <v/>
      </c>
      <c r="TML19" s="59" t="str">
        <f t="shared" si="732"/>
        <v/>
      </c>
      <c r="TMM19" s="59" t="str">
        <f t="shared" si="732"/>
        <v/>
      </c>
      <c r="TMN19" s="59" t="str">
        <f t="shared" si="732"/>
        <v/>
      </c>
      <c r="TMO19" s="59" t="str">
        <f t="shared" si="732"/>
        <v/>
      </c>
      <c r="TMP19" s="59" t="str">
        <f t="shared" si="732"/>
        <v/>
      </c>
      <c r="TMQ19" s="59" t="str">
        <f t="shared" si="732"/>
        <v/>
      </c>
      <c r="TMR19" s="59" t="str">
        <f t="shared" si="732"/>
        <v/>
      </c>
      <c r="TMS19" s="59" t="str">
        <f t="shared" si="732"/>
        <v/>
      </c>
      <c r="TMT19" s="59" t="str">
        <f t="shared" si="732"/>
        <v/>
      </c>
      <c r="TMU19" s="59" t="str">
        <f t="shared" si="732"/>
        <v/>
      </c>
      <c r="TMV19" s="59" t="str">
        <f t="shared" si="732"/>
        <v/>
      </c>
      <c r="TMW19" s="59" t="str">
        <f t="shared" si="732"/>
        <v/>
      </c>
      <c r="TMX19" s="59" t="str">
        <f t="shared" si="732"/>
        <v/>
      </c>
      <c r="TMY19" s="59" t="str">
        <f t="shared" si="732"/>
        <v/>
      </c>
      <c r="TMZ19" s="59" t="str">
        <f t="shared" si="732"/>
        <v/>
      </c>
      <c r="TNA19" s="59" t="str">
        <f t="shared" si="732"/>
        <v/>
      </c>
      <c r="TNB19" s="59" t="str">
        <f t="shared" si="732"/>
        <v/>
      </c>
      <c r="TNC19" s="59" t="str">
        <f t="shared" si="732"/>
        <v/>
      </c>
      <c r="TND19" s="59" t="str">
        <f t="shared" si="732"/>
        <v/>
      </c>
      <c r="TNE19" s="59" t="str">
        <f t="shared" si="732"/>
        <v/>
      </c>
      <c r="TNF19" s="59" t="str">
        <f t="shared" si="732"/>
        <v/>
      </c>
      <c r="TNG19" s="59" t="str">
        <f t="shared" si="732"/>
        <v/>
      </c>
      <c r="TNH19" s="59" t="str">
        <f t="shared" si="732"/>
        <v/>
      </c>
      <c r="TNI19" s="59" t="str">
        <f t="shared" si="732"/>
        <v/>
      </c>
      <c r="TNJ19" s="59" t="str">
        <f t="shared" si="732"/>
        <v/>
      </c>
      <c r="TNK19" s="59" t="str">
        <f t="shared" si="732"/>
        <v/>
      </c>
      <c r="TNL19" s="59" t="str">
        <f t="shared" si="732"/>
        <v/>
      </c>
      <c r="TNM19" s="59" t="str">
        <f t="shared" si="732"/>
        <v/>
      </c>
      <c r="TNN19" s="59" t="str">
        <f t="shared" ref="TNN19:TPY19" si="733">IF(ISNUMBER(TNN17),TNN17-TNN18,"")</f>
        <v/>
      </c>
      <c r="TNO19" s="59" t="str">
        <f t="shared" si="733"/>
        <v/>
      </c>
      <c r="TNP19" s="59" t="str">
        <f t="shared" si="733"/>
        <v/>
      </c>
      <c r="TNQ19" s="59" t="str">
        <f t="shared" si="733"/>
        <v/>
      </c>
      <c r="TNR19" s="59" t="str">
        <f t="shared" si="733"/>
        <v/>
      </c>
      <c r="TNS19" s="59" t="str">
        <f t="shared" si="733"/>
        <v/>
      </c>
      <c r="TNT19" s="59" t="str">
        <f t="shared" si="733"/>
        <v/>
      </c>
      <c r="TNU19" s="59" t="str">
        <f t="shared" si="733"/>
        <v/>
      </c>
      <c r="TNV19" s="59" t="str">
        <f t="shared" si="733"/>
        <v/>
      </c>
      <c r="TNW19" s="59" t="str">
        <f t="shared" si="733"/>
        <v/>
      </c>
      <c r="TNX19" s="59" t="str">
        <f t="shared" si="733"/>
        <v/>
      </c>
      <c r="TNY19" s="59" t="str">
        <f t="shared" si="733"/>
        <v/>
      </c>
      <c r="TNZ19" s="59" t="str">
        <f t="shared" si="733"/>
        <v/>
      </c>
      <c r="TOA19" s="59" t="str">
        <f t="shared" si="733"/>
        <v/>
      </c>
      <c r="TOB19" s="59" t="str">
        <f t="shared" si="733"/>
        <v/>
      </c>
      <c r="TOC19" s="59" t="str">
        <f t="shared" si="733"/>
        <v/>
      </c>
      <c r="TOD19" s="59" t="str">
        <f t="shared" si="733"/>
        <v/>
      </c>
      <c r="TOE19" s="59" t="str">
        <f t="shared" si="733"/>
        <v/>
      </c>
      <c r="TOF19" s="59" t="str">
        <f t="shared" si="733"/>
        <v/>
      </c>
      <c r="TOG19" s="59" t="str">
        <f t="shared" si="733"/>
        <v/>
      </c>
      <c r="TOH19" s="59" t="str">
        <f t="shared" si="733"/>
        <v/>
      </c>
      <c r="TOI19" s="59" t="str">
        <f t="shared" si="733"/>
        <v/>
      </c>
      <c r="TOJ19" s="59" t="str">
        <f t="shared" si="733"/>
        <v/>
      </c>
      <c r="TOK19" s="59" t="str">
        <f t="shared" si="733"/>
        <v/>
      </c>
      <c r="TOL19" s="59" t="str">
        <f t="shared" si="733"/>
        <v/>
      </c>
      <c r="TOM19" s="59" t="str">
        <f t="shared" si="733"/>
        <v/>
      </c>
      <c r="TON19" s="59" t="str">
        <f t="shared" si="733"/>
        <v/>
      </c>
      <c r="TOO19" s="59" t="str">
        <f t="shared" si="733"/>
        <v/>
      </c>
      <c r="TOP19" s="59" t="str">
        <f t="shared" si="733"/>
        <v/>
      </c>
      <c r="TOQ19" s="59" t="str">
        <f t="shared" si="733"/>
        <v/>
      </c>
      <c r="TOR19" s="59" t="str">
        <f t="shared" si="733"/>
        <v/>
      </c>
      <c r="TOS19" s="59" t="str">
        <f t="shared" si="733"/>
        <v/>
      </c>
      <c r="TOT19" s="59" t="str">
        <f t="shared" si="733"/>
        <v/>
      </c>
      <c r="TOU19" s="59" t="str">
        <f t="shared" si="733"/>
        <v/>
      </c>
      <c r="TOV19" s="59" t="str">
        <f t="shared" si="733"/>
        <v/>
      </c>
      <c r="TOW19" s="59" t="str">
        <f t="shared" si="733"/>
        <v/>
      </c>
      <c r="TOX19" s="59" t="str">
        <f t="shared" si="733"/>
        <v/>
      </c>
      <c r="TOY19" s="59" t="str">
        <f t="shared" si="733"/>
        <v/>
      </c>
      <c r="TOZ19" s="59" t="str">
        <f t="shared" si="733"/>
        <v/>
      </c>
      <c r="TPA19" s="59" t="str">
        <f t="shared" si="733"/>
        <v/>
      </c>
      <c r="TPB19" s="59" t="str">
        <f t="shared" si="733"/>
        <v/>
      </c>
      <c r="TPC19" s="59" t="str">
        <f t="shared" si="733"/>
        <v/>
      </c>
      <c r="TPD19" s="59" t="str">
        <f t="shared" si="733"/>
        <v/>
      </c>
      <c r="TPE19" s="59" t="str">
        <f t="shared" si="733"/>
        <v/>
      </c>
      <c r="TPF19" s="59" t="str">
        <f t="shared" si="733"/>
        <v/>
      </c>
      <c r="TPG19" s="59" t="str">
        <f t="shared" si="733"/>
        <v/>
      </c>
      <c r="TPH19" s="59" t="str">
        <f t="shared" si="733"/>
        <v/>
      </c>
      <c r="TPI19" s="59" t="str">
        <f t="shared" si="733"/>
        <v/>
      </c>
      <c r="TPJ19" s="59" t="str">
        <f t="shared" si="733"/>
        <v/>
      </c>
      <c r="TPK19" s="59" t="str">
        <f t="shared" si="733"/>
        <v/>
      </c>
      <c r="TPL19" s="59" t="str">
        <f t="shared" si="733"/>
        <v/>
      </c>
      <c r="TPM19" s="59" t="str">
        <f t="shared" si="733"/>
        <v/>
      </c>
      <c r="TPN19" s="59" t="str">
        <f t="shared" si="733"/>
        <v/>
      </c>
      <c r="TPO19" s="59" t="str">
        <f t="shared" si="733"/>
        <v/>
      </c>
      <c r="TPP19" s="59" t="str">
        <f t="shared" si="733"/>
        <v/>
      </c>
      <c r="TPQ19" s="59" t="str">
        <f t="shared" si="733"/>
        <v/>
      </c>
      <c r="TPR19" s="59" t="str">
        <f t="shared" si="733"/>
        <v/>
      </c>
      <c r="TPS19" s="59" t="str">
        <f t="shared" si="733"/>
        <v/>
      </c>
      <c r="TPT19" s="59" t="str">
        <f t="shared" si="733"/>
        <v/>
      </c>
      <c r="TPU19" s="59" t="str">
        <f t="shared" si="733"/>
        <v/>
      </c>
      <c r="TPV19" s="59" t="str">
        <f t="shared" si="733"/>
        <v/>
      </c>
      <c r="TPW19" s="59" t="str">
        <f t="shared" si="733"/>
        <v/>
      </c>
      <c r="TPX19" s="59" t="str">
        <f t="shared" si="733"/>
        <v/>
      </c>
      <c r="TPY19" s="59" t="str">
        <f t="shared" si="733"/>
        <v/>
      </c>
      <c r="TPZ19" s="59" t="str">
        <f t="shared" ref="TPZ19:TSK19" si="734">IF(ISNUMBER(TPZ17),TPZ17-TPZ18,"")</f>
        <v/>
      </c>
      <c r="TQA19" s="59" t="str">
        <f t="shared" si="734"/>
        <v/>
      </c>
      <c r="TQB19" s="59" t="str">
        <f t="shared" si="734"/>
        <v/>
      </c>
      <c r="TQC19" s="59" t="str">
        <f t="shared" si="734"/>
        <v/>
      </c>
      <c r="TQD19" s="59" t="str">
        <f t="shared" si="734"/>
        <v/>
      </c>
      <c r="TQE19" s="59" t="str">
        <f t="shared" si="734"/>
        <v/>
      </c>
      <c r="TQF19" s="59" t="str">
        <f t="shared" si="734"/>
        <v/>
      </c>
      <c r="TQG19" s="59" t="str">
        <f t="shared" si="734"/>
        <v/>
      </c>
      <c r="TQH19" s="59" t="str">
        <f t="shared" si="734"/>
        <v/>
      </c>
      <c r="TQI19" s="59" t="str">
        <f t="shared" si="734"/>
        <v/>
      </c>
      <c r="TQJ19" s="59" t="str">
        <f t="shared" si="734"/>
        <v/>
      </c>
      <c r="TQK19" s="59" t="str">
        <f t="shared" si="734"/>
        <v/>
      </c>
      <c r="TQL19" s="59" t="str">
        <f t="shared" si="734"/>
        <v/>
      </c>
      <c r="TQM19" s="59" t="str">
        <f t="shared" si="734"/>
        <v/>
      </c>
      <c r="TQN19" s="59" t="str">
        <f t="shared" si="734"/>
        <v/>
      </c>
      <c r="TQO19" s="59" t="str">
        <f t="shared" si="734"/>
        <v/>
      </c>
      <c r="TQP19" s="59" t="str">
        <f t="shared" si="734"/>
        <v/>
      </c>
      <c r="TQQ19" s="59" t="str">
        <f t="shared" si="734"/>
        <v/>
      </c>
      <c r="TQR19" s="59" t="str">
        <f t="shared" si="734"/>
        <v/>
      </c>
      <c r="TQS19" s="59" t="str">
        <f t="shared" si="734"/>
        <v/>
      </c>
      <c r="TQT19" s="59" t="str">
        <f t="shared" si="734"/>
        <v/>
      </c>
      <c r="TQU19" s="59" t="str">
        <f t="shared" si="734"/>
        <v/>
      </c>
      <c r="TQV19" s="59" t="str">
        <f t="shared" si="734"/>
        <v/>
      </c>
      <c r="TQW19" s="59" t="str">
        <f t="shared" si="734"/>
        <v/>
      </c>
      <c r="TQX19" s="59" t="str">
        <f t="shared" si="734"/>
        <v/>
      </c>
      <c r="TQY19" s="59" t="str">
        <f t="shared" si="734"/>
        <v/>
      </c>
      <c r="TQZ19" s="59" t="str">
        <f t="shared" si="734"/>
        <v/>
      </c>
      <c r="TRA19" s="59" t="str">
        <f t="shared" si="734"/>
        <v/>
      </c>
      <c r="TRB19" s="59" t="str">
        <f t="shared" si="734"/>
        <v/>
      </c>
      <c r="TRC19" s="59" t="str">
        <f t="shared" si="734"/>
        <v/>
      </c>
      <c r="TRD19" s="59" t="str">
        <f t="shared" si="734"/>
        <v/>
      </c>
      <c r="TRE19" s="59" t="str">
        <f t="shared" si="734"/>
        <v/>
      </c>
      <c r="TRF19" s="59" t="str">
        <f t="shared" si="734"/>
        <v/>
      </c>
      <c r="TRG19" s="59" t="str">
        <f t="shared" si="734"/>
        <v/>
      </c>
      <c r="TRH19" s="59" t="str">
        <f t="shared" si="734"/>
        <v/>
      </c>
      <c r="TRI19" s="59" t="str">
        <f t="shared" si="734"/>
        <v/>
      </c>
      <c r="TRJ19" s="59" t="str">
        <f t="shared" si="734"/>
        <v/>
      </c>
      <c r="TRK19" s="59" t="str">
        <f t="shared" si="734"/>
        <v/>
      </c>
      <c r="TRL19" s="59" t="str">
        <f t="shared" si="734"/>
        <v/>
      </c>
      <c r="TRM19" s="59" t="str">
        <f t="shared" si="734"/>
        <v/>
      </c>
      <c r="TRN19" s="59" t="str">
        <f t="shared" si="734"/>
        <v/>
      </c>
      <c r="TRO19" s="59" t="str">
        <f t="shared" si="734"/>
        <v/>
      </c>
      <c r="TRP19" s="59" t="str">
        <f t="shared" si="734"/>
        <v/>
      </c>
      <c r="TRQ19" s="59" t="str">
        <f t="shared" si="734"/>
        <v/>
      </c>
      <c r="TRR19" s="59" t="str">
        <f t="shared" si="734"/>
        <v/>
      </c>
      <c r="TRS19" s="59" t="str">
        <f t="shared" si="734"/>
        <v/>
      </c>
      <c r="TRT19" s="59" t="str">
        <f t="shared" si="734"/>
        <v/>
      </c>
      <c r="TRU19" s="59" t="str">
        <f t="shared" si="734"/>
        <v/>
      </c>
      <c r="TRV19" s="59" t="str">
        <f t="shared" si="734"/>
        <v/>
      </c>
      <c r="TRW19" s="59" t="str">
        <f t="shared" si="734"/>
        <v/>
      </c>
      <c r="TRX19" s="59" t="str">
        <f t="shared" si="734"/>
        <v/>
      </c>
      <c r="TRY19" s="59" t="str">
        <f t="shared" si="734"/>
        <v/>
      </c>
      <c r="TRZ19" s="59" t="str">
        <f t="shared" si="734"/>
        <v/>
      </c>
      <c r="TSA19" s="59" t="str">
        <f t="shared" si="734"/>
        <v/>
      </c>
      <c r="TSB19" s="59" t="str">
        <f t="shared" si="734"/>
        <v/>
      </c>
      <c r="TSC19" s="59" t="str">
        <f t="shared" si="734"/>
        <v/>
      </c>
      <c r="TSD19" s="59" t="str">
        <f t="shared" si="734"/>
        <v/>
      </c>
      <c r="TSE19" s="59" t="str">
        <f t="shared" si="734"/>
        <v/>
      </c>
      <c r="TSF19" s="59" t="str">
        <f t="shared" si="734"/>
        <v/>
      </c>
      <c r="TSG19" s="59" t="str">
        <f t="shared" si="734"/>
        <v/>
      </c>
      <c r="TSH19" s="59" t="str">
        <f t="shared" si="734"/>
        <v/>
      </c>
      <c r="TSI19" s="59" t="str">
        <f t="shared" si="734"/>
        <v/>
      </c>
      <c r="TSJ19" s="59" t="str">
        <f t="shared" si="734"/>
        <v/>
      </c>
      <c r="TSK19" s="59" t="str">
        <f t="shared" si="734"/>
        <v/>
      </c>
      <c r="TSL19" s="59" t="str">
        <f t="shared" ref="TSL19:TUW19" si="735">IF(ISNUMBER(TSL17),TSL17-TSL18,"")</f>
        <v/>
      </c>
      <c r="TSM19" s="59" t="str">
        <f t="shared" si="735"/>
        <v/>
      </c>
      <c r="TSN19" s="59" t="str">
        <f t="shared" si="735"/>
        <v/>
      </c>
      <c r="TSO19" s="59" t="str">
        <f t="shared" si="735"/>
        <v/>
      </c>
      <c r="TSP19" s="59" t="str">
        <f t="shared" si="735"/>
        <v/>
      </c>
      <c r="TSQ19" s="59" t="str">
        <f t="shared" si="735"/>
        <v/>
      </c>
      <c r="TSR19" s="59" t="str">
        <f t="shared" si="735"/>
        <v/>
      </c>
      <c r="TSS19" s="59" t="str">
        <f t="shared" si="735"/>
        <v/>
      </c>
      <c r="TST19" s="59" t="str">
        <f t="shared" si="735"/>
        <v/>
      </c>
      <c r="TSU19" s="59" t="str">
        <f t="shared" si="735"/>
        <v/>
      </c>
      <c r="TSV19" s="59" t="str">
        <f t="shared" si="735"/>
        <v/>
      </c>
      <c r="TSW19" s="59" t="str">
        <f t="shared" si="735"/>
        <v/>
      </c>
      <c r="TSX19" s="59" t="str">
        <f t="shared" si="735"/>
        <v/>
      </c>
      <c r="TSY19" s="59" t="str">
        <f t="shared" si="735"/>
        <v/>
      </c>
      <c r="TSZ19" s="59" t="str">
        <f t="shared" si="735"/>
        <v/>
      </c>
      <c r="TTA19" s="59" t="str">
        <f t="shared" si="735"/>
        <v/>
      </c>
      <c r="TTB19" s="59" t="str">
        <f t="shared" si="735"/>
        <v/>
      </c>
      <c r="TTC19" s="59" t="str">
        <f t="shared" si="735"/>
        <v/>
      </c>
      <c r="TTD19" s="59" t="str">
        <f t="shared" si="735"/>
        <v/>
      </c>
      <c r="TTE19" s="59" t="str">
        <f t="shared" si="735"/>
        <v/>
      </c>
      <c r="TTF19" s="59" t="str">
        <f t="shared" si="735"/>
        <v/>
      </c>
      <c r="TTG19" s="59" t="str">
        <f t="shared" si="735"/>
        <v/>
      </c>
      <c r="TTH19" s="59" t="str">
        <f t="shared" si="735"/>
        <v/>
      </c>
      <c r="TTI19" s="59" t="str">
        <f t="shared" si="735"/>
        <v/>
      </c>
      <c r="TTJ19" s="59" t="str">
        <f t="shared" si="735"/>
        <v/>
      </c>
      <c r="TTK19" s="59" t="str">
        <f t="shared" si="735"/>
        <v/>
      </c>
      <c r="TTL19" s="59" t="str">
        <f t="shared" si="735"/>
        <v/>
      </c>
      <c r="TTM19" s="59" t="str">
        <f t="shared" si="735"/>
        <v/>
      </c>
      <c r="TTN19" s="59" t="str">
        <f t="shared" si="735"/>
        <v/>
      </c>
      <c r="TTO19" s="59" t="str">
        <f t="shared" si="735"/>
        <v/>
      </c>
      <c r="TTP19" s="59" t="str">
        <f t="shared" si="735"/>
        <v/>
      </c>
      <c r="TTQ19" s="59" t="str">
        <f t="shared" si="735"/>
        <v/>
      </c>
      <c r="TTR19" s="59" t="str">
        <f t="shared" si="735"/>
        <v/>
      </c>
      <c r="TTS19" s="59" t="str">
        <f t="shared" si="735"/>
        <v/>
      </c>
      <c r="TTT19" s="59" t="str">
        <f t="shared" si="735"/>
        <v/>
      </c>
      <c r="TTU19" s="59" t="str">
        <f t="shared" si="735"/>
        <v/>
      </c>
      <c r="TTV19" s="59" t="str">
        <f t="shared" si="735"/>
        <v/>
      </c>
      <c r="TTW19" s="59" t="str">
        <f t="shared" si="735"/>
        <v/>
      </c>
      <c r="TTX19" s="59" t="str">
        <f t="shared" si="735"/>
        <v/>
      </c>
      <c r="TTY19" s="59" t="str">
        <f t="shared" si="735"/>
        <v/>
      </c>
      <c r="TTZ19" s="59" t="str">
        <f t="shared" si="735"/>
        <v/>
      </c>
      <c r="TUA19" s="59" t="str">
        <f t="shared" si="735"/>
        <v/>
      </c>
      <c r="TUB19" s="59" t="str">
        <f t="shared" si="735"/>
        <v/>
      </c>
      <c r="TUC19" s="59" t="str">
        <f t="shared" si="735"/>
        <v/>
      </c>
      <c r="TUD19" s="59" t="str">
        <f t="shared" si="735"/>
        <v/>
      </c>
      <c r="TUE19" s="59" t="str">
        <f t="shared" si="735"/>
        <v/>
      </c>
      <c r="TUF19" s="59" t="str">
        <f t="shared" si="735"/>
        <v/>
      </c>
      <c r="TUG19" s="59" t="str">
        <f t="shared" si="735"/>
        <v/>
      </c>
      <c r="TUH19" s="59" t="str">
        <f t="shared" si="735"/>
        <v/>
      </c>
      <c r="TUI19" s="59" t="str">
        <f t="shared" si="735"/>
        <v/>
      </c>
      <c r="TUJ19" s="59" t="str">
        <f t="shared" si="735"/>
        <v/>
      </c>
      <c r="TUK19" s="59" t="str">
        <f t="shared" si="735"/>
        <v/>
      </c>
      <c r="TUL19" s="59" t="str">
        <f t="shared" si="735"/>
        <v/>
      </c>
      <c r="TUM19" s="59" t="str">
        <f t="shared" si="735"/>
        <v/>
      </c>
      <c r="TUN19" s="59" t="str">
        <f t="shared" si="735"/>
        <v/>
      </c>
      <c r="TUO19" s="59" t="str">
        <f t="shared" si="735"/>
        <v/>
      </c>
      <c r="TUP19" s="59" t="str">
        <f t="shared" si="735"/>
        <v/>
      </c>
      <c r="TUQ19" s="59" t="str">
        <f t="shared" si="735"/>
        <v/>
      </c>
      <c r="TUR19" s="59" t="str">
        <f t="shared" si="735"/>
        <v/>
      </c>
      <c r="TUS19" s="59" t="str">
        <f t="shared" si="735"/>
        <v/>
      </c>
      <c r="TUT19" s="59" t="str">
        <f t="shared" si="735"/>
        <v/>
      </c>
      <c r="TUU19" s="59" t="str">
        <f t="shared" si="735"/>
        <v/>
      </c>
      <c r="TUV19" s="59" t="str">
        <f t="shared" si="735"/>
        <v/>
      </c>
      <c r="TUW19" s="59" t="str">
        <f t="shared" si="735"/>
        <v/>
      </c>
      <c r="TUX19" s="59" t="str">
        <f t="shared" ref="TUX19:TXI19" si="736">IF(ISNUMBER(TUX17),TUX17-TUX18,"")</f>
        <v/>
      </c>
      <c r="TUY19" s="59" t="str">
        <f t="shared" si="736"/>
        <v/>
      </c>
      <c r="TUZ19" s="59" t="str">
        <f t="shared" si="736"/>
        <v/>
      </c>
      <c r="TVA19" s="59" t="str">
        <f t="shared" si="736"/>
        <v/>
      </c>
      <c r="TVB19" s="59" t="str">
        <f t="shared" si="736"/>
        <v/>
      </c>
      <c r="TVC19" s="59" t="str">
        <f t="shared" si="736"/>
        <v/>
      </c>
      <c r="TVD19" s="59" t="str">
        <f t="shared" si="736"/>
        <v/>
      </c>
      <c r="TVE19" s="59" t="str">
        <f t="shared" si="736"/>
        <v/>
      </c>
      <c r="TVF19" s="59" t="str">
        <f t="shared" si="736"/>
        <v/>
      </c>
      <c r="TVG19" s="59" t="str">
        <f t="shared" si="736"/>
        <v/>
      </c>
      <c r="TVH19" s="59" t="str">
        <f t="shared" si="736"/>
        <v/>
      </c>
      <c r="TVI19" s="59" t="str">
        <f t="shared" si="736"/>
        <v/>
      </c>
      <c r="TVJ19" s="59" t="str">
        <f t="shared" si="736"/>
        <v/>
      </c>
      <c r="TVK19" s="59" t="str">
        <f t="shared" si="736"/>
        <v/>
      </c>
      <c r="TVL19" s="59" t="str">
        <f t="shared" si="736"/>
        <v/>
      </c>
      <c r="TVM19" s="59" t="str">
        <f t="shared" si="736"/>
        <v/>
      </c>
      <c r="TVN19" s="59" t="str">
        <f t="shared" si="736"/>
        <v/>
      </c>
      <c r="TVO19" s="59" t="str">
        <f t="shared" si="736"/>
        <v/>
      </c>
      <c r="TVP19" s="59" t="str">
        <f t="shared" si="736"/>
        <v/>
      </c>
      <c r="TVQ19" s="59" t="str">
        <f t="shared" si="736"/>
        <v/>
      </c>
      <c r="TVR19" s="59" t="str">
        <f t="shared" si="736"/>
        <v/>
      </c>
      <c r="TVS19" s="59" t="str">
        <f t="shared" si="736"/>
        <v/>
      </c>
      <c r="TVT19" s="59" t="str">
        <f t="shared" si="736"/>
        <v/>
      </c>
      <c r="TVU19" s="59" t="str">
        <f t="shared" si="736"/>
        <v/>
      </c>
      <c r="TVV19" s="59" t="str">
        <f t="shared" si="736"/>
        <v/>
      </c>
      <c r="TVW19" s="59" t="str">
        <f t="shared" si="736"/>
        <v/>
      </c>
      <c r="TVX19" s="59" t="str">
        <f t="shared" si="736"/>
        <v/>
      </c>
      <c r="TVY19" s="59" t="str">
        <f t="shared" si="736"/>
        <v/>
      </c>
      <c r="TVZ19" s="59" t="str">
        <f t="shared" si="736"/>
        <v/>
      </c>
      <c r="TWA19" s="59" t="str">
        <f t="shared" si="736"/>
        <v/>
      </c>
      <c r="TWB19" s="59" t="str">
        <f t="shared" si="736"/>
        <v/>
      </c>
      <c r="TWC19" s="59" t="str">
        <f t="shared" si="736"/>
        <v/>
      </c>
      <c r="TWD19" s="59" t="str">
        <f t="shared" si="736"/>
        <v/>
      </c>
      <c r="TWE19" s="59" t="str">
        <f t="shared" si="736"/>
        <v/>
      </c>
      <c r="TWF19" s="59" t="str">
        <f t="shared" si="736"/>
        <v/>
      </c>
      <c r="TWG19" s="59" t="str">
        <f t="shared" si="736"/>
        <v/>
      </c>
      <c r="TWH19" s="59" t="str">
        <f t="shared" si="736"/>
        <v/>
      </c>
      <c r="TWI19" s="59" t="str">
        <f t="shared" si="736"/>
        <v/>
      </c>
      <c r="TWJ19" s="59" t="str">
        <f t="shared" si="736"/>
        <v/>
      </c>
      <c r="TWK19" s="59" t="str">
        <f t="shared" si="736"/>
        <v/>
      </c>
      <c r="TWL19" s="59" t="str">
        <f t="shared" si="736"/>
        <v/>
      </c>
      <c r="TWM19" s="59" t="str">
        <f t="shared" si="736"/>
        <v/>
      </c>
      <c r="TWN19" s="59" t="str">
        <f t="shared" si="736"/>
        <v/>
      </c>
      <c r="TWO19" s="59" t="str">
        <f t="shared" si="736"/>
        <v/>
      </c>
      <c r="TWP19" s="59" t="str">
        <f t="shared" si="736"/>
        <v/>
      </c>
      <c r="TWQ19" s="59" t="str">
        <f t="shared" si="736"/>
        <v/>
      </c>
      <c r="TWR19" s="59" t="str">
        <f t="shared" si="736"/>
        <v/>
      </c>
      <c r="TWS19" s="59" t="str">
        <f t="shared" si="736"/>
        <v/>
      </c>
      <c r="TWT19" s="59" t="str">
        <f t="shared" si="736"/>
        <v/>
      </c>
      <c r="TWU19" s="59" t="str">
        <f t="shared" si="736"/>
        <v/>
      </c>
      <c r="TWV19" s="59" t="str">
        <f t="shared" si="736"/>
        <v/>
      </c>
      <c r="TWW19" s="59" t="str">
        <f t="shared" si="736"/>
        <v/>
      </c>
      <c r="TWX19" s="59" t="str">
        <f t="shared" si="736"/>
        <v/>
      </c>
      <c r="TWY19" s="59" t="str">
        <f t="shared" si="736"/>
        <v/>
      </c>
      <c r="TWZ19" s="59" t="str">
        <f t="shared" si="736"/>
        <v/>
      </c>
      <c r="TXA19" s="59" t="str">
        <f t="shared" si="736"/>
        <v/>
      </c>
      <c r="TXB19" s="59" t="str">
        <f t="shared" si="736"/>
        <v/>
      </c>
      <c r="TXC19" s="59" t="str">
        <f t="shared" si="736"/>
        <v/>
      </c>
      <c r="TXD19" s="59" t="str">
        <f t="shared" si="736"/>
        <v/>
      </c>
      <c r="TXE19" s="59" t="str">
        <f t="shared" si="736"/>
        <v/>
      </c>
      <c r="TXF19" s="59" t="str">
        <f t="shared" si="736"/>
        <v/>
      </c>
      <c r="TXG19" s="59" t="str">
        <f t="shared" si="736"/>
        <v/>
      </c>
      <c r="TXH19" s="59" t="str">
        <f t="shared" si="736"/>
        <v/>
      </c>
      <c r="TXI19" s="59" t="str">
        <f t="shared" si="736"/>
        <v/>
      </c>
      <c r="TXJ19" s="59" t="str">
        <f t="shared" ref="TXJ19:TZU19" si="737">IF(ISNUMBER(TXJ17),TXJ17-TXJ18,"")</f>
        <v/>
      </c>
      <c r="TXK19" s="59" t="str">
        <f t="shared" si="737"/>
        <v/>
      </c>
      <c r="TXL19" s="59" t="str">
        <f t="shared" si="737"/>
        <v/>
      </c>
      <c r="TXM19" s="59" t="str">
        <f t="shared" si="737"/>
        <v/>
      </c>
      <c r="TXN19" s="59" t="str">
        <f t="shared" si="737"/>
        <v/>
      </c>
      <c r="TXO19" s="59" t="str">
        <f t="shared" si="737"/>
        <v/>
      </c>
      <c r="TXP19" s="59" t="str">
        <f t="shared" si="737"/>
        <v/>
      </c>
      <c r="TXQ19" s="59" t="str">
        <f t="shared" si="737"/>
        <v/>
      </c>
      <c r="TXR19" s="59" t="str">
        <f t="shared" si="737"/>
        <v/>
      </c>
      <c r="TXS19" s="59" t="str">
        <f t="shared" si="737"/>
        <v/>
      </c>
      <c r="TXT19" s="59" t="str">
        <f t="shared" si="737"/>
        <v/>
      </c>
      <c r="TXU19" s="59" t="str">
        <f t="shared" si="737"/>
        <v/>
      </c>
      <c r="TXV19" s="59" t="str">
        <f t="shared" si="737"/>
        <v/>
      </c>
      <c r="TXW19" s="59" t="str">
        <f t="shared" si="737"/>
        <v/>
      </c>
      <c r="TXX19" s="59" t="str">
        <f t="shared" si="737"/>
        <v/>
      </c>
      <c r="TXY19" s="59" t="str">
        <f t="shared" si="737"/>
        <v/>
      </c>
      <c r="TXZ19" s="59" t="str">
        <f t="shared" si="737"/>
        <v/>
      </c>
      <c r="TYA19" s="59" t="str">
        <f t="shared" si="737"/>
        <v/>
      </c>
      <c r="TYB19" s="59" t="str">
        <f t="shared" si="737"/>
        <v/>
      </c>
      <c r="TYC19" s="59" t="str">
        <f t="shared" si="737"/>
        <v/>
      </c>
      <c r="TYD19" s="59" t="str">
        <f t="shared" si="737"/>
        <v/>
      </c>
      <c r="TYE19" s="59" t="str">
        <f t="shared" si="737"/>
        <v/>
      </c>
      <c r="TYF19" s="59" t="str">
        <f t="shared" si="737"/>
        <v/>
      </c>
      <c r="TYG19" s="59" t="str">
        <f t="shared" si="737"/>
        <v/>
      </c>
      <c r="TYH19" s="59" t="str">
        <f t="shared" si="737"/>
        <v/>
      </c>
      <c r="TYI19" s="59" t="str">
        <f t="shared" si="737"/>
        <v/>
      </c>
      <c r="TYJ19" s="59" t="str">
        <f t="shared" si="737"/>
        <v/>
      </c>
      <c r="TYK19" s="59" t="str">
        <f t="shared" si="737"/>
        <v/>
      </c>
      <c r="TYL19" s="59" t="str">
        <f t="shared" si="737"/>
        <v/>
      </c>
      <c r="TYM19" s="59" t="str">
        <f t="shared" si="737"/>
        <v/>
      </c>
      <c r="TYN19" s="59" t="str">
        <f t="shared" si="737"/>
        <v/>
      </c>
      <c r="TYO19" s="59" t="str">
        <f t="shared" si="737"/>
        <v/>
      </c>
      <c r="TYP19" s="59" t="str">
        <f t="shared" si="737"/>
        <v/>
      </c>
      <c r="TYQ19" s="59" t="str">
        <f t="shared" si="737"/>
        <v/>
      </c>
      <c r="TYR19" s="59" t="str">
        <f t="shared" si="737"/>
        <v/>
      </c>
      <c r="TYS19" s="59" t="str">
        <f t="shared" si="737"/>
        <v/>
      </c>
      <c r="TYT19" s="59" t="str">
        <f t="shared" si="737"/>
        <v/>
      </c>
      <c r="TYU19" s="59" t="str">
        <f t="shared" si="737"/>
        <v/>
      </c>
      <c r="TYV19" s="59" t="str">
        <f t="shared" si="737"/>
        <v/>
      </c>
      <c r="TYW19" s="59" t="str">
        <f t="shared" si="737"/>
        <v/>
      </c>
      <c r="TYX19" s="59" t="str">
        <f t="shared" si="737"/>
        <v/>
      </c>
      <c r="TYY19" s="59" t="str">
        <f t="shared" si="737"/>
        <v/>
      </c>
      <c r="TYZ19" s="59" t="str">
        <f t="shared" si="737"/>
        <v/>
      </c>
      <c r="TZA19" s="59" t="str">
        <f t="shared" si="737"/>
        <v/>
      </c>
      <c r="TZB19" s="59" t="str">
        <f t="shared" si="737"/>
        <v/>
      </c>
      <c r="TZC19" s="59" t="str">
        <f t="shared" si="737"/>
        <v/>
      </c>
      <c r="TZD19" s="59" t="str">
        <f t="shared" si="737"/>
        <v/>
      </c>
      <c r="TZE19" s="59" t="str">
        <f t="shared" si="737"/>
        <v/>
      </c>
      <c r="TZF19" s="59" t="str">
        <f t="shared" si="737"/>
        <v/>
      </c>
      <c r="TZG19" s="59" t="str">
        <f t="shared" si="737"/>
        <v/>
      </c>
      <c r="TZH19" s="59" t="str">
        <f t="shared" si="737"/>
        <v/>
      </c>
      <c r="TZI19" s="59" t="str">
        <f t="shared" si="737"/>
        <v/>
      </c>
      <c r="TZJ19" s="59" t="str">
        <f t="shared" si="737"/>
        <v/>
      </c>
      <c r="TZK19" s="59" t="str">
        <f t="shared" si="737"/>
        <v/>
      </c>
      <c r="TZL19" s="59" t="str">
        <f t="shared" si="737"/>
        <v/>
      </c>
      <c r="TZM19" s="59" t="str">
        <f t="shared" si="737"/>
        <v/>
      </c>
      <c r="TZN19" s="59" t="str">
        <f t="shared" si="737"/>
        <v/>
      </c>
      <c r="TZO19" s="59" t="str">
        <f t="shared" si="737"/>
        <v/>
      </c>
      <c r="TZP19" s="59" t="str">
        <f t="shared" si="737"/>
        <v/>
      </c>
      <c r="TZQ19" s="59" t="str">
        <f t="shared" si="737"/>
        <v/>
      </c>
      <c r="TZR19" s="59" t="str">
        <f t="shared" si="737"/>
        <v/>
      </c>
      <c r="TZS19" s="59" t="str">
        <f t="shared" si="737"/>
        <v/>
      </c>
      <c r="TZT19" s="59" t="str">
        <f t="shared" si="737"/>
        <v/>
      </c>
      <c r="TZU19" s="59" t="str">
        <f t="shared" si="737"/>
        <v/>
      </c>
      <c r="TZV19" s="59" t="str">
        <f t="shared" ref="TZV19:UCG19" si="738">IF(ISNUMBER(TZV17),TZV17-TZV18,"")</f>
        <v/>
      </c>
      <c r="TZW19" s="59" t="str">
        <f t="shared" si="738"/>
        <v/>
      </c>
      <c r="TZX19" s="59" t="str">
        <f t="shared" si="738"/>
        <v/>
      </c>
      <c r="TZY19" s="59" t="str">
        <f t="shared" si="738"/>
        <v/>
      </c>
      <c r="TZZ19" s="59" t="str">
        <f t="shared" si="738"/>
        <v/>
      </c>
      <c r="UAA19" s="59" t="str">
        <f t="shared" si="738"/>
        <v/>
      </c>
      <c r="UAB19" s="59" t="str">
        <f t="shared" si="738"/>
        <v/>
      </c>
      <c r="UAC19" s="59" t="str">
        <f t="shared" si="738"/>
        <v/>
      </c>
      <c r="UAD19" s="59" t="str">
        <f t="shared" si="738"/>
        <v/>
      </c>
      <c r="UAE19" s="59" t="str">
        <f t="shared" si="738"/>
        <v/>
      </c>
      <c r="UAF19" s="59" t="str">
        <f t="shared" si="738"/>
        <v/>
      </c>
      <c r="UAG19" s="59" t="str">
        <f t="shared" si="738"/>
        <v/>
      </c>
      <c r="UAH19" s="59" t="str">
        <f t="shared" si="738"/>
        <v/>
      </c>
      <c r="UAI19" s="59" t="str">
        <f t="shared" si="738"/>
        <v/>
      </c>
      <c r="UAJ19" s="59" t="str">
        <f t="shared" si="738"/>
        <v/>
      </c>
      <c r="UAK19" s="59" t="str">
        <f t="shared" si="738"/>
        <v/>
      </c>
      <c r="UAL19" s="59" t="str">
        <f t="shared" si="738"/>
        <v/>
      </c>
      <c r="UAM19" s="59" t="str">
        <f t="shared" si="738"/>
        <v/>
      </c>
      <c r="UAN19" s="59" t="str">
        <f t="shared" si="738"/>
        <v/>
      </c>
      <c r="UAO19" s="59" t="str">
        <f t="shared" si="738"/>
        <v/>
      </c>
      <c r="UAP19" s="59" t="str">
        <f t="shared" si="738"/>
        <v/>
      </c>
      <c r="UAQ19" s="59" t="str">
        <f t="shared" si="738"/>
        <v/>
      </c>
      <c r="UAR19" s="59" t="str">
        <f t="shared" si="738"/>
        <v/>
      </c>
      <c r="UAS19" s="59" t="str">
        <f t="shared" si="738"/>
        <v/>
      </c>
      <c r="UAT19" s="59" t="str">
        <f t="shared" si="738"/>
        <v/>
      </c>
      <c r="UAU19" s="59" t="str">
        <f t="shared" si="738"/>
        <v/>
      </c>
      <c r="UAV19" s="59" t="str">
        <f t="shared" si="738"/>
        <v/>
      </c>
      <c r="UAW19" s="59" t="str">
        <f t="shared" si="738"/>
        <v/>
      </c>
      <c r="UAX19" s="59" t="str">
        <f t="shared" si="738"/>
        <v/>
      </c>
      <c r="UAY19" s="59" t="str">
        <f t="shared" si="738"/>
        <v/>
      </c>
      <c r="UAZ19" s="59" t="str">
        <f t="shared" si="738"/>
        <v/>
      </c>
      <c r="UBA19" s="59" t="str">
        <f t="shared" si="738"/>
        <v/>
      </c>
      <c r="UBB19" s="59" t="str">
        <f t="shared" si="738"/>
        <v/>
      </c>
      <c r="UBC19" s="59" t="str">
        <f t="shared" si="738"/>
        <v/>
      </c>
      <c r="UBD19" s="59" t="str">
        <f t="shared" si="738"/>
        <v/>
      </c>
      <c r="UBE19" s="59" t="str">
        <f t="shared" si="738"/>
        <v/>
      </c>
      <c r="UBF19" s="59" t="str">
        <f t="shared" si="738"/>
        <v/>
      </c>
      <c r="UBG19" s="59" t="str">
        <f t="shared" si="738"/>
        <v/>
      </c>
      <c r="UBH19" s="59" t="str">
        <f t="shared" si="738"/>
        <v/>
      </c>
      <c r="UBI19" s="59" t="str">
        <f t="shared" si="738"/>
        <v/>
      </c>
      <c r="UBJ19" s="59" t="str">
        <f t="shared" si="738"/>
        <v/>
      </c>
      <c r="UBK19" s="59" t="str">
        <f t="shared" si="738"/>
        <v/>
      </c>
      <c r="UBL19" s="59" t="str">
        <f t="shared" si="738"/>
        <v/>
      </c>
      <c r="UBM19" s="59" t="str">
        <f t="shared" si="738"/>
        <v/>
      </c>
      <c r="UBN19" s="59" t="str">
        <f t="shared" si="738"/>
        <v/>
      </c>
      <c r="UBO19" s="59" t="str">
        <f t="shared" si="738"/>
        <v/>
      </c>
      <c r="UBP19" s="59" t="str">
        <f t="shared" si="738"/>
        <v/>
      </c>
      <c r="UBQ19" s="59" t="str">
        <f t="shared" si="738"/>
        <v/>
      </c>
      <c r="UBR19" s="59" t="str">
        <f t="shared" si="738"/>
        <v/>
      </c>
      <c r="UBS19" s="59" t="str">
        <f t="shared" si="738"/>
        <v/>
      </c>
      <c r="UBT19" s="59" t="str">
        <f t="shared" si="738"/>
        <v/>
      </c>
      <c r="UBU19" s="59" t="str">
        <f t="shared" si="738"/>
        <v/>
      </c>
      <c r="UBV19" s="59" t="str">
        <f t="shared" si="738"/>
        <v/>
      </c>
      <c r="UBW19" s="59" t="str">
        <f t="shared" si="738"/>
        <v/>
      </c>
      <c r="UBX19" s="59" t="str">
        <f t="shared" si="738"/>
        <v/>
      </c>
      <c r="UBY19" s="59" t="str">
        <f t="shared" si="738"/>
        <v/>
      </c>
      <c r="UBZ19" s="59" t="str">
        <f t="shared" si="738"/>
        <v/>
      </c>
      <c r="UCA19" s="59" t="str">
        <f t="shared" si="738"/>
        <v/>
      </c>
      <c r="UCB19" s="59" t="str">
        <f t="shared" si="738"/>
        <v/>
      </c>
      <c r="UCC19" s="59" t="str">
        <f t="shared" si="738"/>
        <v/>
      </c>
      <c r="UCD19" s="59" t="str">
        <f t="shared" si="738"/>
        <v/>
      </c>
      <c r="UCE19" s="59" t="str">
        <f t="shared" si="738"/>
        <v/>
      </c>
      <c r="UCF19" s="59" t="str">
        <f t="shared" si="738"/>
        <v/>
      </c>
      <c r="UCG19" s="59" t="str">
        <f t="shared" si="738"/>
        <v/>
      </c>
      <c r="UCH19" s="59" t="str">
        <f t="shared" ref="UCH19:UES19" si="739">IF(ISNUMBER(UCH17),UCH17-UCH18,"")</f>
        <v/>
      </c>
      <c r="UCI19" s="59" t="str">
        <f t="shared" si="739"/>
        <v/>
      </c>
      <c r="UCJ19" s="59" t="str">
        <f t="shared" si="739"/>
        <v/>
      </c>
      <c r="UCK19" s="59" t="str">
        <f t="shared" si="739"/>
        <v/>
      </c>
      <c r="UCL19" s="59" t="str">
        <f t="shared" si="739"/>
        <v/>
      </c>
      <c r="UCM19" s="59" t="str">
        <f t="shared" si="739"/>
        <v/>
      </c>
      <c r="UCN19" s="59" t="str">
        <f t="shared" si="739"/>
        <v/>
      </c>
      <c r="UCO19" s="59" t="str">
        <f t="shared" si="739"/>
        <v/>
      </c>
      <c r="UCP19" s="59" t="str">
        <f t="shared" si="739"/>
        <v/>
      </c>
      <c r="UCQ19" s="59" t="str">
        <f t="shared" si="739"/>
        <v/>
      </c>
      <c r="UCR19" s="59" t="str">
        <f t="shared" si="739"/>
        <v/>
      </c>
      <c r="UCS19" s="59" t="str">
        <f t="shared" si="739"/>
        <v/>
      </c>
      <c r="UCT19" s="59" t="str">
        <f t="shared" si="739"/>
        <v/>
      </c>
      <c r="UCU19" s="59" t="str">
        <f t="shared" si="739"/>
        <v/>
      </c>
      <c r="UCV19" s="59" t="str">
        <f t="shared" si="739"/>
        <v/>
      </c>
      <c r="UCW19" s="59" t="str">
        <f t="shared" si="739"/>
        <v/>
      </c>
      <c r="UCX19" s="59" t="str">
        <f t="shared" si="739"/>
        <v/>
      </c>
      <c r="UCY19" s="59" t="str">
        <f t="shared" si="739"/>
        <v/>
      </c>
      <c r="UCZ19" s="59" t="str">
        <f t="shared" si="739"/>
        <v/>
      </c>
      <c r="UDA19" s="59" t="str">
        <f t="shared" si="739"/>
        <v/>
      </c>
      <c r="UDB19" s="59" t="str">
        <f t="shared" si="739"/>
        <v/>
      </c>
      <c r="UDC19" s="59" t="str">
        <f t="shared" si="739"/>
        <v/>
      </c>
      <c r="UDD19" s="59" t="str">
        <f t="shared" si="739"/>
        <v/>
      </c>
      <c r="UDE19" s="59" t="str">
        <f t="shared" si="739"/>
        <v/>
      </c>
      <c r="UDF19" s="59" t="str">
        <f t="shared" si="739"/>
        <v/>
      </c>
      <c r="UDG19" s="59" t="str">
        <f t="shared" si="739"/>
        <v/>
      </c>
      <c r="UDH19" s="59" t="str">
        <f t="shared" si="739"/>
        <v/>
      </c>
      <c r="UDI19" s="59" t="str">
        <f t="shared" si="739"/>
        <v/>
      </c>
      <c r="UDJ19" s="59" t="str">
        <f t="shared" si="739"/>
        <v/>
      </c>
      <c r="UDK19" s="59" t="str">
        <f t="shared" si="739"/>
        <v/>
      </c>
      <c r="UDL19" s="59" t="str">
        <f t="shared" si="739"/>
        <v/>
      </c>
      <c r="UDM19" s="59" t="str">
        <f t="shared" si="739"/>
        <v/>
      </c>
      <c r="UDN19" s="59" t="str">
        <f t="shared" si="739"/>
        <v/>
      </c>
      <c r="UDO19" s="59" t="str">
        <f t="shared" si="739"/>
        <v/>
      </c>
      <c r="UDP19" s="59" t="str">
        <f t="shared" si="739"/>
        <v/>
      </c>
      <c r="UDQ19" s="59" t="str">
        <f t="shared" si="739"/>
        <v/>
      </c>
      <c r="UDR19" s="59" t="str">
        <f t="shared" si="739"/>
        <v/>
      </c>
      <c r="UDS19" s="59" t="str">
        <f t="shared" si="739"/>
        <v/>
      </c>
      <c r="UDT19" s="59" t="str">
        <f t="shared" si="739"/>
        <v/>
      </c>
      <c r="UDU19" s="59" t="str">
        <f t="shared" si="739"/>
        <v/>
      </c>
      <c r="UDV19" s="59" t="str">
        <f t="shared" si="739"/>
        <v/>
      </c>
      <c r="UDW19" s="59" t="str">
        <f t="shared" si="739"/>
        <v/>
      </c>
      <c r="UDX19" s="59" t="str">
        <f t="shared" si="739"/>
        <v/>
      </c>
      <c r="UDY19" s="59" t="str">
        <f t="shared" si="739"/>
        <v/>
      </c>
      <c r="UDZ19" s="59" t="str">
        <f t="shared" si="739"/>
        <v/>
      </c>
      <c r="UEA19" s="59" t="str">
        <f t="shared" si="739"/>
        <v/>
      </c>
      <c r="UEB19" s="59" t="str">
        <f t="shared" si="739"/>
        <v/>
      </c>
      <c r="UEC19" s="59" t="str">
        <f t="shared" si="739"/>
        <v/>
      </c>
      <c r="UED19" s="59" t="str">
        <f t="shared" si="739"/>
        <v/>
      </c>
      <c r="UEE19" s="59" t="str">
        <f t="shared" si="739"/>
        <v/>
      </c>
      <c r="UEF19" s="59" t="str">
        <f t="shared" si="739"/>
        <v/>
      </c>
      <c r="UEG19" s="59" t="str">
        <f t="shared" si="739"/>
        <v/>
      </c>
      <c r="UEH19" s="59" t="str">
        <f t="shared" si="739"/>
        <v/>
      </c>
      <c r="UEI19" s="59" t="str">
        <f t="shared" si="739"/>
        <v/>
      </c>
      <c r="UEJ19" s="59" t="str">
        <f t="shared" si="739"/>
        <v/>
      </c>
      <c r="UEK19" s="59" t="str">
        <f t="shared" si="739"/>
        <v/>
      </c>
      <c r="UEL19" s="59" t="str">
        <f t="shared" si="739"/>
        <v/>
      </c>
      <c r="UEM19" s="59" t="str">
        <f t="shared" si="739"/>
        <v/>
      </c>
      <c r="UEN19" s="59" t="str">
        <f t="shared" si="739"/>
        <v/>
      </c>
      <c r="UEO19" s="59" t="str">
        <f t="shared" si="739"/>
        <v/>
      </c>
      <c r="UEP19" s="59" t="str">
        <f t="shared" si="739"/>
        <v/>
      </c>
      <c r="UEQ19" s="59" t="str">
        <f t="shared" si="739"/>
        <v/>
      </c>
      <c r="UER19" s="59" t="str">
        <f t="shared" si="739"/>
        <v/>
      </c>
      <c r="UES19" s="59" t="str">
        <f t="shared" si="739"/>
        <v/>
      </c>
      <c r="UET19" s="59" t="str">
        <f t="shared" ref="UET19:UHE19" si="740">IF(ISNUMBER(UET17),UET17-UET18,"")</f>
        <v/>
      </c>
      <c r="UEU19" s="59" t="str">
        <f t="shared" si="740"/>
        <v/>
      </c>
      <c r="UEV19" s="59" t="str">
        <f t="shared" si="740"/>
        <v/>
      </c>
      <c r="UEW19" s="59" t="str">
        <f t="shared" si="740"/>
        <v/>
      </c>
      <c r="UEX19" s="59" t="str">
        <f t="shared" si="740"/>
        <v/>
      </c>
      <c r="UEY19" s="59" t="str">
        <f t="shared" si="740"/>
        <v/>
      </c>
      <c r="UEZ19" s="59" t="str">
        <f t="shared" si="740"/>
        <v/>
      </c>
      <c r="UFA19" s="59" t="str">
        <f t="shared" si="740"/>
        <v/>
      </c>
      <c r="UFB19" s="59" t="str">
        <f t="shared" si="740"/>
        <v/>
      </c>
      <c r="UFC19" s="59" t="str">
        <f t="shared" si="740"/>
        <v/>
      </c>
      <c r="UFD19" s="59" t="str">
        <f t="shared" si="740"/>
        <v/>
      </c>
      <c r="UFE19" s="59" t="str">
        <f t="shared" si="740"/>
        <v/>
      </c>
      <c r="UFF19" s="59" t="str">
        <f t="shared" si="740"/>
        <v/>
      </c>
      <c r="UFG19" s="59" t="str">
        <f t="shared" si="740"/>
        <v/>
      </c>
      <c r="UFH19" s="59" t="str">
        <f t="shared" si="740"/>
        <v/>
      </c>
      <c r="UFI19" s="59" t="str">
        <f t="shared" si="740"/>
        <v/>
      </c>
      <c r="UFJ19" s="59" t="str">
        <f t="shared" si="740"/>
        <v/>
      </c>
      <c r="UFK19" s="59" t="str">
        <f t="shared" si="740"/>
        <v/>
      </c>
      <c r="UFL19" s="59" t="str">
        <f t="shared" si="740"/>
        <v/>
      </c>
      <c r="UFM19" s="59" t="str">
        <f t="shared" si="740"/>
        <v/>
      </c>
      <c r="UFN19" s="59" t="str">
        <f t="shared" si="740"/>
        <v/>
      </c>
      <c r="UFO19" s="59" t="str">
        <f t="shared" si="740"/>
        <v/>
      </c>
      <c r="UFP19" s="59" t="str">
        <f t="shared" si="740"/>
        <v/>
      </c>
      <c r="UFQ19" s="59" t="str">
        <f t="shared" si="740"/>
        <v/>
      </c>
      <c r="UFR19" s="59" t="str">
        <f t="shared" si="740"/>
        <v/>
      </c>
      <c r="UFS19" s="59" t="str">
        <f t="shared" si="740"/>
        <v/>
      </c>
      <c r="UFT19" s="59" t="str">
        <f t="shared" si="740"/>
        <v/>
      </c>
      <c r="UFU19" s="59" t="str">
        <f t="shared" si="740"/>
        <v/>
      </c>
      <c r="UFV19" s="59" t="str">
        <f t="shared" si="740"/>
        <v/>
      </c>
      <c r="UFW19" s="59" t="str">
        <f t="shared" si="740"/>
        <v/>
      </c>
      <c r="UFX19" s="59" t="str">
        <f t="shared" si="740"/>
        <v/>
      </c>
      <c r="UFY19" s="59" t="str">
        <f t="shared" si="740"/>
        <v/>
      </c>
      <c r="UFZ19" s="59" t="str">
        <f t="shared" si="740"/>
        <v/>
      </c>
      <c r="UGA19" s="59" t="str">
        <f t="shared" si="740"/>
        <v/>
      </c>
      <c r="UGB19" s="59" t="str">
        <f t="shared" si="740"/>
        <v/>
      </c>
      <c r="UGC19" s="59" t="str">
        <f t="shared" si="740"/>
        <v/>
      </c>
      <c r="UGD19" s="59" t="str">
        <f t="shared" si="740"/>
        <v/>
      </c>
      <c r="UGE19" s="59" t="str">
        <f t="shared" si="740"/>
        <v/>
      </c>
      <c r="UGF19" s="59" t="str">
        <f t="shared" si="740"/>
        <v/>
      </c>
      <c r="UGG19" s="59" t="str">
        <f t="shared" si="740"/>
        <v/>
      </c>
      <c r="UGH19" s="59" t="str">
        <f t="shared" si="740"/>
        <v/>
      </c>
      <c r="UGI19" s="59" t="str">
        <f t="shared" si="740"/>
        <v/>
      </c>
      <c r="UGJ19" s="59" t="str">
        <f t="shared" si="740"/>
        <v/>
      </c>
      <c r="UGK19" s="59" t="str">
        <f t="shared" si="740"/>
        <v/>
      </c>
      <c r="UGL19" s="59" t="str">
        <f t="shared" si="740"/>
        <v/>
      </c>
      <c r="UGM19" s="59" t="str">
        <f t="shared" si="740"/>
        <v/>
      </c>
      <c r="UGN19" s="59" t="str">
        <f t="shared" si="740"/>
        <v/>
      </c>
      <c r="UGO19" s="59" t="str">
        <f t="shared" si="740"/>
        <v/>
      </c>
      <c r="UGP19" s="59" t="str">
        <f t="shared" si="740"/>
        <v/>
      </c>
      <c r="UGQ19" s="59" t="str">
        <f t="shared" si="740"/>
        <v/>
      </c>
      <c r="UGR19" s="59" t="str">
        <f t="shared" si="740"/>
        <v/>
      </c>
      <c r="UGS19" s="59" t="str">
        <f t="shared" si="740"/>
        <v/>
      </c>
      <c r="UGT19" s="59" t="str">
        <f t="shared" si="740"/>
        <v/>
      </c>
      <c r="UGU19" s="59" t="str">
        <f t="shared" si="740"/>
        <v/>
      </c>
      <c r="UGV19" s="59" t="str">
        <f t="shared" si="740"/>
        <v/>
      </c>
      <c r="UGW19" s="59" t="str">
        <f t="shared" si="740"/>
        <v/>
      </c>
      <c r="UGX19" s="59" t="str">
        <f t="shared" si="740"/>
        <v/>
      </c>
      <c r="UGY19" s="59" t="str">
        <f t="shared" si="740"/>
        <v/>
      </c>
      <c r="UGZ19" s="59" t="str">
        <f t="shared" si="740"/>
        <v/>
      </c>
      <c r="UHA19" s="59" t="str">
        <f t="shared" si="740"/>
        <v/>
      </c>
      <c r="UHB19" s="59" t="str">
        <f t="shared" si="740"/>
        <v/>
      </c>
      <c r="UHC19" s="59" t="str">
        <f t="shared" si="740"/>
        <v/>
      </c>
      <c r="UHD19" s="59" t="str">
        <f t="shared" si="740"/>
        <v/>
      </c>
      <c r="UHE19" s="59" t="str">
        <f t="shared" si="740"/>
        <v/>
      </c>
      <c r="UHF19" s="59" t="str">
        <f t="shared" ref="UHF19:UJQ19" si="741">IF(ISNUMBER(UHF17),UHF17-UHF18,"")</f>
        <v/>
      </c>
      <c r="UHG19" s="59" t="str">
        <f t="shared" si="741"/>
        <v/>
      </c>
      <c r="UHH19" s="59" t="str">
        <f t="shared" si="741"/>
        <v/>
      </c>
      <c r="UHI19" s="59" t="str">
        <f t="shared" si="741"/>
        <v/>
      </c>
      <c r="UHJ19" s="59" t="str">
        <f t="shared" si="741"/>
        <v/>
      </c>
      <c r="UHK19" s="59" t="str">
        <f t="shared" si="741"/>
        <v/>
      </c>
      <c r="UHL19" s="59" t="str">
        <f t="shared" si="741"/>
        <v/>
      </c>
      <c r="UHM19" s="59" t="str">
        <f t="shared" si="741"/>
        <v/>
      </c>
      <c r="UHN19" s="59" t="str">
        <f t="shared" si="741"/>
        <v/>
      </c>
      <c r="UHO19" s="59" t="str">
        <f t="shared" si="741"/>
        <v/>
      </c>
      <c r="UHP19" s="59" t="str">
        <f t="shared" si="741"/>
        <v/>
      </c>
      <c r="UHQ19" s="59" t="str">
        <f t="shared" si="741"/>
        <v/>
      </c>
      <c r="UHR19" s="59" t="str">
        <f t="shared" si="741"/>
        <v/>
      </c>
      <c r="UHS19" s="59" t="str">
        <f t="shared" si="741"/>
        <v/>
      </c>
      <c r="UHT19" s="59" t="str">
        <f t="shared" si="741"/>
        <v/>
      </c>
      <c r="UHU19" s="59" t="str">
        <f t="shared" si="741"/>
        <v/>
      </c>
      <c r="UHV19" s="59" t="str">
        <f t="shared" si="741"/>
        <v/>
      </c>
      <c r="UHW19" s="59" t="str">
        <f t="shared" si="741"/>
        <v/>
      </c>
      <c r="UHX19" s="59" t="str">
        <f t="shared" si="741"/>
        <v/>
      </c>
      <c r="UHY19" s="59" t="str">
        <f t="shared" si="741"/>
        <v/>
      </c>
      <c r="UHZ19" s="59" t="str">
        <f t="shared" si="741"/>
        <v/>
      </c>
      <c r="UIA19" s="59" t="str">
        <f t="shared" si="741"/>
        <v/>
      </c>
      <c r="UIB19" s="59" t="str">
        <f t="shared" si="741"/>
        <v/>
      </c>
      <c r="UIC19" s="59" t="str">
        <f t="shared" si="741"/>
        <v/>
      </c>
      <c r="UID19" s="59" t="str">
        <f t="shared" si="741"/>
        <v/>
      </c>
      <c r="UIE19" s="59" t="str">
        <f t="shared" si="741"/>
        <v/>
      </c>
      <c r="UIF19" s="59" t="str">
        <f t="shared" si="741"/>
        <v/>
      </c>
      <c r="UIG19" s="59" t="str">
        <f t="shared" si="741"/>
        <v/>
      </c>
      <c r="UIH19" s="59" t="str">
        <f t="shared" si="741"/>
        <v/>
      </c>
      <c r="UII19" s="59" t="str">
        <f t="shared" si="741"/>
        <v/>
      </c>
      <c r="UIJ19" s="59" t="str">
        <f t="shared" si="741"/>
        <v/>
      </c>
      <c r="UIK19" s="59" t="str">
        <f t="shared" si="741"/>
        <v/>
      </c>
      <c r="UIL19" s="59" t="str">
        <f t="shared" si="741"/>
        <v/>
      </c>
      <c r="UIM19" s="59" t="str">
        <f t="shared" si="741"/>
        <v/>
      </c>
      <c r="UIN19" s="59" t="str">
        <f t="shared" si="741"/>
        <v/>
      </c>
      <c r="UIO19" s="59" t="str">
        <f t="shared" si="741"/>
        <v/>
      </c>
      <c r="UIP19" s="59" t="str">
        <f t="shared" si="741"/>
        <v/>
      </c>
      <c r="UIQ19" s="59" t="str">
        <f t="shared" si="741"/>
        <v/>
      </c>
      <c r="UIR19" s="59" t="str">
        <f t="shared" si="741"/>
        <v/>
      </c>
      <c r="UIS19" s="59" t="str">
        <f t="shared" si="741"/>
        <v/>
      </c>
      <c r="UIT19" s="59" t="str">
        <f t="shared" si="741"/>
        <v/>
      </c>
      <c r="UIU19" s="59" t="str">
        <f t="shared" si="741"/>
        <v/>
      </c>
      <c r="UIV19" s="59" t="str">
        <f t="shared" si="741"/>
        <v/>
      </c>
      <c r="UIW19" s="59" t="str">
        <f t="shared" si="741"/>
        <v/>
      </c>
      <c r="UIX19" s="59" t="str">
        <f t="shared" si="741"/>
        <v/>
      </c>
      <c r="UIY19" s="59" t="str">
        <f t="shared" si="741"/>
        <v/>
      </c>
      <c r="UIZ19" s="59" t="str">
        <f t="shared" si="741"/>
        <v/>
      </c>
      <c r="UJA19" s="59" t="str">
        <f t="shared" si="741"/>
        <v/>
      </c>
      <c r="UJB19" s="59" t="str">
        <f t="shared" si="741"/>
        <v/>
      </c>
      <c r="UJC19" s="59" t="str">
        <f t="shared" si="741"/>
        <v/>
      </c>
      <c r="UJD19" s="59" t="str">
        <f t="shared" si="741"/>
        <v/>
      </c>
      <c r="UJE19" s="59" t="str">
        <f t="shared" si="741"/>
        <v/>
      </c>
      <c r="UJF19" s="59" t="str">
        <f t="shared" si="741"/>
        <v/>
      </c>
      <c r="UJG19" s="59" t="str">
        <f t="shared" si="741"/>
        <v/>
      </c>
      <c r="UJH19" s="59" t="str">
        <f t="shared" si="741"/>
        <v/>
      </c>
      <c r="UJI19" s="59" t="str">
        <f t="shared" si="741"/>
        <v/>
      </c>
      <c r="UJJ19" s="59" t="str">
        <f t="shared" si="741"/>
        <v/>
      </c>
      <c r="UJK19" s="59" t="str">
        <f t="shared" si="741"/>
        <v/>
      </c>
      <c r="UJL19" s="59" t="str">
        <f t="shared" si="741"/>
        <v/>
      </c>
      <c r="UJM19" s="59" t="str">
        <f t="shared" si="741"/>
        <v/>
      </c>
      <c r="UJN19" s="59" t="str">
        <f t="shared" si="741"/>
        <v/>
      </c>
      <c r="UJO19" s="59" t="str">
        <f t="shared" si="741"/>
        <v/>
      </c>
      <c r="UJP19" s="59" t="str">
        <f t="shared" si="741"/>
        <v/>
      </c>
      <c r="UJQ19" s="59" t="str">
        <f t="shared" si="741"/>
        <v/>
      </c>
      <c r="UJR19" s="59" t="str">
        <f t="shared" ref="UJR19:UMC19" si="742">IF(ISNUMBER(UJR17),UJR17-UJR18,"")</f>
        <v/>
      </c>
      <c r="UJS19" s="59" t="str">
        <f t="shared" si="742"/>
        <v/>
      </c>
      <c r="UJT19" s="59" t="str">
        <f t="shared" si="742"/>
        <v/>
      </c>
      <c r="UJU19" s="59" t="str">
        <f t="shared" si="742"/>
        <v/>
      </c>
      <c r="UJV19" s="59" t="str">
        <f t="shared" si="742"/>
        <v/>
      </c>
      <c r="UJW19" s="59" t="str">
        <f t="shared" si="742"/>
        <v/>
      </c>
      <c r="UJX19" s="59" t="str">
        <f t="shared" si="742"/>
        <v/>
      </c>
      <c r="UJY19" s="59" t="str">
        <f t="shared" si="742"/>
        <v/>
      </c>
      <c r="UJZ19" s="59" t="str">
        <f t="shared" si="742"/>
        <v/>
      </c>
      <c r="UKA19" s="59" t="str">
        <f t="shared" si="742"/>
        <v/>
      </c>
      <c r="UKB19" s="59" t="str">
        <f t="shared" si="742"/>
        <v/>
      </c>
      <c r="UKC19" s="59" t="str">
        <f t="shared" si="742"/>
        <v/>
      </c>
      <c r="UKD19" s="59" t="str">
        <f t="shared" si="742"/>
        <v/>
      </c>
      <c r="UKE19" s="59" t="str">
        <f t="shared" si="742"/>
        <v/>
      </c>
      <c r="UKF19" s="59" t="str">
        <f t="shared" si="742"/>
        <v/>
      </c>
      <c r="UKG19" s="59" t="str">
        <f t="shared" si="742"/>
        <v/>
      </c>
      <c r="UKH19" s="59" t="str">
        <f t="shared" si="742"/>
        <v/>
      </c>
      <c r="UKI19" s="59" t="str">
        <f t="shared" si="742"/>
        <v/>
      </c>
      <c r="UKJ19" s="59" t="str">
        <f t="shared" si="742"/>
        <v/>
      </c>
      <c r="UKK19" s="59" t="str">
        <f t="shared" si="742"/>
        <v/>
      </c>
      <c r="UKL19" s="59" t="str">
        <f t="shared" si="742"/>
        <v/>
      </c>
      <c r="UKM19" s="59" t="str">
        <f t="shared" si="742"/>
        <v/>
      </c>
      <c r="UKN19" s="59" t="str">
        <f t="shared" si="742"/>
        <v/>
      </c>
      <c r="UKO19" s="59" t="str">
        <f t="shared" si="742"/>
        <v/>
      </c>
      <c r="UKP19" s="59" t="str">
        <f t="shared" si="742"/>
        <v/>
      </c>
      <c r="UKQ19" s="59" t="str">
        <f t="shared" si="742"/>
        <v/>
      </c>
      <c r="UKR19" s="59" t="str">
        <f t="shared" si="742"/>
        <v/>
      </c>
      <c r="UKS19" s="59" t="str">
        <f t="shared" si="742"/>
        <v/>
      </c>
      <c r="UKT19" s="59" t="str">
        <f t="shared" si="742"/>
        <v/>
      </c>
      <c r="UKU19" s="59" t="str">
        <f t="shared" si="742"/>
        <v/>
      </c>
      <c r="UKV19" s="59" t="str">
        <f t="shared" si="742"/>
        <v/>
      </c>
      <c r="UKW19" s="59" t="str">
        <f t="shared" si="742"/>
        <v/>
      </c>
      <c r="UKX19" s="59" t="str">
        <f t="shared" si="742"/>
        <v/>
      </c>
      <c r="UKY19" s="59" t="str">
        <f t="shared" si="742"/>
        <v/>
      </c>
      <c r="UKZ19" s="59" t="str">
        <f t="shared" si="742"/>
        <v/>
      </c>
      <c r="ULA19" s="59" t="str">
        <f t="shared" si="742"/>
        <v/>
      </c>
      <c r="ULB19" s="59" t="str">
        <f t="shared" si="742"/>
        <v/>
      </c>
      <c r="ULC19" s="59" t="str">
        <f t="shared" si="742"/>
        <v/>
      </c>
      <c r="ULD19" s="59" t="str">
        <f t="shared" si="742"/>
        <v/>
      </c>
      <c r="ULE19" s="59" t="str">
        <f t="shared" si="742"/>
        <v/>
      </c>
      <c r="ULF19" s="59" t="str">
        <f t="shared" si="742"/>
        <v/>
      </c>
      <c r="ULG19" s="59" t="str">
        <f t="shared" si="742"/>
        <v/>
      </c>
      <c r="ULH19" s="59" t="str">
        <f t="shared" si="742"/>
        <v/>
      </c>
      <c r="ULI19" s="59" t="str">
        <f t="shared" si="742"/>
        <v/>
      </c>
      <c r="ULJ19" s="59" t="str">
        <f t="shared" si="742"/>
        <v/>
      </c>
      <c r="ULK19" s="59" t="str">
        <f t="shared" si="742"/>
        <v/>
      </c>
      <c r="ULL19" s="59" t="str">
        <f t="shared" si="742"/>
        <v/>
      </c>
      <c r="ULM19" s="59" t="str">
        <f t="shared" si="742"/>
        <v/>
      </c>
      <c r="ULN19" s="59" t="str">
        <f t="shared" si="742"/>
        <v/>
      </c>
      <c r="ULO19" s="59" t="str">
        <f t="shared" si="742"/>
        <v/>
      </c>
      <c r="ULP19" s="59" t="str">
        <f t="shared" si="742"/>
        <v/>
      </c>
      <c r="ULQ19" s="59" t="str">
        <f t="shared" si="742"/>
        <v/>
      </c>
      <c r="ULR19" s="59" t="str">
        <f t="shared" si="742"/>
        <v/>
      </c>
      <c r="ULS19" s="59" t="str">
        <f t="shared" si="742"/>
        <v/>
      </c>
      <c r="ULT19" s="59" t="str">
        <f t="shared" si="742"/>
        <v/>
      </c>
      <c r="ULU19" s="59" t="str">
        <f t="shared" si="742"/>
        <v/>
      </c>
      <c r="ULV19" s="59" t="str">
        <f t="shared" si="742"/>
        <v/>
      </c>
      <c r="ULW19" s="59" t="str">
        <f t="shared" si="742"/>
        <v/>
      </c>
      <c r="ULX19" s="59" t="str">
        <f t="shared" si="742"/>
        <v/>
      </c>
      <c r="ULY19" s="59" t="str">
        <f t="shared" si="742"/>
        <v/>
      </c>
      <c r="ULZ19" s="59" t="str">
        <f t="shared" si="742"/>
        <v/>
      </c>
      <c r="UMA19" s="59" t="str">
        <f t="shared" si="742"/>
        <v/>
      </c>
      <c r="UMB19" s="59" t="str">
        <f t="shared" si="742"/>
        <v/>
      </c>
      <c r="UMC19" s="59" t="str">
        <f t="shared" si="742"/>
        <v/>
      </c>
      <c r="UMD19" s="59" t="str">
        <f t="shared" ref="UMD19:UOO19" si="743">IF(ISNUMBER(UMD17),UMD17-UMD18,"")</f>
        <v/>
      </c>
      <c r="UME19" s="59" t="str">
        <f t="shared" si="743"/>
        <v/>
      </c>
      <c r="UMF19" s="59" t="str">
        <f t="shared" si="743"/>
        <v/>
      </c>
      <c r="UMG19" s="59" t="str">
        <f t="shared" si="743"/>
        <v/>
      </c>
      <c r="UMH19" s="59" t="str">
        <f t="shared" si="743"/>
        <v/>
      </c>
      <c r="UMI19" s="59" t="str">
        <f t="shared" si="743"/>
        <v/>
      </c>
      <c r="UMJ19" s="59" t="str">
        <f t="shared" si="743"/>
        <v/>
      </c>
      <c r="UMK19" s="59" t="str">
        <f t="shared" si="743"/>
        <v/>
      </c>
      <c r="UML19" s="59" t="str">
        <f t="shared" si="743"/>
        <v/>
      </c>
      <c r="UMM19" s="59" t="str">
        <f t="shared" si="743"/>
        <v/>
      </c>
      <c r="UMN19" s="59" t="str">
        <f t="shared" si="743"/>
        <v/>
      </c>
      <c r="UMO19" s="59" t="str">
        <f t="shared" si="743"/>
        <v/>
      </c>
      <c r="UMP19" s="59" t="str">
        <f t="shared" si="743"/>
        <v/>
      </c>
      <c r="UMQ19" s="59" t="str">
        <f t="shared" si="743"/>
        <v/>
      </c>
      <c r="UMR19" s="59" t="str">
        <f t="shared" si="743"/>
        <v/>
      </c>
      <c r="UMS19" s="59" t="str">
        <f t="shared" si="743"/>
        <v/>
      </c>
      <c r="UMT19" s="59" t="str">
        <f t="shared" si="743"/>
        <v/>
      </c>
      <c r="UMU19" s="59" t="str">
        <f t="shared" si="743"/>
        <v/>
      </c>
      <c r="UMV19" s="59" t="str">
        <f t="shared" si="743"/>
        <v/>
      </c>
      <c r="UMW19" s="59" t="str">
        <f t="shared" si="743"/>
        <v/>
      </c>
      <c r="UMX19" s="59" t="str">
        <f t="shared" si="743"/>
        <v/>
      </c>
      <c r="UMY19" s="59" t="str">
        <f t="shared" si="743"/>
        <v/>
      </c>
      <c r="UMZ19" s="59" t="str">
        <f t="shared" si="743"/>
        <v/>
      </c>
      <c r="UNA19" s="59" t="str">
        <f t="shared" si="743"/>
        <v/>
      </c>
      <c r="UNB19" s="59" t="str">
        <f t="shared" si="743"/>
        <v/>
      </c>
      <c r="UNC19" s="59" t="str">
        <f t="shared" si="743"/>
        <v/>
      </c>
      <c r="UND19" s="59" t="str">
        <f t="shared" si="743"/>
        <v/>
      </c>
      <c r="UNE19" s="59" t="str">
        <f t="shared" si="743"/>
        <v/>
      </c>
      <c r="UNF19" s="59" t="str">
        <f t="shared" si="743"/>
        <v/>
      </c>
      <c r="UNG19" s="59" t="str">
        <f t="shared" si="743"/>
        <v/>
      </c>
      <c r="UNH19" s="59" t="str">
        <f t="shared" si="743"/>
        <v/>
      </c>
      <c r="UNI19" s="59" t="str">
        <f t="shared" si="743"/>
        <v/>
      </c>
      <c r="UNJ19" s="59" t="str">
        <f t="shared" si="743"/>
        <v/>
      </c>
      <c r="UNK19" s="59" t="str">
        <f t="shared" si="743"/>
        <v/>
      </c>
      <c r="UNL19" s="59" t="str">
        <f t="shared" si="743"/>
        <v/>
      </c>
      <c r="UNM19" s="59" t="str">
        <f t="shared" si="743"/>
        <v/>
      </c>
      <c r="UNN19" s="59" t="str">
        <f t="shared" si="743"/>
        <v/>
      </c>
      <c r="UNO19" s="59" t="str">
        <f t="shared" si="743"/>
        <v/>
      </c>
      <c r="UNP19" s="59" t="str">
        <f t="shared" si="743"/>
        <v/>
      </c>
      <c r="UNQ19" s="59" t="str">
        <f t="shared" si="743"/>
        <v/>
      </c>
      <c r="UNR19" s="59" t="str">
        <f t="shared" si="743"/>
        <v/>
      </c>
      <c r="UNS19" s="59" t="str">
        <f t="shared" si="743"/>
        <v/>
      </c>
      <c r="UNT19" s="59" t="str">
        <f t="shared" si="743"/>
        <v/>
      </c>
      <c r="UNU19" s="59" t="str">
        <f t="shared" si="743"/>
        <v/>
      </c>
      <c r="UNV19" s="59" t="str">
        <f t="shared" si="743"/>
        <v/>
      </c>
      <c r="UNW19" s="59" t="str">
        <f t="shared" si="743"/>
        <v/>
      </c>
      <c r="UNX19" s="59" t="str">
        <f t="shared" si="743"/>
        <v/>
      </c>
      <c r="UNY19" s="59" t="str">
        <f t="shared" si="743"/>
        <v/>
      </c>
      <c r="UNZ19" s="59" t="str">
        <f t="shared" si="743"/>
        <v/>
      </c>
      <c r="UOA19" s="59" t="str">
        <f t="shared" si="743"/>
        <v/>
      </c>
      <c r="UOB19" s="59" t="str">
        <f t="shared" si="743"/>
        <v/>
      </c>
      <c r="UOC19" s="59" t="str">
        <f t="shared" si="743"/>
        <v/>
      </c>
      <c r="UOD19" s="59" t="str">
        <f t="shared" si="743"/>
        <v/>
      </c>
      <c r="UOE19" s="59" t="str">
        <f t="shared" si="743"/>
        <v/>
      </c>
      <c r="UOF19" s="59" t="str">
        <f t="shared" si="743"/>
        <v/>
      </c>
      <c r="UOG19" s="59" t="str">
        <f t="shared" si="743"/>
        <v/>
      </c>
      <c r="UOH19" s="59" t="str">
        <f t="shared" si="743"/>
        <v/>
      </c>
      <c r="UOI19" s="59" t="str">
        <f t="shared" si="743"/>
        <v/>
      </c>
      <c r="UOJ19" s="59" t="str">
        <f t="shared" si="743"/>
        <v/>
      </c>
      <c r="UOK19" s="59" t="str">
        <f t="shared" si="743"/>
        <v/>
      </c>
      <c r="UOL19" s="59" t="str">
        <f t="shared" si="743"/>
        <v/>
      </c>
      <c r="UOM19" s="59" t="str">
        <f t="shared" si="743"/>
        <v/>
      </c>
      <c r="UON19" s="59" t="str">
        <f t="shared" si="743"/>
        <v/>
      </c>
      <c r="UOO19" s="59" t="str">
        <f t="shared" si="743"/>
        <v/>
      </c>
      <c r="UOP19" s="59" t="str">
        <f t="shared" ref="UOP19:URA19" si="744">IF(ISNUMBER(UOP17),UOP17-UOP18,"")</f>
        <v/>
      </c>
      <c r="UOQ19" s="59" t="str">
        <f t="shared" si="744"/>
        <v/>
      </c>
      <c r="UOR19" s="59" t="str">
        <f t="shared" si="744"/>
        <v/>
      </c>
      <c r="UOS19" s="59" t="str">
        <f t="shared" si="744"/>
        <v/>
      </c>
      <c r="UOT19" s="59" t="str">
        <f t="shared" si="744"/>
        <v/>
      </c>
      <c r="UOU19" s="59" t="str">
        <f t="shared" si="744"/>
        <v/>
      </c>
      <c r="UOV19" s="59" t="str">
        <f t="shared" si="744"/>
        <v/>
      </c>
      <c r="UOW19" s="59" t="str">
        <f t="shared" si="744"/>
        <v/>
      </c>
      <c r="UOX19" s="59" t="str">
        <f t="shared" si="744"/>
        <v/>
      </c>
      <c r="UOY19" s="59" t="str">
        <f t="shared" si="744"/>
        <v/>
      </c>
      <c r="UOZ19" s="59" t="str">
        <f t="shared" si="744"/>
        <v/>
      </c>
      <c r="UPA19" s="59" t="str">
        <f t="shared" si="744"/>
        <v/>
      </c>
      <c r="UPB19" s="59" t="str">
        <f t="shared" si="744"/>
        <v/>
      </c>
      <c r="UPC19" s="59" t="str">
        <f t="shared" si="744"/>
        <v/>
      </c>
      <c r="UPD19" s="59" t="str">
        <f t="shared" si="744"/>
        <v/>
      </c>
      <c r="UPE19" s="59" t="str">
        <f t="shared" si="744"/>
        <v/>
      </c>
      <c r="UPF19" s="59" t="str">
        <f t="shared" si="744"/>
        <v/>
      </c>
      <c r="UPG19" s="59" t="str">
        <f t="shared" si="744"/>
        <v/>
      </c>
      <c r="UPH19" s="59" t="str">
        <f t="shared" si="744"/>
        <v/>
      </c>
      <c r="UPI19" s="59" t="str">
        <f t="shared" si="744"/>
        <v/>
      </c>
      <c r="UPJ19" s="59" t="str">
        <f t="shared" si="744"/>
        <v/>
      </c>
      <c r="UPK19" s="59" t="str">
        <f t="shared" si="744"/>
        <v/>
      </c>
      <c r="UPL19" s="59" t="str">
        <f t="shared" si="744"/>
        <v/>
      </c>
      <c r="UPM19" s="59" t="str">
        <f t="shared" si="744"/>
        <v/>
      </c>
      <c r="UPN19" s="59" t="str">
        <f t="shared" si="744"/>
        <v/>
      </c>
      <c r="UPO19" s="59" t="str">
        <f t="shared" si="744"/>
        <v/>
      </c>
      <c r="UPP19" s="59" t="str">
        <f t="shared" si="744"/>
        <v/>
      </c>
      <c r="UPQ19" s="59" t="str">
        <f t="shared" si="744"/>
        <v/>
      </c>
      <c r="UPR19" s="59" t="str">
        <f t="shared" si="744"/>
        <v/>
      </c>
      <c r="UPS19" s="59" t="str">
        <f t="shared" si="744"/>
        <v/>
      </c>
      <c r="UPT19" s="59" t="str">
        <f t="shared" si="744"/>
        <v/>
      </c>
      <c r="UPU19" s="59" t="str">
        <f t="shared" si="744"/>
        <v/>
      </c>
      <c r="UPV19" s="59" t="str">
        <f t="shared" si="744"/>
        <v/>
      </c>
      <c r="UPW19" s="59" t="str">
        <f t="shared" si="744"/>
        <v/>
      </c>
      <c r="UPX19" s="59" t="str">
        <f t="shared" si="744"/>
        <v/>
      </c>
      <c r="UPY19" s="59" t="str">
        <f t="shared" si="744"/>
        <v/>
      </c>
      <c r="UPZ19" s="59" t="str">
        <f t="shared" si="744"/>
        <v/>
      </c>
      <c r="UQA19" s="59" t="str">
        <f t="shared" si="744"/>
        <v/>
      </c>
      <c r="UQB19" s="59" t="str">
        <f t="shared" si="744"/>
        <v/>
      </c>
      <c r="UQC19" s="59" t="str">
        <f t="shared" si="744"/>
        <v/>
      </c>
      <c r="UQD19" s="59" t="str">
        <f t="shared" si="744"/>
        <v/>
      </c>
      <c r="UQE19" s="59" t="str">
        <f t="shared" si="744"/>
        <v/>
      </c>
      <c r="UQF19" s="59" t="str">
        <f t="shared" si="744"/>
        <v/>
      </c>
      <c r="UQG19" s="59" t="str">
        <f t="shared" si="744"/>
        <v/>
      </c>
      <c r="UQH19" s="59" t="str">
        <f t="shared" si="744"/>
        <v/>
      </c>
      <c r="UQI19" s="59" t="str">
        <f t="shared" si="744"/>
        <v/>
      </c>
      <c r="UQJ19" s="59" t="str">
        <f t="shared" si="744"/>
        <v/>
      </c>
      <c r="UQK19" s="59" t="str">
        <f t="shared" si="744"/>
        <v/>
      </c>
      <c r="UQL19" s="59" t="str">
        <f t="shared" si="744"/>
        <v/>
      </c>
      <c r="UQM19" s="59" t="str">
        <f t="shared" si="744"/>
        <v/>
      </c>
      <c r="UQN19" s="59" t="str">
        <f t="shared" si="744"/>
        <v/>
      </c>
      <c r="UQO19" s="59" t="str">
        <f t="shared" si="744"/>
        <v/>
      </c>
      <c r="UQP19" s="59" t="str">
        <f t="shared" si="744"/>
        <v/>
      </c>
      <c r="UQQ19" s="59" t="str">
        <f t="shared" si="744"/>
        <v/>
      </c>
      <c r="UQR19" s="59" t="str">
        <f t="shared" si="744"/>
        <v/>
      </c>
      <c r="UQS19" s="59" t="str">
        <f t="shared" si="744"/>
        <v/>
      </c>
      <c r="UQT19" s="59" t="str">
        <f t="shared" si="744"/>
        <v/>
      </c>
      <c r="UQU19" s="59" t="str">
        <f t="shared" si="744"/>
        <v/>
      </c>
      <c r="UQV19" s="59" t="str">
        <f t="shared" si="744"/>
        <v/>
      </c>
      <c r="UQW19" s="59" t="str">
        <f t="shared" si="744"/>
        <v/>
      </c>
      <c r="UQX19" s="59" t="str">
        <f t="shared" si="744"/>
        <v/>
      </c>
      <c r="UQY19" s="59" t="str">
        <f t="shared" si="744"/>
        <v/>
      </c>
      <c r="UQZ19" s="59" t="str">
        <f t="shared" si="744"/>
        <v/>
      </c>
      <c r="URA19" s="59" t="str">
        <f t="shared" si="744"/>
        <v/>
      </c>
      <c r="URB19" s="59" t="str">
        <f t="shared" ref="URB19:UTM19" si="745">IF(ISNUMBER(URB17),URB17-URB18,"")</f>
        <v/>
      </c>
      <c r="URC19" s="59" t="str">
        <f t="shared" si="745"/>
        <v/>
      </c>
      <c r="URD19" s="59" t="str">
        <f t="shared" si="745"/>
        <v/>
      </c>
      <c r="URE19" s="59" t="str">
        <f t="shared" si="745"/>
        <v/>
      </c>
      <c r="URF19" s="59" t="str">
        <f t="shared" si="745"/>
        <v/>
      </c>
      <c r="URG19" s="59" t="str">
        <f t="shared" si="745"/>
        <v/>
      </c>
      <c r="URH19" s="59" t="str">
        <f t="shared" si="745"/>
        <v/>
      </c>
      <c r="URI19" s="59" t="str">
        <f t="shared" si="745"/>
        <v/>
      </c>
      <c r="URJ19" s="59" t="str">
        <f t="shared" si="745"/>
        <v/>
      </c>
      <c r="URK19" s="59" t="str">
        <f t="shared" si="745"/>
        <v/>
      </c>
      <c r="URL19" s="59" t="str">
        <f t="shared" si="745"/>
        <v/>
      </c>
      <c r="URM19" s="59" t="str">
        <f t="shared" si="745"/>
        <v/>
      </c>
      <c r="URN19" s="59" t="str">
        <f t="shared" si="745"/>
        <v/>
      </c>
      <c r="URO19" s="59" t="str">
        <f t="shared" si="745"/>
        <v/>
      </c>
      <c r="URP19" s="59" t="str">
        <f t="shared" si="745"/>
        <v/>
      </c>
      <c r="URQ19" s="59" t="str">
        <f t="shared" si="745"/>
        <v/>
      </c>
      <c r="URR19" s="59" t="str">
        <f t="shared" si="745"/>
        <v/>
      </c>
      <c r="URS19" s="59" t="str">
        <f t="shared" si="745"/>
        <v/>
      </c>
      <c r="URT19" s="59" t="str">
        <f t="shared" si="745"/>
        <v/>
      </c>
      <c r="URU19" s="59" t="str">
        <f t="shared" si="745"/>
        <v/>
      </c>
      <c r="URV19" s="59" t="str">
        <f t="shared" si="745"/>
        <v/>
      </c>
      <c r="URW19" s="59" t="str">
        <f t="shared" si="745"/>
        <v/>
      </c>
      <c r="URX19" s="59" t="str">
        <f t="shared" si="745"/>
        <v/>
      </c>
      <c r="URY19" s="59" t="str">
        <f t="shared" si="745"/>
        <v/>
      </c>
      <c r="URZ19" s="59" t="str">
        <f t="shared" si="745"/>
        <v/>
      </c>
      <c r="USA19" s="59" t="str">
        <f t="shared" si="745"/>
        <v/>
      </c>
      <c r="USB19" s="59" t="str">
        <f t="shared" si="745"/>
        <v/>
      </c>
      <c r="USC19" s="59" t="str">
        <f t="shared" si="745"/>
        <v/>
      </c>
      <c r="USD19" s="59" t="str">
        <f t="shared" si="745"/>
        <v/>
      </c>
      <c r="USE19" s="59" t="str">
        <f t="shared" si="745"/>
        <v/>
      </c>
      <c r="USF19" s="59" t="str">
        <f t="shared" si="745"/>
        <v/>
      </c>
      <c r="USG19" s="59" t="str">
        <f t="shared" si="745"/>
        <v/>
      </c>
      <c r="USH19" s="59" t="str">
        <f t="shared" si="745"/>
        <v/>
      </c>
      <c r="USI19" s="59" t="str">
        <f t="shared" si="745"/>
        <v/>
      </c>
      <c r="USJ19" s="59" t="str">
        <f t="shared" si="745"/>
        <v/>
      </c>
      <c r="USK19" s="59" t="str">
        <f t="shared" si="745"/>
        <v/>
      </c>
      <c r="USL19" s="59" t="str">
        <f t="shared" si="745"/>
        <v/>
      </c>
      <c r="USM19" s="59" t="str">
        <f t="shared" si="745"/>
        <v/>
      </c>
      <c r="USN19" s="59" t="str">
        <f t="shared" si="745"/>
        <v/>
      </c>
      <c r="USO19" s="59" t="str">
        <f t="shared" si="745"/>
        <v/>
      </c>
      <c r="USP19" s="59" t="str">
        <f t="shared" si="745"/>
        <v/>
      </c>
      <c r="USQ19" s="59" t="str">
        <f t="shared" si="745"/>
        <v/>
      </c>
      <c r="USR19" s="59" t="str">
        <f t="shared" si="745"/>
        <v/>
      </c>
      <c r="USS19" s="59" t="str">
        <f t="shared" si="745"/>
        <v/>
      </c>
      <c r="UST19" s="59" t="str">
        <f t="shared" si="745"/>
        <v/>
      </c>
      <c r="USU19" s="59" t="str">
        <f t="shared" si="745"/>
        <v/>
      </c>
      <c r="USV19" s="59" t="str">
        <f t="shared" si="745"/>
        <v/>
      </c>
      <c r="USW19" s="59" t="str">
        <f t="shared" si="745"/>
        <v/>
      </c>
      <c r="USX19" s="59" t="str">
        <f t="shared" si="745"/>
        <v/>
      </c>
      <c r="USY19" s="59" t="str">
        <f t="shared" si="745"/>
        <v/>
      </c>
      <c r="USZ19" s="59" t="str">
        <f t="shared" si="745"/>
        <v/>
      </c>
      <c r="UTA19" s="59" t="str">
        <f t="shared" si="745"/>
        <v/>
      </c>
      <c r="UTB19" s="59" t="str">
        <f t="shared" si="745"/>
        <v/>
      </c>
      <c r="UTC19" s="59" t="str">
        <f t="shared" si="745"/>
        <v/>
      </c>
      <c r="UTD19" s="59" t="str">
        <f t="shared" si="745"/>
        <v/>
      </c>
      <c r="UTE19" s="59" t="str">
        <f t="shared" si="745"/>
        <v/>
      </c>
      <c r="UTF19" s="59" t="str">
        <f t="shared" si="745"/>
        <v/>
      </c>
      <c r="UTG19" s="59" t="str">
        <f t="shared" si="745"/>
        <v/>
      </c>
      <c r="UTH19" s="59" t="str">
        <f t="shared" si="745"/>
        <v/>
      </c>
      <c r="UTI19" s="59" t="str">
        <f t="shared" si="745"/>
        <v/>
      </c>
      <c r="UTJ19" s="59" t="str">
        <f t="shared" si="745"/>
        <v/>
      </c>
      <c r="UTK19" s="59" t="str">
        <f t="shared" si="745"/>
        <v/>
      </c>
      <c r="UTL19" s="59" t="str">
        <f t="shared" si="745"/>
        <v/>
      </c>
      <c r="UTM19" s="59" t="str">
        <f t="shared" si="745"/>
        <v/>
      </c>
      <c r="UTN19" s="59" t="str">
        <f t="shared" ref="UTN19:UVY19" si="746">IF(ISNUMBER(UTN17),UTN17-UTN18,"")</f>
        <v/>
      </c>
      <c r="UTO19" s="59" t="str">
        <f t="shared" si="746"/>
        <v/>
      </c>
      <c r="UTP19" s="59" t="str">
        <f t="shared" si="746"/>
        <v/>
      </c>
      <c r="UTQ19" s="59" t="str">
        <f t="shared" si="746"/>
        <v/>
      </c>
      <c r="UTR19" s="59" t="str">
        <f t="shared" si="746"/>
        <v/>
      </c>
      <c r="UTS19" s="59" t="str">
        <f t="shared" si="746"/>
        <v/>
      </c>
      <c r="UTT19" s="59" t="str">
        <f t="shared" si="746"/>
        <v/>
      </c>
      <c r="UTU19" s="59" t="str">
        <f t="shared" si="746"/>
        <v/>
      </c>
      <c r="UTV19" s="59" t="str">
        <f t="shared" si="746"/>
        <v/>
      </c>
      <c r="UTW19" s="59" t="str">
        <f t="shared" si="746"/>
        <v/>
      </c>
      <c r="UTX19" s="59" t="str">
        <f t="shared" si="746"/>
        <v/>
      </c>
      <c r="UTY19" s="59" t="str">
        <f t="shared" si="746"/>
        <v/>
      </c>
      <c r="UTZ19" s="59" t="str">
        <f t="shared" si="746"/>
        <v/>
      </c>
      <c r="UUA19" s="59" t="str">
        <f t="shared" si="746"/>
        <v/>
      </c>
      <c r="UUB19" s="59" t="str">
        <f t="shared" si="746"/>
        <v/>
      </c>
      <c r="UUC19" s="59" t="str">
        <f t="shared" si="746"/>
        <v/>
      </c>
      <c r="UUD19" s="59" t="str">
        <f t="shared" si="746"/>
        <v/>
      </c>
      <c r="UUE19" s="59" t="str">
        <f t="shared" si="746"/>
        <v/>
      </c>
      <c r="UUF19" s="59" t="str">
        <f t="shared" si="746"/>
        <v/>
      </c>
      <c r="UUG19" s="59" t="str">
        <f t="shared" si="746"/>
        <v/>
      </c>
      <c r="UUH19" s="59" t="str">
        <f t="shared" si="746"/>
        <v/>
      </c>
      <c r="UUI19" s="59" t="str">
        <f t="shared" si="746"/>
        <v/>
      </c>
      <c r="UUJ19" s="59" t="str">
        <f t="shared" si="746"/>
        <v/>
      </c>
      <c r="UUK19" s="59" t="str">
        <f t="shared" si="746"/>
        <v/>
      </c>
      <c r="UUL19" s="59" t="str">
        <f t="shared" si="746"/>
        <v/>
      </c>
      <c r="UUM19" s="59" t="str">
        <f t="shared" si="746"/>
        <v/>
      </c>
      <c r="UUN19" s="59" t="str">
        <f t="shared" si="746"/>
        <v/>
      </c>
      <c r="UUO19" s="59" t="str">
        <f t="shared" si="746"/>
        <v/>
      </c>
      <c r="UUP19" s="59" t="str">
        <f t="shared" si="746"/>
        <v/>
      </c>
      <c r="UUQ19" s="59" t="str">
        <f t="shared" si="746"/>
        <v/>
      </c>
      <c r="UUR19" s="59" t="str">
        <f t="shared" si="746"/>
        <v/>
      </c>
      <c r="UUS19" s="59" t="str">
        <f t="shared" si="746"/>
        <v/>
      </c>
      <c r="UUT19" s="59" t="str">
        <f t="shared" si="746"/>
        <v/>
      </c>
      <c r="UUU19" s="59" t="str">
        <f t="shared" si="746"/>
        <v/>
      </c>
      <c r="UUV19" s="59" t="str">
        <f t="shared" si="746"/>
        <v/>
      </c>
      <c r="UUW19" s="59" t="str">
        <f t="shared" si="746"/>
        <v/>
      </c>
      <c r="UUX19" s="59" t="str">
        <f t="shared" si="746"/>
        <v/>
      </c>
      <c r="UUY19" s="59" t="str">
        <f t="shared" si="746"/>
        <v/>
      </c>
      <c r="UUZ19" s="59" t="str">
        <f t="shared" si="746"/>
        <v/>
      </c>
      <c r="UVA19" s="59" t="str">
        <f t="shared" si="746"/>
        <v/>
      </c>
      <c r="UVB19" s="59" t="str">
        <f t="shared" si="746"/>
        <v/>
      </c>
      <c r="UVC19" s="59" t="str">
        <f t="shared" si="746"/>
        <v/>
      </c>
      <c r="UVD19" s="59" t="str">
        <f t="shared" si="746"/>
        <v/>
      </c>
      <c r="UVE19" s="59" t="str">
        <f t="shared" si="746"/>
        <v/>
      </c>
      <c r="UVF19" s="59" t="str">
        <f t="shared" si="746"/>
        <v/>
      </c>
      <c r="UVG19" s="59" t="str">
        <f t="shared" si="746"/>
        <v/>
      </c>
      <c r="UVH19" s="59" t="str">
        <f t="shared" si="746"/>
        <v/>
      </c>
      <c r="UVI19" s="59" t="str">
        <f t="shared" si="746"/>
        <v/>
      </c>
      <c r="UVJ19" s="59" t="str">
        <f t="shared" si="746"/>
        <v/>
      </c>
      <c r="UVK19" s="59" t="str">
        <f t="shared" si="746"/>
        <v/>
      </c>
      <c r="UVL19" s="59" t="str">
        <f t="shared" si="746"/>
        <v/>
      </c>
      <c r="UVM19" s="59" t="str">
        <f t="shared" si="746"/>
        <v/>
      </c>
      <c r="UVN19" s="59" t="str">
        <f t="shared" si="746"/>
        <v/>
      </c>
      <c r="UVO19" s="59" t="str">
        <f t="shared" si="746"/>
        <v/>
      </c>
      <c r="UVP19" s="59" t="str">
        <f t="shared" si="746"/>
        <v/>
      </c>
      <c r="UVQ19" s="59" t="str">
        <f t="shared" si="746"/>
        <v/>
      </c>
      <c r="UVR19" s="59" t="str">
        <f t="shared" si="746"/>
        <v/>
      </c>
      <c r="UVS19" s="59" t="str">
        <f t="shared" si="746"/>
        <v/>
      </c>
      <c r="UVT19" s="59" t="str">
        <f t="shared" si="746"/>
        <v/>
      </c>
      <c r="UVU19" s="59" t="str">
        <f t="shared" si="746"/>
        <v/>
      </c>
      <c r="UVV19" s="59" t="str">
        <f t="shared" si="746"/>
        <v/>
      </c>
      <c r="UVW19" s="59" t="str">
        <f t="shared" si="746"/>
        <v/>
      </c>
      <c r="UVX19" s="59" t="str">
        <f t="shared" si="746"/>
        <v/>
      </c>
      <c r="UVY19" s="59" t="str">
        <f t="shared" si="746"/>
        <v/>
      </c>
      <c r="UVZ19" s="59" t="str">
        <f t="shared" ref="UVZ19:UYK19" si="747">IF(ISNUMBER(UVZ17),UVZ17-UVZ18,"")</f>
        <v/>
      </c>
      <c r="UWA19" s="59" t="str">
        <f t="shared" si="747"/>
        <v/>
      </c>
      <c r="UWB19" s="59" t="str">
        <f t="shared" si="747"/>
        <v/>
      </c>
      <c r="UWC19" s="59" t="str">
        <f t="shared" si="747"/>
        <v/>
      </c>
      <c r="UWD19" s="59" t="str">
        <f t="shared" si="747"/>
        <v/>
      </c>
      <c r="UWE19" s="59" t="str">
        <f t="shared" si="747"/>
        <v/>
      </c>
      <c r="UWF19" s="59" t="str">
        <f t="shared" si="747"/>
        <v/>
      </c>
      <c r="UWG19" s="59" t="str">
        <f t="shared" si="747"/>
        <v/>
      </c>
      <c r="UWH19" s="59" t="str">
        <f t="shared" si="747"/>
        <v/>
      </c>
      <c r="UWI19" s="59" t="str">
        <f t="shared" si="747"/>
        <v/>
      </c>
      <c r="UWJ19" s="59" t="str">
        <f t="shared" si="747"/>
        <v/>
      </c>
      <c r="UWK19" s="59" t="str">
        <f t="shared" si="747"/>
        <v/>
      </c>
      <c r="UWL19" s="59" t="str">
        <f t="shared" si="747"/>
        <v/>
      </c>
      <c r="UWM19" s="59" t="str">
        <f t="shared" si="747"/>
        <v/>
      </c>
      <c r="UWN19" s="59" t="str">
        <f t="shared" si="747"/>
        <v/>
      </c>
      <c r="UWO19" s="59" t="str">
        <f t="shared" si="747"/>
        <v/>
      </c>
      <c r="UWP19" s="59" t="str">
        <f t="shared" si="747"/>
        <v/>
      </c>
      <c r="UWQ19" s="59" t="str">
        <f t="shared" si="747"/>
        <v/>
      </c>
      <c r="UWR19" s="59" t="str">
        <f t="shared" si="747"/>
        <v/>
      </c>
      <c r="UWS19" s="59" t="str">
        <f t="shared" si="747"/>
        <v/>
      </c>
      <c r="UWT19" s="59" t="str">
        <f t="shared" si="747"/>
        <v/>
      </c>
      <c r="UWU19" s="59" t="str">
        <f t="shared" si="747"/>
        <v/>
      </c>
      <c r="UWV19" s="59" t="str">
        <f t="shared" si="747"/>
        <v/>
      </c>
      <c r="UWW19" s="59" t="str">
        <f t="shared" si="747"/>
        <v/>
      </c>
      <c r="UWX19" s="59" t="str">
        <f t="shared" si="747"/>
        <v/>
      </c>
      <c r="UWY19" s="59" t="str">
        <f t="shared" si="747"/>
        <v/>
      </c>
      <c r="UWZ19" s="59" t="str">
        <f t="shared" si="747"/>
        <v/>
      </c>
      <c r="UXA19" s="59" t="str">
        <f t="shared" si="747"/>
        <v/>
      </c>
      <c r="UXB19" s="59" t="str">
        <f t="shared" si="747"/>
        <v/>
      </c>
      <c r="UXC19" s="59" t="str">
        <f t="shared" si="747"/>
        <v/>
      </c>
      <c r="UXD19" s="59" t="str">
        <f t="shared" si="747"/>
        <v/>
      </c>
      <c r="UXE19" s="59" t="str">
        <f t="shared" si="747"/>
        <v/>
      </c>
      <c r="UXF19" s="59" t="str">
        <f t="shared" si="747"/>
        <v/>
      </c>
      <c r="UXG19" s="59" t="str">
        <f t="shared" si="747"/>
        <v/>
      </c>
      <c r="UXH19" s="59" t="str">
        <f t="shared" si="747"/>
        <v/>
      </c>
      <c r="UXI19" s="59" t="str">
        <f t="shared" si="747"/>
        <v/>
      </c>
      <c r="UXJ19" s="59" t="str">
        <f t="shared" si="747"/>
        <v/>
      </c>
      <c r="UXK19" s="59" t="str">
        <f t="shared" si="747"/>
        <v/>
      </c>
      <c r="UXL19" s="59" t="str">
        <f t="shared" si="747"/>
        <v/>
      </c>
      <c r="UXM19" s="59" t="str">
        <f t="shared" si="747"/>
        <v/>
      </c>
      <c r="UXN19" s="59" t="str">
        <f t="shared" si="747"/>
        <v/>
      </c>
      <c r="UXO19" s="59" t="str">
        <f t="shared" si="747"/>
        <v/>
      </c>
      <c r="UXP19" s="59" t="str">
        <f t="shared" si="747"/>
        <v/>
      </c>
      <c r="UXQ19" s="59" t="str">
        <f t="shared" si="747"/>
        <v/>
      </c>
      <c r="UXR19" s="59" t="str">
        <f t="shared" si="747"/>
        <v/>
      </c>
      <c r="UXS19" s="59" t="str">
        <f t="shared" si="747"/>
        <v/>
      </c>
      <c r="UXT19" s="59" t="str">
        <f t="shared" si="747"/>
        <v/>
      </c>
      <c r="UXU19" s="59" t="str">
        <f t="shared" si="747"/>
        <v/>
      </c>
      <c r="UXV19" s="59" t="str">
        <f t="shared" si="747"/>
        <v/>
      </c>
      <c r="UXW19" s="59" t="str">
        <f t="shared" si="747"/>
        <v/>
      </c>
      <c r="UXX19" s="59" t="str">
        <f t="shared" si="747"/>
        <v/>
      </c>
      <c r="UXY19" s="59" t="str">
        <f t="shared" si="747"/>
        <v/>
      </c>
      <c r="UXZ19" s="59" t="str">
        <f t="shared" si="747"/>
        <v/>
      </c>
      <c r="UYA19" s="59" t="str">
        <f t="shared" si="747"/>
        <v/>
      </c>
      <c r="UYB19" s="59" t="str">
        <f t="shared" si="747"/>
        <v/>
      </c>
      <c r="UYC19" s="59" t="str">
        <f t="shared" si="747"/>
        <v/>
      </c>
      <c r="UYD19" s="59" t="str">
        <f t="shared" si="747"/>
        <v/>
      </c>
      <c r="UYE19" s="59" t="str">
        <f t="shared" si="747"/>
        <v/>
      </c>
      <c r="UYF19" s="59" t="str">
        <f t="shared" si="747"/>
        <v/>
      </c>
      <c r="UYG19" s="59" t="str">
        <f t="shared" si="747"/>
        <v/>
      </c>
      <c r="UYH19" s="59" t="str">
        <f t="shared" si="747"/>
        <v/>
      </c>
      <c r="UYI19" s="59" t="str">
        <f t="shared" si="747"/>
        <v/>
      </c>
      <c r="UYJ19" s="59" t="str">
        <f t="shared" si="747"/>
        <v/>
      </c>
      <c r="UYK19" s="59" t="str">
        <f t="shared" si="747"/>
        <v/>
      </c>
      <c r="UYL19" s="59" t="str">
        <f t="shared" ref="UYL19:VAW19" si="748">IF(ISNUMBER(UYL17),UYL17-UYL18,"")</f>
        <v/>
      </c>
      <c r="UYM19" s="59" t="str">
        <f t="shared" si="748"/>
        <v/>
      </c>
      <c r="UYN19" s="59" t="str">
        <f t="shared" si="748"/>
        <v/>
      </c>
      <c r="UYO19" s="59" t="str">
        <f t="shared" si="748"/>
        <v/>
      </c>
      <c r="UYP19" s="59" t="str">
        <f t="shared" si="748"/>
        <v/>
      </c>
      <c r="UYQ19" s="59" t="str">
        <f t="shared" si="748"/>
        <v/>
      </c>
      <c r="UYR19" s="59" t="str">
        <f t="shared" si="748"/>
        <v/>
      </c>
      <c r="UYS19" s="59" t="str">
        <f t="shared" si="748"/>
        <v/>
      </c>
      <c r="UYT19" s="59" t="str">
        <f t="shared" si="748"/>
        <v/>
      </c>
      <c r="UYU19" s="59" t="str">
        <f t="shared" si="748"/>
        <v/>
      </c>
      <c r="UYV19" s="59" t="str">
        <f t="shared" si="748"/>
        <v/>
      </c>
      <c r="UYW19" s="59" t="str">
        <f t="shared" si="748"/>
        <v/>
      </c>
      <c r="UYX19" s="59" t="str">
        <f t="shared" si="748"/>
        <v/>
      </c>
      <c r="UYY19" s="59" t="str">
        <f t="shared" si="748"/>
        <v/>
      </c>
      <c r="UYZ19" s="59" t="str">
        <f t="shared" si="748"/>
        <v/>
      </c>
      <c r="UZA19" s="59" t="str">
        <f t="shared" si="748"/>
        <v/>
      </c>
      <c r="UZB19" s="59" t="str">
        <f t="shared" si="748"/>
        <v/>
      </c>
      <c r="UZC19" s="59" t="str">
        <f t="shared" si="748"/>
        <v/>
      </c>
      <c r="UZD19" s="59" t="str">
        <f t="shared" si="748"/>
        <v/>
      </c>
      <c r="UZE19" s="59" t="str">
        <f t="shared" si="748"/>
        <v/>
      </c>
      <c r="UZF19" s="59" t="str">
        <f t="shared" si="748"/>
        <v/>
      </c>
      <c r="UZG19" s="59" t="str">
        <f t="shared" si="748"/>
        <v/>
      </c>
      <c r="UZH19" s="59" t="str">
        <f t="shared" si="748"/>
        <v/>
      </c>
      <c r="UZI19" s="59" t="str">
        <f t="shared" si="748"/>
        <v/>
      </c>
      <c r="UZJ19" s="59" t="str">
        <f t="shared" si="748"/>
        <v/>
      </c>
      <c r="UZK19" s="59" t="str">
        <f t="shared" si="748"/>
        <v/>
      </c>
      <c r="UZL19" s="59" t="str">
        <f t="shared" si="748"/>
        <v/>
      </c>
      <c r="UZM19" s="59" t="str">
        <f t="shared" si="748"/>
        <v/>
      </c>
      <c r="UZN19" s="59" t="str">
        <f t="shared" si="748"/>
        <v/>
      </c>
      <c r="UZO19" s="59" t="str">
        <f t="shared" si="748"/>
        <v/>
      </c>
      <c r="UZP19" s="59" t="str">
        <f t="shared" si="748"/>
        <v/>
      </c>
      <c r="UZQ19" s="59" t="str">
        <f t="shared" si="748"/>
        <v/>
      </c>
      <c r="UZR19" s="59" t="str">
        <f t="shared" si="748"/>
        <v/>
      </c>
      <c r="UZS19" s="59" t="str">
        <f t="shared" si="748"/>
        <v/>
      </c>
      <c r="UZT19" s="59" t="str">
        <f t="shared" si="748"/>
        <v/>
      </c>
      <c r="UZU19" s="59" t="str">
        <f t="shared" si="748"/>
        <v/>
      </c>
      <c r="UZV19" s="59" t="str">
        <f t="shared" si="748"/>
        <v/>
      </c>
      <c r="UZW19" s="59" t="str">
        <f t="shared" si="748"/>
        <v/>
      </c>
      <c r="UZX19" s="59" t="str">
        <f t="shared" si="748"/>
        <v/>
      </c>
      <c r="UZY19" s="59" t="str">
        <f t="shared" si="748"/>
        <v/>
      </c>
      <c r="UZZ19" s="59" t="str">
        <f t="shared" si="748"/>
        <v/>
      </c>
      <c r="VAA19" s="59" t="str">
        <f t="shared" si="748"/>
        <v/>
      </c>
      <c r="VAB19" s="59" t="str">
        <f t="shared" si="748"/>
        <v/>
      </c>
      <c r="VAC19" s="59" t="str">
        <f t="shared" si="748"/>
        <v/>
      </c>
      <c r="VAD19" s="59" t="str">
        <f t="shared" si="748"/>
        <v/>
      </c>
      <c r="VAE19" s="59" t="str">
        <f t="shared" si="748"/>
        <v/>
      </c>
      <c r="VAF19" s="59" t="str">
        <f t="shared" si="748"/>
        <v/>
      </c>
      <c r="VAG19" s="59" t="str">
        <f t="shared" si="748"/>
        <v/>
      </c>
      <c r="VAH19" s="59" t="str">
        <f t="shared" si="748"/>
        <v/>
      </c>
      <c r="VAI19" s="59" t="str">
        <f t="shared" si="748"/>
        <v/>
      </c>
      <c r="VAJ19" s="59" t="str">
        <f t="shared" si="748"/>
        <v/>
      </c>
      <c r="VAK19" s="59" t="str">
        <f t="shared" si="748"/>
        <v/>
      </c>
      <c r="VAL19" s="59" t="str">
        <f t="shared" si="748"/>
        <v/>
      </c>
      <c r="VAM19" s="59" t="str">
        <f t="shared" si="748"/>
        <v/>
      </c>
      <c r="VAN19" s="59" t="str">
        <f t="shared" si="748"/>
        <v/>
      </c>
      <c r="VAO19" s="59" t="str">
        <f t="shared" si="748"/>
        <v/>
      </c>
      <c r="VAP19" s="59" t="str">
        <f t="shared" si="748"/>
        <v/>
      </c>
      <c r="VAQ19" s="59" t="str">
        <f t="shared" si="748"/>
        <v/>
      </c>
      <c r="VAR19" s="59" t="str">
        <f t="shared" si="748"/>
        <v/>
      </c>
      <c r="VAS19" s="59" t="str">
        <f t="shared" si="748"/>
        <v/>
      </c>
      <c r="VAT19" s="59" t="str">
        <f t="shared" si="748"/>
        <v/>
      </c>
      <c r="VAU19" s="59" t="str">
        <f t="shared" si="748"/>
        <v/>
      </c>
      <c r="VAV19" s="59" t="str">
        <f t="shared" si="748"/>
        <v/>
      </c>
      <c r="VAW19" s="59" t="str">
        <f t="shared" si="748"/>
        <v/>
      </c>
      <c r="VAX19" s="59" t="str">
        <f t="shared" ref="VAX19:VDI19" si="749">IF(ISNUMBER(VAX17),VAX17-VAX18,"")</f>
        <v/>
      </c>
      <c r="VAY19" s="59" t="str">
        <f t="shared" si="749"/>
        <v/>
      </c>
      <c r="VAZ19" s="59" t="str">
        <f t="shared" si="749"/>
        <v/>
      </c>
      <c r="VBA19" s="59" t="str">
        <f t="shared" si="749"/>
        <v/>
      </c>
      <c r="VBB19" s="59" t="str">
        <f t="shared" si="749"/>
        <v/>
      </c>
      <c r="VBC19" s="59" t="str">
        <f t="shared" si="749"/>
        <v/>
      </c>
      <c r="VBD19" s="59" t="str">
        <f t="shared" si="749"/>
        <v/>
      </c>
      <c r="VBE19" s="59" t="str">
        <f t="shared" si="749"/>
        <v/>
      </c>
      <c r="VBF19" s="59" t="str">
        <f t="shared" si="749"/>
        <v/>
      </c>
      <c r="VBG19" s="59" t="str">
        <f t="shared" si="749"/>
        <v/>
      </c>
      <c r="VBH19" s="59" t="str">
        <f t="shared" si="749"/>
        <v/>
      </c>
      <c r="VBI19" s="59" t="str">
        <f t="shared" si="749"/>
        <v/>
      </c>
      <c r="VBJ19" s="59" t="str">
        <f t="shared" si="749"/>
        <v/>
      </c>
      <c r="VBK19" s="59" t="str">
        <f t="shared" si="749"/>
        <v/>
      </c>
      <c r="VBL19" s="59" t="str">
        <f t="shared" si="749"/>
        <v/>
      </c>
      <c r="VBM19" s="59" t="str">
        <f t="shared" si="749"/>
        <v/>
      </c>
      <c r="VBN19" s="59" t="str">
        <f t="shared" si="749"/>
        <v/>
      </c>
      <c r="VBO19" s="59" t="str">
        <f t="shared" si="749"/>
        <v/>
      </c>
      <c r="VBP19" s="59" t="str">
        <f t="shared" si="749"/>
        <v/>
      </c>
      <c r="VBQ19" s="59" t="str">
        <f t="shared" si="749"/>
        <v/>
      </c>
      <c r="VBR19" s="59" t="str">
        <f t="shared" si="749"/>
        <v/>
      </c>
      <c r="VBS19" s="59" t="str">
        <f t="shared" si="749"/>
        <v/>
      </c>
      <c r="VBT19" s="59" t="str">
        <f t="shared" si="749"/>
        <v/>
      </c>
      <c r="VBU19" s="59" t="str">
        <f t="shared" si="749"/>
        <v/>
      </c>
      <c r="VBV19" s="59" t="str">
        <f t="shared" si="749"/>
        <v/>
      </c>
      <c r="VBW19" s="59" t="str">
        <f t="shared" si="749"/>
        <v/>
      </c>
      <c r="VBX19" s="59" t="str">
        <f t="shared" si="749"/>
        <v/>
      </c>
      <c r="VBY19" s="59" t="str">
        <f t="shared" si="749"/>
        <v/>
      </c>
      <c r="VBZ19" s="59" t="str">
        <f t="shared" si="749"/>
        <v/>
      </c>
      <c r="VCA19" s="59" t="str">
        <f t="shared" si="749"/>
        <v/>
      </c>
      <c r="VCB19" s="59" t="str">
        <f t="shared" si="749"/>
        <v/>
      </c>
      <c r="VCC19" s="59" t="str">
        <f t="shared" si="749"/>
        <v/>
      </c>
      <c r="VCD19" s="59" t="str">
        <f t="shared" si="749"/>
        <v/>
      </c>
      <c r="VCE19" s="59" t="str">
        <f t="shared" si="749"/>
        <v/>
      </c>
      <c r="VCF19" s="59" t="str">
        <f t="shared" si="749"/>
        <v/>
      </c>
      <c r="VCG19" s="59" t="str">
        <f t="shared" si="749"/>
        <v/>
      </c>
      <c r="VCH19" s="59" t="str">
        <f t="shared" si="749"/>
        <v/>
      </c>
      <c r="VCI19" s="59" t="str">
        <f t="shared" si="749"/>
        <v/>
      </c>
      <c r="VCJ19" s="59" t="str">
        <f t="shared" si="749"/>
        <v/>
      </c>
      <c r="VCK19" s="59" t="str">
        <f t="shared" si="749"/>
        <v/>
      </c>
      <c r="VCL19" s="59" t="str">
        <f t="shared" si="749"/>
        <v/>
      </c>
      <c r="VCM19" s="59" t="str">
        <f t="shared" si="749"/>
        <v/>
      </c>
      <c r="VCN19" s="59" t="str">
        <f t="shared" si="749"/>
        <v/>
      </c>
      <c r="VCO19" s="59" t="str">
        <f t="shared" si="749"/>
        <v/>
      </c>
      <c r="VCP19" s="59" t="str">
        <f t="shared" si="749"/>
        <v/>
      </c>
      <c r="VCQ19" s="59" t="str">
        <f t="shared" si="749"/>
        <v/>
      </c>
      <c r="VCR19" s="59" t="str">
        <f t="shared" si="749"/>
        <v/>
      </c>
      <c r="VCS19" s="59" t="str">
        <f t="shared" si="749"/>
        <v/>
      </c>
      <c r="VCT19" s="59" t="str">
        <f t="shared" si="749"/>
        <v/>
      </c>
      <c r="VCU19" s="59" t="str">
        <f t="shared" si="749"/>
        <v/>
      </c>
      <c r="VCV19" s="59" t="str">
        <f t="shared" si="749"/>
        <v/>
      </c>
      <c r="VCW19" s="59" t="str">
        <f t="shared" si="749"/>
        <v/>
      </c>
      <c r="VCX19" s="59" t="str">
        <f t="shared" si="749"/>
        <v/>
      </c>
      <c r="VCY19" s="59" t="str">
        <f t="shared" si="749"/>
        <v/>
      </c>
      <c r="VCZ19" s="59" t="str">
        <f t="shared" si="749"/>
        <v/>
      </c>
      <c r="VDA19" s="59" t="str">
        <f t="shared" si="749"/>
        <v/>
      </c>
      <c r="VDB19" s="59" t="str">
        <f t="shared" si="749"/>
        <v/>
      </c>
      <c r="VDC19" s="59" t="str">
        <f t="shared" si="749"/>
        <v/>
      </c>
      <c r="VDD19" s="59" t="str">
        <f t="shared" si="749"/>
        <v/>
      </c>
      <c r="VDE19" s="59" t="str">
        <f t="shared" si="749"/>
        <v/>
      </c>
      <c r="VDF19" s="59" t="str">
        <f t="shared" si="749"/>
        <v/>
      </c>
      <c r="VDG19" s="59" t="str">
        <f t="shared" si="749"/>
        <v/>
      </c>
      <c r="VDH19" s="59" t="str">
        <f t="shared" si="749"/>
        <v/>
      </c>
      <c r="VDI19" s="59" t="str">
        <f t="shared" si="749"/>
        <v/>
      </c>
      <c r="VDJ19" s="59" t="str">
        <f t="shared" ref="VDJ19:VFU19" si="750">IF(ISNUMBER(VDJ17),VDJ17-VDJ18,"")</f>
        <v/>
      </c>
      <c r="VDK19" s="59" t="str">
        <f t="shared" si="750"/>
        <v/>
      </c>
      <c r="VDL19" s="59" t="str">
        <f t="shared" si="750"/>
        <v/>
      </c>
      <c r="VDM19" s="59" t="str">
        <f t="shared" si="750"/>
        <v/>
      </c>
      <c r="VDN19" s="59" t="str">
        <f t="shared" si="750"/>
        <v/>
      </c>
      <c r="VDO19" s="59" t="str">
        <f t="shared" si="750"/>
        <v/>
      </c>
      <c r="VDP19" s="59" t="str">
        <f t="shared" si="750"/>
        <v/>
      </c>
      <c r="VDQ19" s="59" t="str">
        <f t="shared" si="750"/>
        <v/>
      </c>
      <c r="VDR19" s="59" t="str">
        <f t="shared" si="750"/>
        <v/>
      </c>
      <c r="VDS19" s="59" t="str">
        <f t="shared" si="750"/>
        <v/>
      </c>
      <c r="VDT19" s="59" t="str">
        <f t="shared" si="750"/>
        <v/>
      </c>
      <c r="VDU19" s="59" t="str">
        <f t="shared" si="750"/>
        <v/>
      </c>
      <c r="VDV19" s="59" t="str">
        <f t="shared" si="750"/>
        <v/>
      </c>
      <c r="VDW19" s="59" t="str">
        <f t="shared" si="750"/>
        <v/>
      </c>
      <c r="VDX19" s="59" t="str">
        <f t="shared" si="750"/>
        <v/>
      </c>
      <c r="VDY19" s="59" t="str">
        <f t="shared" si="750"/>
        <v/>
      </c>
      <c r="VDZ19" s="59" t="str">
        <f t="shared" si="750"/>
        <v/>
      </c>
      <c r="VEA19" s="59" t="str">
        <f t="shared" si="750"/>
        <v/>
      </c>
      <c r="VEB19" s="59" t="str">
        <f t="shared" si="750"/>
        <v/>
      </c>
      <c r="VEC19" s="59" t="str">
        <f t="shared" si="750"/>
        <v/>
      </c>
      <c r="VED19" s="59" t="str">
        <f t="shared" si="750"/>
        <v/>
      </c>
      <c r="VEE19" s="59" t="str">
        <f t="shared" si="750"/>
        <v/>
      </c>
      <c r="VEF19" s="59" t="str">
        <f t="shared" si="750"/>
        <v/>
      </c>
      <c r="VEG19" s="59" t="str">
        <f t="shared" si="750"/>
        <v/>
      </c>
      <c r="VEH19" s="59" t="str">
        <f t="shared" si="750"/>
        <v/>
      </c>
      <c r="VEI19" s="59" t="str">
        <f t="shared" si="750"/>
        <v/>
      </c>
      <c r="VEJ19" s="59" t="str">
        <f t="shared" si="750"/>
        <v/>
      </c>
      <c r="VEK19" s="59" t="str">
        <f t="shared" si="750"/>
        <v/>
      </c>
      <c r="VEL19" s="59" t="str">
        <f t="shared" si="750"/>
        <v/>
      </c>
      <c r="VEM19" s="59" t="str">
        <f t="shared" si="750"/>
        <v/>
      </c>
      <c r="VEN19" s="59" t="str">
        <f t="shared" si="750"/>
        <v/>
      </c>
      <c r="VEO19" s="59" t="str">
        <f t="shared" si="750"/>
        <v/>
      </c>
      <c r="VEP19" s="59" t="str">
        <f t="shared" si="750"/>
        <v/>
      </c>
      <c r="VEQ19" s="59" t="str">
        <f t="shared" si="750"/>
        <v/>
      </c>
      <c r="VER19" s="59" t="str">
        <f t="shared" si="750"/>
        <v/>
      </c>
      <c r="VES19" s="59" t="str">
        <f t="shared" si="750"/>
        <v/>
      </c>
      <c r="VET19" s="59" t="str">
        <f t="shared" si="750"/>
        <v/>
      </c>
      <c r="VEU19" s="59" t="str">
        <f t="shared" si="750"/>
        <v/>
      </c>
      <c r="VEV19" s="59" t="str">
        <f t="shared" si="750"/>
        <v/>
      </c>
      <c r="VEW19" s="59" t="str">
        <f t="shared" si="750"/>
        <v/>
      </c>
      <c r="VEX19" s="59" t="str">
        <f t="shared" si="750"/>
        <v/>
      </c>
      <c r="VEY19" s="59" t="str">
        <f t="shared" si="750"/>
        <v/>
      </c>
      <c r="VEZ19" s="59" t="str">
        <f t="shared" si="750"/>
        <v/>
      </c>
      <c r="VFA19" s="59" t="str">
        <f t="shared" si="750"/>
        <v/>
      </c>
      <c r="VFB19" s="59" t="str">
        <f t="shared" si="750"/>
        <v/>
      </c>
      <c r="VFC19" s="59" t="str">
        <f t="shared" si="750"/>
        <v/>
      </c>
      <c r="VFD19" s="59" t="str">
        <f t="shared" si="750"/>
        <v/>
      </c>
      <c r="VFE19" s="59" t="str">
        <f t="shared" si="750"/>
        <v/>
      </c>
      <c r="VFF19" s="59" t="str">
        <f t="shared" si="750"/>
        <v/>
      </c>
      <c r="VFG19" s="59" t="str">
        <f t="shared" si="750"/>
        <v/>
      </c>
      <c r="VFH19" s="59" t="str">
        <f t="shared" si="750"/>
        <v/>
      </c>
      <c r="VFI19" s="59" t="str">
        <f t="shared" si="750"/>
        <v/>
      </c>
      <c r="VFJ19" s="59" t="str">
        <f t="shared" si="750"/>
        <v/>
      </c>
      <c r="VFK19" s="59" t="str">
        <f t="shared" si="750"/>
        <v/>
      </c>
      <c r="VFL19" s="59" t="str">
        <f t="shared" si="750"/>
        <v/>
      </c>
      <c r="VFM19" s="59" t="str">
        <f t="shared" si="750"/>
        <v/>
      </c>
      <c r="VFN19" s="59" t="str">
        <f t="shared" si="750"/>
        <v/>
      </c>
      <c r="VFO19" s="59" t="str">
        <f t="shared" si="750"/>
        <v/>
      </c>
      <c r="VFP19" s="59" t="str">
        <f t="shared" si="750"/>
        <v/>
      </c>
      <c r="VFQ19" s="59" t="str">
        <f t="shared" si="750"/>
        <v/>
      </c>
      <c r="VFR19" s="59" t="str">
        <f t="shared" si="750"/>
        <v/>
      </c>
      <c r="VFS19" s="59" t="str">
        <f t="shared" si="750"/>
        <v/>
      </c>
      <c r="VFT19" s="59" t="str">
        <f t="shared" si="750"/>
        <v/>
      </c>
      <c r="VFU19" s="59" t="str">
        <f t="shared" si="750"/>
        <v/>
      </c>
      <c r="VFV19" s="59" t="str">
        <f t="shared" ref="VFV19:VIG19" si="751">IF(ISNUMBER(VFV17),VFV17-VFV18,"")</f>
        <v/>
      </c>
      <c r="VFW19" s="59" t="str">
        <f t="shared" si="751"/>
        <v/>
      </c>
      <c r="VFX19" s="59" t="str">
        <f t="shared" si="751"/>
        <v/>
      </c>
      <c r="VFY19" s="59" t="str">
        <f t="shared" si="751"/>
        <v/>
      </c>
      <c r="VFZ19" s="59" t="str">
        <f t="shared" si="751"/>
        <v/>
      </c>
      <c r="VGA19" s="59" t="str">
        <f t="shared" si="751"/>
        <v/>
      </c>
      <c r="VGB19" s="59" t="str">
        <f t="shared" si="751"/>
        <v/>
      </c>
      <c r="VGC19" s="59" t="str">
        <f t="shared" si="751"/>
        <v/>
      </c>
      <c r="VGD19" s="59" t="str">
        <f t="shared" si="751"/>
        <v/>
      </c>
      <c r="VGE19" s="59" t="str">
        <f t="shared" si="751"/>
        <v/>
      </c>
      <c r="VGF19" s="59" t="str">
        <f t="shared" si="751"/>
        <v/>
      </c>
      <c r="VGG19" s="59" t="str">
        <f t="shared" si="751"/>
        <v/>
      </c>
      <c r="VGH19" s="59" t="str">
        <f t="shared" si="751"/>
        <v/>
      </c>
      <c r="VGI19" s="59" t="str">
        <f t="shared" si="751"/>
        <v/>
      </c>
      <c r="VGJ19" s="59" t="str">
        <f t="shared" si="751"/>
        <v/>
      </c>
      <c r="VGK19" s="59" t="str">
        <f t="shared" si="751"/>
        <v/>
      </c>
      <c r="VGL19" s="59" t="str">
        <f t="shared" si="751"/>
        <v/>
      </c>
      <c r="VGM19" s="59" t="str">
        <f t="shared" si="751"/>
        <v/>
      </c>
      <c r="VGN19" s="59" t="str">
        <f t="shared" si="751"/>
        <v/>
      </c>
      <c r="VGO19" s="59" t="str">
        <f t="shared" si="751"/>
        <v/>
      </c>
      <c r="VGP19" s="59" t="str">
        <f t="shared" si="751"/>
        <v/>
      </c>
      <c r="VGQ19" s="59" t="str">
        <f t="shared" si="751"/>
        <v/>
      </c>
      <c r="VGR19" s="59" t="str">
        <f t="shared" si="751"/>
        <v/>
      </c>
      <c r="VGS19" s="59" t="str">
        <f t="shared" si="751"/>
        <v/>
      </c>
      <c r="VGT19" s="59" t="str">
        <f t="shared" si="751"/>
        <v/>
      </c>
      <c r="VGU19" s="59" t="str">
        <f t="shared" si="751"/>
        <v/>
      </c>
      <c r="VGV19" s="59" t="str">
        <f t="shared" si="751"/>
        <v/>
      </c>
      <c r="VGW19" s="59" t="str">
        <f t="shared" si="751"/>
        <v/>
      </c>
      <c r="VGX19" s="59" t="str">
        <f t="shared" si="751"/>
        <v/>
      </c>
      <c r="VGY19" s="59" t="str">
        <f t="shared" si="751"/>
        <v/>
      </c>
      <c r="VGZ19" s="59" t="str">
        <f t="shared" si="751"/>
        <v/>
      </c>
      <c r="VHA19" s="59" t="str">
        <f t="shared" si="751"/>
        <v/>
      </c>
      <c r="VHB19" s="59" t="str">
        <f t="shared" si="751"/>
        <v/>
      </c>
      <c r="VHC19" s="59" t="str">
        <f t="shared" si="751"/>
        <v/>
      </c>
      <c r="VHD19" s="59" t="str">
        <f t="shared" si="751"/>
        <v/>
      </c>
      <c r="VHE19" s="59" t="str">
        <f t="shared" si="751"/>
        <v/>
      </c>
      <c r="VHF19" s="59" t="str">
        <f t="shared" si="751"/>
        <v/>
      </c>
      <c r="VHG19" s="59" t="str">
        <f t="shared" si="751"/>
        <v/>
      </c>
      <c r="VHH19" s="59" t="str">
        <f t="shared" si="751"/>
        <v/>
      </c>
      <c r="VHI19" s="59" t="str">
        <f t="shared" si="751"/>
        <v/>
      </c>
      <c r="VHJ19" s="59" t="str">
        <f t="shared" si="751"/>
        <v/>
      </c>
      <c r="VHK19" s="59" t="str">
        <f t="shared" si="751"/>
        <v/>
      </c>
      <c r="VHL19" s="59" t="str">
        <f t="shared" si="751"/>
        <v/>
      </c>
      <c r="VHM19" s="59" t="str">
        <f t="shared" si="751"/>
        <v/>
      </c>
      <c r="VHN19" s="59" t="str">
        <f t="shared" si="751"/>
        <v/>
      </c>
      <c r="VHO19" s="59" t="str">
        <f t="shared" si="751"/>
        <v/>
      </c>
      <c r="VHP19" s="59" t="str">
        <f t="shared" si="751"/>
        <v/>
      </c>
      <c r="VHQ19" s="59" t="str">
        <f t="shared" si="751"/>
        <v/>
      </c>
      <c r="VHR19" s="59" t="str">
        <f t="shared" si="751"/>
        <v/>
      </c>
      <c r="VHS19" s="59" t="str">
        <f t="shared" si="751"/>
        <v/>
      </c>
      <c r="VHT19" s="59" t="str">
        <f t="shared" si="751"/>
        <v/>
      </c>
      <c r="VHU19" s="59" t="str">
        <f t="shared" si="751"/>
        <v/>
      </c>
      <c r="VHV19" s="59" t="str">
        <f t="shared" si="751"/>
        <v/>
      </c>
      <c r="VHW19" s="59" t="str">
        <f t="shared" si="751"/>
        <v/>
      </c>
      <c r="VHX19" s="59" t="str">
        <f t="shared" si="751"/>
        <v/>
      </c>
      <c r="VHY19" s="59" t="str">
        <f t="shared" si="751"/>
        <v/>
      </c>
      <c r="VHZ19" s="59" t="str">
        <f t="shared" si="751"/>
        <v/>
      </c>
      <c r="VIA19" s="59" t="str">
        <f t="shared" si="751"/>
        <v/>
      </c>
      <c r="VIB19" s="59" t="str">
        <f t="shared" si="751"/>
        <v/>
      </c>
      <c r="VIC19" s="59" t="str">
        <f t="shared" si="751"/>
        <v/>
      </c>
      <c r="VID19" s="59" t="str">
        <f t="shared" si="751"/>
        <v/>
      </c>
      <c r="VIE19" s="59" t="str">
        <f t="shared" si="751"/>
        <v/>
      </c>
      <c r="VIF19" s="59" t="str">
        <f t="shared" si="751"/>
        <v/>
      </c>
      <c r="VIG19" s="59" t="str">
        <f t="shared" si="751"/>
        <v/>
      </c>
      <c r="VIH19" s="59" t="str">
        <f t="shared" ref="VIH19:VKS19" si="752">IF(ISNUMBER(VIH17),VIH17-VIH18,"")</f>
        <v/>
      </c>
      <c r="VII19" s="59" t="str">
        <f t="shared" si="752"/>
        <v/>
      </c>
      <c r="VIJ19" s="59" t="str">
        <f t="shared" si="752"/>
        <v/>
      </c>
      <c r="VIK19" s="59" t="str">
        <f t="shared" si="752"/>
        <v/>
      </c>
      <c r="VIL19" s="59" t="str">
        <f t="shared" si="752"/>
        <v/>
      </c>
      <c r="VIM19" s="59" t="str">
        <f t="shared" si="752"/>
        <v/>
      </c>
      <c r="VIN19" s="59" t="str">
        <f t="shared" si="752"/>
        <v/>
      </c>
      <c r="VIO19" s="59" t="str">
        <f t="shared" si="752"/>
        <v/>
      </c>
      <c r="VIP19" s="59" t="str">
        <f t="shared" si="752"/>
        <v/>
      </c>
      <c r="VIQ19" s="59" t="str">
        <f t="shared" si="752"/>
        <v/>
      </c>
      <c r="VIR19" s="59" t="str">
        <f t="shared" si="752"/>
        <v/>
      </c>
      <c r="VIS19" s="59" t="str">
        <f t="shared" si="752"/>
        <v/>
      </c>
      <c r="VIT19" s="59" t="str">
        <f t="shared" si="752"/>
        <v/>
      </c>
      <c r="VIU19" s="59" t="str">
        <f t="shared" si="752"/>
        <v/>
      </c>
      <c r="VIV19" s="59" t="str">
        <f t="shared" si="752"/>
        <v/>
      </c>
      <c r="VIW19" s="59" t="str">
        <f t="shared" si="752"/>
        <v/>
      </c>
      <c r="VIX19" s="59" t="str">
        <f t="shared" si="752"/>
        <v/>
      </c>
      <c r="VIY19" s="59" t="str">
        <f t="shared" si="752"/>
        <v/>
      </c>
      <c r="VIZ19" s="59" t="str">
        <f t="shared" si="752"/>
        <v/>
      </c>
      <c r="VJA19" s="59" t="str">
        <f t="shared" si="752"/>
        <v/>
      </c>
      <c r="VJB19" s="59" t="str">
        <f t="shared" si="752"/>
        <v/>
      </c>
      <c r="VJC19" s="59" t="str">
        <f t="shared" si="752"/>
        <v/>
      </c>
      <c r="VJD19" s="59" t="str">
        <f t="shared" si="752"/>
        <v/>
      </c>
      <c r="VJE19" s="59" t="str">
        <f t="shared" si="752"/>
        <v/>
      </c>
      <c r="VJF19" s="59" t="str">
        <f t="shared" si="752"/>
        <v/>
      </c>
      <c r="VJG19" s="59" t="str">
        <f t="shared" si="752"/>
        <v/>
      </c>
      <c r="VJH19" s="59" t="str">
        <f t="shared" si="752"/>
        <v/>
      </c>
      <c r="VJI19" s="59" t="str">
        <f t="shared" si="752"/>
        <v/>
      </c>
      <c r="VJJ19" s="59" t="str">
        <f t="shared" si="752"/>
        <v/>
      </c>
      <c r="VJK19" s="59" t="str">
        <f t="shared" si="752"/>
        <v/>
      </c>
      <c r="VJL19" s="59" t="str">
        <f t="shared" si="752"/>
        <v/>
      </c>
      <c r="VJM19" s="59" t="str">
        <f t="shared" si="752"/>
        <v/>
      </c>
      <c r="VJN19" s="59" t="str">
        <f t="shared" si="752"/>
        <v/>
      </c>
      <c r="VJO19" s="59" t="str">
        <f t="shared" si="752"/>
        <v/>
      </c>
      <c r="VJP19" s="59" t="str">
        <f t="shared" si="752"/>
        <v/>
      </c>
      <c r="VJQ19" s="59" t="str">
        <f t="shared" si="752"/>
        <v/>
      </c>
      <c r="VJR19" s="59" t="str">
        <f t="shared" si="752"/>
        <v/>
      </c>
      <c r="VJS19" s="59" t="str">
        <f t="shared" si="752"/>
        <v/>
      </c>
      <c r="VJT19" s="59" t="str">
        <f t="shared" si="752"/>
        <v/>
      </c>
      <c r="VJU19" s="59" t="str">
        <f t="shared" si="752"/>
        <v/>
      </c>
      <c r="VJV19" s="59" t="str">
        <f t="shared" si="752"/>
        <v/>
      </c>
      <c r="VJW19" s="59" t="str">
        <f t="shared" si="752"/>
        <v/>
      </c>
      <c r="VJX19" s="59" t="str">
        <f t="shared" si="752"/>
        <v/>
      </c>
      <c r="VJY19" s="59" t="str">
        <f t="shared" si="752"/>
        <v/>
      </c>
      <c r="VJZ19" s="59" t="str">
        <f t="shared" si="752"/>
        <v/>
      </c>
      <c r="VKA19" s="59" t="str">
        <f t="shared" si="752"/>
        <v/>
      </c>
      <c r="VKB19" s="59" t="str">
        <f t="shared" si="752"/>
        <v/>
      </c>
      <c r="VKC19" s="59" t="str">
        <f t="shared" si="752"/>
        <v/>
      </c>
      <c r="VKD19" s="59" t="str">
        <f t="shared" si="752"/>
        <v/>
      </c>
      <c r="VKE19" s="59" t="str">
        <f t="shared" si="752"/>
        <v/>
      </c>
      <c r="VKF19" s="59" t="str">
        <f t="shared" si="752"/>
        <v/>
      </c>
      <c r="VKG19" s="59" t="str">
        <f t="shared" si="752"/>
        <v/>
      </c>
      <c r="VKH19" s="59" t="str">
        <f t="shared" si="752"/>
        <v/>
      </c>
      <c r="VKI19" s="59" t="str">
        <f t="shared" si="752"/>
        <v/>
      </c>
      <c r="VKJ19" s="59" t="str">
        <f t="shared" si="752"/>
        <v/>
      </c>
      <c r="VKK19" s="59" t="str">
        <f t="shared" si="752"/>
        <v/>
      </c>
      <c r="VKL19" s="59" t="str">
        <f t="shared" si="752"/>
        <v/>
      </c>
      <c r="VKM19" s="59" t="str">
        <f t="shared" si="752"/>
        <v/>
      </c>
      <c r="VKN19" s="59" t="str">
        <f t="shared" si="752"/>
        <v/>
      </c>
      <c r="VKO19" s="59" t="str">
        <f t="shared" si="752"/>
        <v/>
      </c>
      <c r="VKP19" s="59" t="str">
        <f t="shared" si="752"/>
        <v/>
      </c>
      <c r="VKQ19" s="59" t="str">
        <f t="shared" si="752"/>
        <v/>
      </c>
      <c r="VKR19" s="59" t="str">
        <f t="shared" si="752"/>
        <v/>
      </c>
      <c r="VKS19" s="59" t="str">
        <f t="shared" si="752"/>
        <v/>
      </c>
      <c r="VKT19" s="59" t="str">
        <f t="shared" ref="VKT19:VNE19" si="753">IF(ISNUMBER(VKT17),VKT17-VKT18,"")</f>
        <v/>
      </c>
      <c r="VKU19" s="59" t="str">
        <f t="shared" si="753"/>
        <v/>
      </c>
      <c r="VKV19" s="59" t="str">
        <f t="shared" si="753"/>
        <v/>
      </c>
      <c r="VKW19" s="59" t="str">
        <f t="shared" si="753"/>
        <v/>
      </c>
      <c r="VKX19" s="59" t="str">
        <f t="shared" si="753"/>
        <v/>
      </c>
      <c r="VKY19" s="59" t="str">
        <f t="shared" si="753"/>
        <v/>
      </c>
      <c r="VKZ19" s="59" t="str">
        <f t="shared" si="753"/>
        <v/>
      </c>
      <c r="VLA19" s="59" t="str">
        <f t="shared" si="753"/>
        <v/>
      </c>
      <c r="VLB19" s="59" t="str">
        <f t="shared" si="753"/>
        <v/>
      </c>
      <c r="VLC19" s="59" t="str">
        <f t="shared" si="753"/>
        <v/>
      </c>
      <c r="VLD19" s="59" t="str">
        <f t="shared" si="753"/>
        <v/>
      </c>
      <c r="VLE19" s="59" t="str">
        <f t="shared" si="753"/>
        <v/>
      </c>
      <c r="VLF19" s="59" t="str">
        <f t="shared" si="753"/>
        <v/>
      </c>
      <c r="VLG19" s="59" t="str">
        <f t="shared" si="753"/>
        <v/>
      </c>
      <c r="VLH19" s="59" t="str">
        <f t="shared" si="753"/>
        <v/>
      </c>
      <c r="VLI19" s="59" t="str">
        <f t="shared" si="753"/>
        <v/>
      </c>
      <c r="VLJ19" s="59" t="str">
        <f t="shared" si="753"/>
        <v/>
      </c>
      <c r="VLK19" s="59" t="str">
        <f t="shared" si="753"/>
        <v/>
      </c>
      <c r="VLL19" s="59" t="str">
        <f t="shared" si="753"/>
        <v/>
      </c>
      <c r="VLM19" s="59" t="str">
        <f t="shared" si="753"/>
        <v/>
      </c>
      <c r="VLN19" s="59" t="str">
        <f t="shared" si="753"/>
        <v/>
      </c>
      <c r="VLO19" s="59" t="str">
        <f t="shared" si="753"/>
        <v/>
      </c>
      <c r="VLP19" s="59" t="str">
        <f t="shared" si="753"/>
        <v/>
      </c>
      <c r="VLQ19" s="59" t="str">
        <f t="shared" si="753"/>
        <v/>
      </c>
      <c r="VLR19" s="59" t="str">
        <f t="shared" si="753"/>
        <v/>
      </c>
      <c r="VLS19" s="59" t="str">
        <f t="shared" si="753"/>
        <v/>
      </c>
      <c r="VLT19" s="59" t="str">
        <f t="shared" si="753"/>
        <v/>
      </c>
      <c r="VLU19" s="59" t="str">
        <f t="shared" si="753"/>
        <v/>
      </c>
      <c r="VLV19" s="59" t="str">
        <f t="shared" si="753"/>
        <v/>
      </c>
      <c r="VLW19" s="59" t="str">
        <f t="shared" si="753"/>
        <v/>
      </c>
      <c r="VLX19" s="59" t="str">
        <f t="shared" si="753"/>
        <v/>
      </c>
      <c r="VLY19" s="59" t="str">
        <f t="shared" si="753"/>
        <v/>
      </c>
      <c r="VLZ19" s="59" t="str">
        <f t="shared" si="753"/>
        <v/>
      </c>
      <c r="VMA19" s="59" t="str">
        <f t="shared" si="753"/>
        <v/>
      </c>
      <c r="VMB19" s="59" t="str">
        <f t="shared" si="753"/>
        <v/>
      </c>
      <c r="VMC19" s="59" t="str">
        <f t="shared" si="753"/>
        <v/>
      </c>
      <c r="VMD19" s="59" t="str">
        <f t="shared" si="753"/>
        <v/>
      </c>
      <c r="VME19" s="59" t="str">
        <f t="shared" si="753"/>
        <v/>
      </c>
      <c r="VMF19" s="59" t="str">
        <f t="shared" si="753"/>
        <v/>
      </c>
      <c r="VMG19" s="59" t="str">
        <f t="shared" si="753"/>
        <v/>
      </c>
      <c r="VMH19" s="59" t="str">
        <f t="shared" si="753"/>
        <v/>
      </c>
      <c r="VMI19" s="59" t="str">
        <f t="shared" si="753"/>
        <v/>
      </c>
      <c r="VMJ19" s="59" t="str">
        <f t="shared" si="753"/>
        <v/>
      </c>
      <c r="VMK19" s="59" t="str">
        <f t="shared" si="753"/>
        <v/>
      </c>
      <c r="VML19" s="59" t="str">
        <f t="shared" si="753"/>
        <v/>
      </c>
      <c r="VMM19" s="59" t="str">
        <f t="shared" si="753"/>
        <v/>
      </c>
      <c r="VMN19" s="59" t="str">
        <f t="shared" si="753"/>
        <v/>
      </c>
      <c r="VMO19" s="59" t="str">
        <f t="shared" si="753"/>
        <v/>
      </c>
      <c r="VMP19" s="59" t="str">
        <f t="shared" si="753"/>
        <v/>
      </c>
      <c r="VMQ19" s="59" t="str">
        <f t="shared" si="753"/>
        <v/>
      </c>
      <c r="VMR19" s="59" t="str">
        <f t="shared" si="753"/>
        <v/>
      </c>
      <c r="VMS19" s="59" t="str">
        <f t="shared" si="753"/>
        <v/>
      </c>
      <c r="VMT19" s="59" t="str">
        <f t="shared" si="753"/>
        <v/>
      </c>
      <c r="VMU19" s="59" t="str">
        <f t="shared" si="753"/>
        <v/>
      </c>
      <c r="VMV19" s="59" t="str">
        <f t="shared" si="753"/>
        <v/>
      </c>
      <c r="VMW19" s="59" t="str">
        <f t="shared" si="753"/>
        <v/>
      </c>
      <c r="VMX19" s="59" t="str">
        <f t="shared" si="753"/>
        <v/>
      </c>
      <c r="VMY19" s="59" t="str">
        <f t="shared" si="753"/>
        <v/>
      </c>
      <c r="VMZ19" s="59" t="str">
        <f t="shared" si="753"/>
        <v/>
      </c>
      <c r="VNA19" s="59" t="str">
        <f t="shared" si="753"/>
        <v/>
      </c>
      <c r="VNB19" s="59" t="str">
        <f t="shared" si="753"/>
        <v/>
      </c>
      <c r="VNC19" s="59" t="str">
        <f t="shared" si="753"/>
        <v/>
      </c>
      <c r="VND19" s="59" t="str">
        <f t="shared" si="753"/>
        <v/>
      </c>
      <c r="VNE19" s="59" t="str">
        <f t="shared" si="753"/>
        <v/>
      </c>
      <c r="VNF19" s="59" t="str">
        <f t="shared" ref="VNF19:VPQ19" si="754">IF(ISNUMBER(VNF17),VNF17-VNF18,"")</f>
        <v/>
      </c>
      <c r="VNG19" s="59" t="str">
        <f t="shared" si="754"/>
        <v/>
      </c>
      <c r="VNH19" s="59" t="str">
        <f t="shared" si="754"/>
        <v/>
      </c>
      <c r="VNI19" s="59" t="str">
        <f t="shared" si="754"/>
        <v/>
      </c>
      <c r="VNJ19" s="59" t="str">
        <f t="shared" si="754"/>
        <v/>
      </c>
      <c r="VNK19" s="59" t="str">
        <f t="shared" si="754"/>
        <v/>
      </c>
      <c r="VNL19" s="59" t="str">
        <f t="shared" si="754"/>
        <v/>
      </c>
      <c r="VNM19" s="59" t="str">
        <f t="shared" si="754"/>
        <v/>
      </c>
      <c r="VNN19" s="59" t="str">
        <f t="shared" si="754"/>
        <v/>
      </c>
      <c r="VNO19" s="59" t="str">
        <f t="shared" si="754"/>
        <v/>
      </c>
      <c r="VNP19" s="59" t="str">
        <f t="shared" si="754"/>
        <v/>
      </c>
      <c r="VNQ19" s="59" t="str">
        <f t="shared" si="754"/>
        <v/>
      </c>
      <c r="VNR19" s="59" t="str">
        <f t="shared" si="754"/>
        <v/>
      </c>
      <c r="VNS19" s="59" t="str">
        <f t="shared" si="754"/>
        <v/>
      </c>
      <c r="VNT19" s="59" t="str">
        <f t="shared" si="754"/>
        <v/>
      </c>
      <c r="VNU19" s="59" t="str">
        <f t="shared" si="754"/>
        <v/>
      </c>
      <c r="VNV19" s="59" t="str">
        <f t="shared" si="754"/>
        <v/>
      </c>
      <c r="VNW19" s="59" t="str">
        <f t="shared" si="754"/>
        <v/>
      </c>
      <c r="VNX19" s="59" t="str">
        <f t="shared" si="754"/>
        <v/>
      </c>
      <c r="VNY19" s="59" t="str">
        <f t="shared" si="754"/>
        <v/>
      </c>
      <c r="VNZ19" s="59" t="str">
        <f t="shared" si="754"/>
        <v/>
      </c>
      <c r="VOA19" s="59" t="str">
        <f t="shared" si="754"/>
        <v/>
      </c>
      <c r="VOB19" s="59" t="str">
        <f t="shared" si="754"/>
        <v/>
      </c>
      <c r="VOC19" s="59" t="str">
        <f t="shared" si="754"/>
        <v/>
      </c>
      <c r="VOD19" s="59" t="str">
        <f t="shared" si="754"/>
        <v/>
      </c>
      <c r="VOE19" s="59" t="str">
        <f t="shared" si="754"/>
        <v/>
      </c>
      <c r="VOF19" s="59" t="str">
        <f t="shared" si="754"/>
        <v/>
      </c>
      <c r="VOG19" s="59" t="str">
        <f t="shared" si="754"/>
        <v/>
      </c>
      <c r="VOH19" s="59" t="str">
        <f t="shared" si="754"/>
        <v/>
      </c>
      <c r="VOI19" s="59" t="str">
        <f t="shared" si="754"/>
        <v/>
      </c>
      <c r="VOJ19" s="59" t="str">
        <f t="shared" si="754"/>
        <v/>
      </c>
      <c r="VOK19" s="59" t="str">
        <f t="shared" si="754"/>
        <v/>
      </c>
      <c r="VOL19" s="59" t="str">
        <f t="shared" si="754"/>
        <v/>
      </c>
      <c r="VOM19" s="59" t="str">
        <f t="shared" si="754"/>
        <v/>
      </c>
      <c r="VON19" s="59" t="str">
        <f t="shared" si="754"/>
        <v/>
      </c>
      <c r="VOO19" s="59" t="str">
        <f t="shared" si="754"/>
        <v/>
      </c>
      <c r="VOP19" s="59" t="str">
        <f t="shared" si="754"/>
        <v/>
      </c>
      <c r="VOQ19" s="59" t="str">
        <f t="shared" si="754"/>
        <v/>
      </c>
      <c r="VOR19" s="59" t="str">
        <f t="shared" si="754"/>
        <v/>
      </c>
      <c r="VOS19" s="59" t="str">
        <f t="shared" si="754"/>
        <v/>
      </c>
      <c r="VOT19" s="59" t="str">
        <f t="shared" si="754"/>
        <v/>
      </c>
      <c r="VOU19" s="59" t="str">
        <f t="shared" si="754"/>
        <v/>
      </c>
      <c r="VOV19" s="59" t="str">
        <f t="shared" si="754"/>
        <v/>
      </c>
      <c r="VOW19" s="59" t="str">
        <f t="shared" si="754"/>
        <v/>
      </c>
      <c r="VOX19" s="59" t="str">
        <f t="shared" si="754"/>
        <v/>
      </c>
      <c r="VOY19" s="59" t="str">
        <f t="shared" si="754"/>
        <v/>
      </c>
      <c r="VOZ19" s="59" t="str">
        <f t="shared" si="754"/>
        <v/>
      </c>
      <c r="VPA19" s="59" t="str">
        <f t="shared" si="754"/>
        <v/>
      </c>
      <c r="VPB19" s="59" t="str">
        <f t="shared" si="754"/>
        <v/>
      </c>
      <c r="VPC19" s="59" t="str">
        <f t="shared" si="754"/>
        <v/>
      </c>
      <c r="VPD19" s="59" t="str">
        <f t="shared" si="754"/>
        <v/>
      </c>
      <c r="VPE19" s="59" t="str">
        <f t="shared" si="754"/>
        <v/>
      </c>
      <c r="VPF19" s="59" t="str">
        <f t="shared" si="754"/>
        <v/>
      </c>
      <c r="VPG19" s="59" t="str">
        <f t="shared" si="754"/>
        <v/>
      </c>
      <c r="VPH19" s="59" t="str">
        <f t="shared" si="754"/>
        <v/>
      </c>
      <c r="VPI19" s="59" t="str">
        <f t="shared" si="754"/>
        <v/>
      </c>
      <c r="VPJ19" s="59" t="str">
        <f t="shared" si="754"/>
        <v/>
      </c>
      <c r="VPK19" s="59" t="str">
        <f t="shared" si="754"/>
        <v/>
      </c>
      <c r="VPL19" s="59" t="str">
        <f t="shared" si="754"/>
        <v/>
      </c>
      <c r="VPM19" s="59" t="str">
        <f t="shared" si="754"/>
        <v/>
      </c>
      <c r="VPN19" s="59" t="str">
        <f t="shared" si="754"/>
        <v/>
      </c>
      <c r="VPO19" s="59" t="str">
        <f t="shared" si="754"/>
        <v/>
      </c>
      <c r="VPP19" s="59" t="str">
        <f t="shared" si="754"/>
        <v/>
      </c>
      <c r="VPQ19" s="59" t="str">
        <f t="shared" si="754"/>
        <v/>
      </c>
      <c r="VPR19" s="59" t="str">
        <f t="shared" ref="VPR19:VSC19" si="755">IF(ISNUMBER(VPR17),VPR17-VPR18,"")</f>
        <v/>
      </c>
      <c r="VPS19" s="59" t="str">
        <f t="shared" si="755"/>
        <v/>
      </c>
      <c r="VPT19" s="59" t="str">
        <f t="shared" si="755"/>
        <v/>
      </c>
      <c r="VPU19" s="59" t="str">
        <f t="shared" si="755"/>
        <v/>
      </c>
      <c r="VPV19" s="59" t="str">
        <f t="shared" si="755"/>
        <v/>
      </c>
      <c r="VPW19" s="59" t="str">
        <f t="shared" si="755"/>
        <v/>
      </c>
      <c r="VPX19" s="59" t="str">
        <f t="shared" si="755"/>
        <v/>
      </c>
      <c r="VPY19" s="59" t="str">
        <f t="shared" si="755"/>
        <v/>
      </c>
      <c r="VPZ19" s="59" t="str">
        <f t="shared" si="755"/>
        <v/>
      </c>
      <c r="VQA19" s="59" t="str">
        <f t="shared" si="755"/>
        <v/>
      </c>
      <c r="VQB19" s="59" t="str">
        <f t="shared" si="755"/>
        <v/>
      </c>
      <c r="VQC19" s="59" t="str">
        <f t="shared" si="755"/>
        <v/>
      </c>
      <c r="VQD19" s="59" t="str">
        <f t="shared" si="755"/>
        <v/>
      </c>
      <c r="VQE19" s="59" t="str">
        <f t="shared" si="755"/>
        <v/>
      </c>
      <c r="VQF19" s="59" t="str">
        <f t="shared" si="755"/>
        <v/>
      </c>
      <c r="VQG19" s="59" t="str">
        <f t="shared" si="755"/>
        <v/>
      </c>
      <c r="VQH19" s="59" t="str">
        <f t="shared" si="755"/>
        <v/>
      </c>
      <c r="VQI19" s="59" t="str">
        <f t="shared" si="755"/>
        <v/>
      </c>
      <c r="VQJ19" s="59" t="str">
        <f t="shared" si="755"/>
        <v/>
      </c>
      <c r="VQK19" s="59" t="str">
        <f t="shared" si="755"/>
        <v/>
      </c>
      <c r="VQL19" s="59" t="str">
        <f t="shared" si="755"/>
        <v/>
      </c>
      <c r="VQM19" s="59" t="str">
        <f t="shared" si="755"/>
        <v/>
      </c>
      <c r="VQN19" s="59" t="str">
        <f t="shared" si="755"/>
        <v/>
      </c>
      <c r="VQO19" s="59" t="str">
        <f t="shared" si="755"/>
        <v/>
      </c>
      <c r="VQP19" s="59" t="str">
        <f t="shared" si="755"/>
        <v/>
      </c>
      <c r="VQQ19" s="59" t="str">
        <f t="shared" si="755"/>
        <v/>
      </c>
      <c r="VQR19" s="59" t="str">
        <f t="shared" si="755"/>
        <v/>
      </c>
      <c r="VQS19" s="59" t="str">
        <f t="shared" si="755"/>
        <v/>
      </c>
      <c r="VQT19" s="59" t="str">
        <f t="shared" si="755"/>
        <v/>
      </c>
      <c r="VQU19" s="59" t="str">
        <f t="shared" si="755"/>
        <v/>
      </c>
      <c r="VQV19" s="59" t="str">
        <f t="shared" si="755"/>
        <v/>
      </c>
      <c r="VQW19" s="59" t="str">
        <f t="shared" si="755"/>
        <v/>
      </c>
      <c r="VQX19" s="59" t="str">
        <f t="shared" si="755"/>
        <v/>
      </c>
      <c r="VQY19" s="59" t="str">
        <f t="shared" si="755"/>
        <v/>
      </c>
      <c r="VQZ19" s="59" t="str">
        <f t="shared" si="755"/>
        <v/>
      </c>
      <c r="VRA19" s="59" t="str">
        <f t="shared" si="755"/>
        <v/>
      </c>
      <c r="VRB19" s="59" t="str">
        <f t="shared" si="755"/>
        <v/>
      </c>
      <c r="VRC19" s="59" t="str">
        <f t="shared" si="755"/>
        <v/>
      </c>
      <c r="VRD19" s="59" t="str">
        <f t="shared" si="755"/>
        <v/>
      </c>
      <c r="VRE19" s="59" t="str">
        <f t="shared" si="755"/>
        <v/>
      </c>
      <c r="VRF19" s="59" t="str">
        <f t="shared" si="755"/>
        <v/>
      </c>
      <c r="VRG19" s="59" t="str">
        <f t="shared" si="755"/>
        <v/>
      </c>
      <c r="VRH19" s="59" t="str">
        <f t="shared" si="755"/>
        <v/>
      </c>
      <c r="VRI19" s="59" t="str">
        <f t="shared" si="755"/>
        <v/>
      </c>
      <c r="VRJ19" s="59" t="str">
        <f t="shared" si="755"/>
        <v/>
      </c>
      <c r="VRK19" s="59" t="str">
        <f t="shared" si="755"/>
        <v/>
      </c>
      <c r="VRL19" s="59" t="str">
        <f t="shared" si="755"/>
        <v/>
      </c>
      <c r="VRM19" s="59" t="str">
        <f t="shared" si="755"/>
        <v/>
      </c>
      <c r="VRN19" s="59" t="str">
        <f t="shared" si="755"/>
        <v/>
      </c>
      <c r="VRO19" s="59" t="str">
        <f t="shared" si="755"/>
        <v/>
      </c>
      <c r="VRP19" s="59" t="str">
        <f t="shared" si="755"/>
        <v/>
      </c>
      <c r="VRQ19" s="59" t="str">
        <f t="shared" si="755"/>
        <v/>
      </c>
      <c r="VRR19" s="59" t="str">
        <f t="shared" si="755"/>
        <v/>
      </c>
      <c r="VRS19" s="59" t="str">
        <f t="shared" si="755"/>
        <v/>
      </c>
      <c r="VRT19" s="59" t="str">
        <f t="shared" si="755"/>
        <v/>
      </c>
      <c r="VRU19" s="59" t="str">
        <f t="shared" si="755"/>
        <v/>
      </c>
      <c r="VRV19" s="59" t="str">
        <f t="shared" si="755"/>
        <v/>
      </c>
      <c r="VRW19" s="59" t="str">
        <f t="shared" si="755"/>
        <v/>
      </c>
      <c r="VRX19" s="59" t="str">
        <f t="shared" si="755"/>
        <v/>
      </c>
      <c r="VRY19" s="59" t="str">
        <f t="shared" si="755"/>
        <v/>
      </c>
      <c r="VRZ19" s="59" t="str">
        <f t="shared" si="755"/>
        <v/>
      </c>
      <c r="VSA19" s="59" t="str">
        <f t="shared" si="755"/>
        <v/>
      </c>
      <c r="VSB19" s="59" t="str">
        <f t="shared" si="755"/>
        <v/>
      </c>
      <c r="VSC19" s="59" t="str">
        <f t="shared" si="755"/>
        <v/>
      </c>
      <c r="VSD19" s="59" t="str">
        <f t="shared" ref="VSD19:VUO19" si="756">IF(ISNUMBER(VSD17),VSD17-VSD18,"")</f>
        <v/>
      </c>
      <c r="VSE19" s="59" t="str">
        <f t="shared" si="756"/>
        <v/>
      </c>
      <c r="VSF19" s="59" t="str">
        <f t="shared" si="756"/>
        <v/>
      </c>
      <c r="VSG19" s="59" t="str">
        <f t="shared" si="756"/>
        <v/>
      </c>
      <c r="VSH19" s="59" t="str">
        <f t="shared" si="756"/>
        <v/>
      </c>
      <c r="VSI19" s="59" t="str">
        <f t="shared" si="756"/>
        <v/>
      </c>
      <c r="VSJ19" s="59" t="str">
        <f t="shared" si="756"/>
        <v/>
      </c>
      <c r="VSK19" s="59" t="str">
        <f t="shared" si="756"/>
        <v/>
      </c>
      <c r="VSL19" s="59" t="str">
        <f t="shared" si="756"/>
        <v/>
      </c>
      <c r="VSM19" s="59" t="str">
        <f t="shared" si="756"/>
        <v/>
      </c>
      <c r="VSN19" s="59" t="str">
        <f t="shared" si="756"/>
        <v/>
      </c>
      <c r="VSO19" s="59" t="str">
        <f t="shared" si="756"/>
        <v/>
      </c>
      <c r="VSP19" s="59" t="str">
        <f t="shared" si="756"/>
        <v/>
      </c>
      <c r="VSQ19" s="59" t="str">
        <f t="shared" si="756"/>
        <v/>
      </c>
      <c r="VSR19" s="59" t="str">
        <f t="shared" si="756"/>
        <v/>
      </c>
      <c r="VSS19" s="59" t="str">
        <f t="shared" si="756"/>
        <v/>
      </c>
      <c r="VST19" s="59" t="str">
        <f t="shared" si="756"/>
        <v/>
      </c>
      <c r="VSU19" s="59" t="str">
        <f t="shared" si="756"/>
        <v/>
      </c>
      <c r="VSV19" s="59" t="str">
        <f t="shared" si="756"/>
        <v/>
      </c>
      <c r="VSW19" s="59" t="str">
        <f t="shared" si="756"/>
        <v/>
      </c>
      <c r="VSX19" s="59" t="str">
        <f t="shared" si="756"/>
        <v/>
      </c>
      <c r="VSY19" s="59" t="str">
        <f t="shared" si="756"/>
        <v/>
      </c>
      <c r="VSZ19" s="59" t="str">
        <f t="shared" si="756"/>
        <v/>
      </c>
      <c r="VTA19" s="59" t="str">
        <f t="shared" si="756"/>
        <v/>
      </c>
      <c r="VTB19" s="59" t="str">
        <f t="shared" si="756"/>
        <v/>
      </c>
      <c r="VTC19" s="59" t="str">
        <f t="shared" si="756"/>
        <v/>
      </c>
      <c r="VTD19" s="59" t="str">
        <f t="shared" si="756"/>
        <v/>
      </c>
      <c r="VTE19" s="59" t="str">
        <f t="shared" si="756"/>
        <v/>
      </c>
      <c r="VTF19" s="59" t="str">
        <f t="shared" si="756"/>
        <v/>
      </c>
      <c r="VTG19" s="59" t="str">
        <f t="shared" si="756"/>
        <v/>
      </c>
      <c r="VTH19" s="59" t="str">
        <f t="shared" si="756"/>
        <v/>
      </c>
      <c r="VTI19" s="59" t="str">
        <f t="shared" si="756"/>
        <v/>
      </c>
      <c r="VTJ19" s="59" t="str">
        <f t="shared" si="756"/>
        <v/>
      </c>
      <c r="VTK19" s="59" t="str">
        <f t="shared" si="756"/>
        <v/>
      </c>
      <c r="VTL19" s="59" t="str">
        <f t="shared" si="756"/>
        <v/>
      </c>
      <c r="VTM19" s="59" t="str">
        <f t="shared" si="756"/>
        <v/>
      </c>
      <c r="VTN19" s="59" t="str">
        <f t="shared" si="756"/>
        <v/>
      </c>
      <c r="VTO19" s="59" t="str">
        <f t="shared" si="756"/>
        <v/>
      </c>
      <c r="VTP19" s="59" t="str">
        <f t="shared" si="756"/>
        <v/>
      </c>
      <c r="VTQ19" s="59" t="str">
        <f t="shared" si="756"/>
        <v/>
      </c>
      <c r="VTR19" s="59" t="str">
        <f t="shared" si="756"/>
        <v/>
      </c>
      <c r="VTS19" s="59" t="str">
        <f t="shared" si="756"/>
        <v/>
      </c>
      <c r="VTT19" s="59" t="str">
        <f t="shared" si="756"/>
        <v/>
      </c>
      <c r="VTU19" s="59" t="str">
        <f t="shared" si="756"/>
        <v/>
      </c>
      <c r="VTV19" s="59" t="str">
        <f t="shared" si="756"/>
        <v/>
      </c>
      <c r="VTW19" s="59" t="str">
        <f t="shared" si="756"/>
        <v/>
      </c>
      <c r="VTX19" s="59" t="str">
        <f t="shared" si="756"/>
        <v/>
      </c>
      <c r="VTY19" s="59" t="str">
        <f t="shared" si="756"/>
        <v/>
      </c>
      <c r="VTZ19" s="59" t="str">
        <f t="shared" si="756"/>
        <v/>
      </c>
      <c r="VUA19" s="59" t="str">
        <f t="shared" si="756"/>
        <v/>
      </c>
      <c r="VUB19" s="59" t="str">
        <f t="shared" si="756"/>
        <v/>
      </c>
      <c r="VUC19" s="59" t="str">
        <f t="shared" si="756"/>
        <v/>
      </c>
      <c r="VUD19" s="59" t="str">
        <f t="shared" si="756"/>
        <v/>
      </c>
      <c r="VUE19" s="59" t="str">
        <f t="shared" si="756"/>
        <v/>
      </c>
      <c r="VUF19" s="59" t="str">
        <f t="shared" si="756"/>
        <v/>
      </c>
      <c r="VUG19" s="59" t="str">
        <f t="shared" si="756"/>
        <v/>
      </c>
      <c r="VUH19" s="59" t="str">
        <f t="shared" si="756"/>
        <v/>
      </c>
      <c r="VUI19" s="59" t="str">
        <f t="shared" si="756"/>
        <v/>
      </c>
      <c r="VUJ19" s="59" t="str">
        <f t="shared" si="756"/>
        <v/>
      </c>
      <c r="VUK19" s="59" t="str">
        <f t="shared" si="756"/>
        <v/>
      </c>
      <c r="VUL19" s="59" t="str">
        <f t="shared" si="756"/>
        <v/>
      </c>
      <c r="VUM19" s="59" t="str">
        <f t="shared" si="756"/>
        <v/>
      </c>
      <c r="VUN19" s="59" t="str">
        <f t="shared" si="756"/>
        <v/>
      </c>
      <c r="VUO19" s="59" t="str">
        <f t="shared" si="756"/>
        <v/>
      </c>
      <c r="VUP19" s="59" t="str">
        <f t="shared" ref="VUP19:VXA19" si="757">IF(ISNUMBER(VUP17),VUP17-VUP18,"")</f>
        <v/>
      </c>
      <c r="VUQ19" s="59" t="str">
        <f t="shared" si="757"/>
        <v/>
      </c>
      <c r="VUR19" s="59" t="str">
        <f t="shared" si="757"/>
        <v/>
      </c>
      <c r="VUS19" s="59" t="str">
        <f t="shared" si="757"/>
        <v/>
      </c>
      <c r="VUT19" s="59" t="str">
        <f t="shared" si="757"/>
        <v/>
      </c>
      <c r="VUU19" s="59" t="str">
        <f t="shared" si="757"/>
        <v/>
      </c>
      <c r="VUV19" s="59" t="str">
        <f t="shared" si="757"/>
        <v/>
      </c>
      <c r="VUW19" s="59" t="str">
        <f t="shared" si="757"/>
        <v/>
      </c>
      <c r="VUX19" s="59" t="str">
        <f t="shared" si="757"/>
        <v/>
      </c>
      <c r="VUY19" s="59" t="str">
        <f t="shared" si="757"/>
        <v/>
      </c>
      <c r="VUZ19" s="59" t="str">
        <f t="shared" si="757"/>
        <v/>
      </c>
      <c r="VVA19" s="59" t="str">
        <f t="shared" si="757"/>
        <v/>
      </c>
      <c r="VVB19" s="59" t="str">
        <f t="shared" si="757"/>
        <v/>
      </c>
      <c r="VVC19" s="59" t="str">
        <f t="shared" si="757"/>
        <v/>
      </c>
      <c r="VVD19" s="59" t="str">
        <f t="shared" si="757"/>
        <v/>
      </c>
      <c r="VVE19" s="59" t="str">
        <f t="shared" si="757"/>
        <v/>
      </c>
      <c r="VVF19" s="59" t="str">
        <f t="shared" si="757"/>
        <v/>
      </c>
      <c r="VVG19" s="59" t="str">
        <f t="shared" si="757"/>
        <v/>
      </c>
      <c r="VVH19" s="59" t="str">
        <f t="shared" si="757"/>
        <v/>
      </c>
      <c r="VVI19" s="59" t="str">
        <f t="shared" si="757"/>
        <v/>
      </c>
      <c r="VVJ19" s="59" t="str">
        <f t="shared" si="757"/>
        <v/>
      </c>
      <c r="VVK19" s="59" t="str">
        <f t="shared" si="757"/>
        <v/>
      </c>
      <c r="VVL19" s="59" t="str">
        <f t="shared" si="757"/>
        <v/>
      </c>
      <c r="VVM19" s="59" t="str">
        <f t="shared" si="757"/>
        <v/>
      </c>
      <c r="VVN19" s="59" t="str">
        <f t="shared" si="757"/>
        <v/>
      </c>
      <c r="VVO19" s="59" t="str">
        <f t="shared" si="757"/>
        <v/>
      </c>
      <c r="VVP19" s="59" t="str">
        <f t="shared" si="757"/>
        <v/>
      </c>
      <c r="VVQ19" s="59" t="str">
        <f t="shared" si="757"/>
        <v/>
      </c>
      <c r="VVR19" s="59" t="str">
        <f t="shared" si="757"/>
        <v/>
      </c>
      <c r="VVS19" s="59" t="str">
        <f t="shared" si="757"/>
        <v/>
      </c>
      <c r="VVT19" s="59" t="str">
        <f t="shared" si="757"/>
        <v/>
      </c>
      <c r="VVU19" s="59" t="str">
        <f t="shared" si="757"/>
        <v/>
      </c>
      <c r="VVV19" s="59" t="str">
        <f t="shared" si="757"/>
        <v/>
      </c>
      <c r="VVW19" s="59" t="str">
        <f t="shared" si="757"/>
        <v/>
      </c>
      <c r="VVX19" s="59" t="str">
        <f t="shared" si="757"/>
        <v/>
      </c>
      <c r="VVY19" s="59" t="str">
        <f t="shared" si="757"/>
        <v/>
      </c>
      <c r="VVZ19" s="59" t="str">
        <f t="shared" si="757"/>
        <v/>
      </c>
      <c r="VWA19" s="59" t="str">
        <f t="shared" si="757"/>
        <v/>
      </c>
      <c r="VWB19" s="59" t="str">
        <f t="shared" si="757"/>
        <v/>
      </c>
      <c r="VWC19" s="59" t="str">
        <f t="shared" si="757"/>
        <v/>
      </c>
      <c r="VWD19" s="59" t="str">
        <f t="shared" si="757"/>
        <v/>
      </c>
      <c r="VWE19" s="59" t="str">
        <f t="shared" si="757"/>
        <v/>
      </c>
      <c r="VWF19" s="59" t="str">
        <f t="shared" si="757"/>
        <v/>
      </c>
      <c r="VWG19" s="59" t="str">
        <f t="shared" si="757"/>
        <v/>
      </c>
      <c r="VWH19" s="59" t="str">
        <f t="shared" si="757"/>
        <v/>
      </c>
      <c r="VWI19" s="59" t="str">
        <f t="shared" si="757"/>
        <v/>
      </c>
      <c r="VWJ19" s="59" t="str">
        <f t="shared" si="757"/>
        <v/>
      </c>
      <c r="VWK19" s="59" t="str">
        <f t="shared" si="757"/>
        <v/>
      </c>
      <c r="VWL19" s="59" t="str">
        <f t="shared" si="757"/>
        <v/>
      </c>
      <c r="VWM19" s="59" t="str">
        <f t="shared" si="757"/>
        <v/>
      </c>
      <c r="VWN19" s="59" t="str">
        <f t="shared" si="757"/>
        <v/>
      </c>
      <c r="VWO19" s="59" t="str">
        <f t="shared" si="757"/>
        <v/>
      </c>
      <c r="VWP19" s="59" t="str">
        <f t="shared" si="757"/>
        <v/>
      </c>
      <c r="VWQ19" s="59" t="str">
        <f t="shared" si="757"/>
        <v/>
      </c>
      <c r="VWR19" s="59" t="str">
        <f t="shared" si="757"/>
        <v/>
      </c>
      <c r="VWS19" s="59" t="str">
        <f t="shared" si="757"/>
        <v/>
      </c>
      <c r="VWT19" s="59" t="str">
        <f t="shared" si="757"/>
        <v/>
      </c>
      <c r="VWU19" s="59" t="str">
        <f t="shared" si="757"/>
        <v/>
      </c>
      <c r="VWV19" s="59" t="str">
        <f t="shared" si="757"/>
        <v/>
      </c>
      <c r="VWW19" s="59" t="str">
        <f t="shared" si="757"/>
        <v/>
      </c>
      <c r="VWX19" s="59" t="str">
        <f t="shared" si="757"/>
        <v/>
      </c>
      <c r="VWY19" s="59" t="str">
        <f t="shared" si="757"/>
        <v/>
      </c>
      <c r="VWZ19" s="59" t="str">
        <f t="shared" si="757"/>
        <v/>
      </c>
      <c r="VXA19" s="59" t="str">
        <f t="shared" si="757"/>
        <v/>
      </c>
      <c r="VXB19" s="59" t="str">
        <f t="shared" ref="VXB19:VZM19" si="758">IF(ISNUMBER(VXB17),VXB17-VXB18,"")</f>
        <v/>
      </c>
      <c r="VXC19" s="59" t="str">
        <f t="shared" si="758"/>
        <v/>
      </c>
      <c r="VXD19" s="59" t="str">
        <f t="shared" si="758"/>
        <v/>
      </c>
      <c r="VXE19" s="59" t="str">
        <f t="shared" si="758"/>
        <v/>
      </c>
      <c r="VXF19" s="59" t="str">
        <f t="shared" si="758"/>
        <v/>
      </c>
      <c r="VXG19" s="59" t="str">
        <f t="shared" si="758"/>
        <v/>
      </c>
      <c r="VXH19" s="59" t="str">
        <f t="shared" si="758"/>
        <v/>
      </c>
      <c r="VXI19" s="59" t="str">
        <f t="shared" si="758"/>
        <v/>
      </c>
      <c r="VXJ19" s="59" t="str">
        <f t="shared" si="758"/>
        <v/>
      </c>
      <c r="VXK19" s="59" t="str">
        <f t="shared" si="758"/>
        <v/>
      </c>
      <c r="VXL19" s="59" t="str">
        <f t="shared" si="758"/>
        <v/>
      </c>
      <c r="VXM19" s="59" t="str">
        <f t="shared" si="758"/>
        <v/>
      </c>
      <c r="VXN19" s="59" t="str">
        <f t="shared" si="758"/>
        <v/>
      </c>
      <c r="VXO19" s="59" t="str">
        <f t="shared" si="758"/>
        <v/>
      </c>
      <c r="VXP19" s="59" t="str">
        <f t="shared" si="758"/>
        <v/>
      </c>
      <c r="VXQ19" s="59" t="str">
        <f t="shared" si="758"/>
        <v/>
      </c>
      <c r="VXR19" s="59" t="str">
        <f t="shared" si="758"/>
        <v/>
      </c>
      <c r="VXS19" s="59" t="str">
        <f t="shared" si="758"/>
        <v/>
      </c>
      <c r="VXT19" s="59" t="str">
        <f t="shared" si="758"/>
        <v/>
      </c>
      <c r="VXU19" s="59" t="str">
        <f t="shared" si="758"/>
        <v/>
      </c>
      <c r="VXV19" s="59" t="str">
        <f t="shared" si="758"/>
        <v/>
      </c>
      <c r="VXW19" s="59" t="str">
        <f t="shared" si="758"/>
        <v/>
      </c>
      <c r="VXX19" s="59" t="str">
        <f t="shared" si="758"/>
        <v/>
      </c>
      <c r="VXY19" s="59" t="str">
        <f t="shared" si="758"/>
        <v/>
      </c>
      <c r="VXZ19" s="59" t="str">
        <f t="shared" si="758"/>
        <v/>
      </c>
      <c r="VYA19" s="59" t="str">
        <f t="shared" si="758"/>
        <v/>
      </c>
      <c r="VYB19" s="59" t="str">
        <f t="shared" si="758"/>
        <v/>
      </c>
      <c r="VYC19" s="59" t="str">
        <f t="shared" si="758"/>
        <v/>
      </c>
      <c r="VYD19" s="59" t="str">
        <f t="shared" si="758"/>
        <v/>
      </c>
      <c r="VYE19" s="59" t="str">
        <f t="shared" si="758"/>
        <v/>
      </c>
      <c r="VYF19" s="59" t="str">
        <f t="shared" si="758"/>
        <v/>
      </c>
      <c r="VYG19" s="59" t="str">
        <f t="shared" si="758"/>
        <v/>
      </c>
      <c r="VYH19" s="59" t="str">
        <f t="shared" si="758"/>
        <v/>
      </c>
      <c r="VYI19" s="59" t="str">
        <f t="shared" si="758"/>
        <v/>
      </c>
      <c r="VYJ19" s="59" t="str">
        <f t="shared" si="758"/>
        <v/>
      </c>
      <c r="VYK19" s="59" t="str">
        <f t="shared" si="758"/>
        <v/>
      </c>
      <c r="VYL19" s="59" t="str">
        <f t="shared" si="758"/>
        <v/>
      </c>
      <c r="VYM19" s="59" t="str">
        <f t="shared" si="758"/>
        <v/>
      </c>
      <c r="VYN19" s="59" t="str">
        <f t="shared" si="758"/>
        <v/>
      </c>
      <c r="VYO19" s="59" t="str">
        <f t="shared" si="758"/>
        <v/>
      </c>
      <c r="VYP19" s="59" t="str">
        <f t="shared" si="758"/>
        <v/>
      </c>
      <c r="VYQ19" s="59" t="str">
        <f t="shared" si="758"/>
        <v/>
      </c>
      <c r="VYR19" s="59" t="str">
        <f t="shared" si="758"/>
        <v/>
      </c>
      <c r="VYS19" s="59" t="str">
        <f t="shared" si="758"/>
        <v/>
      </c>
      <c r="VYT19" s="59" t="str">
        <f t="shared" si="758"/>
        <v/>
      </c>
      <c r="VYU19" s="59" t="str">
        <f t="shared" si="758"/>
        <v/>
      </c>
      <c r="VYV19" s="59" t="str">
        <f t="shared" si="758"/>
        <v/>
      </c>
      <c r="VYW19" s="59" t="str">
        <f t="shared" si="758"/>
        <v/>
      </c>
      <c r="VYX19" s="59" t="str">
        <f t="shared" si="758"/>
        <v/>
      </c>
      <c r="VYY19" s="59" t="str">
        <f t="shared" si="758"/>
        <v/>
      </c>
      <c r="VYZ19" s="59" t="str">
        <f t="shared" si="758"/>
        <v/>
      </c>
      <c r="VZA19" s="59" t="str">
        <f t="shared" si="758"/>
        <v/>
      </c>
      <c r="VZB19" s="59" t="str">
        <f t="shared" si="758"/>
        <v/>
      </c>
      <c r="VZC19" s="59" t="str">
        <f t="shared" si="758"/>
        <v/>
      </c>
      <c r="VZD19" s="59" t="str">
        <f t="shared" si="758"/>
        <v/>
      </c>
      <c r="VZE19" s="59" t="str">
        <f t="shared" si="758"/>
        <v/>
      </c>
      <c r="VZF19" s="59" t="str">
        <f t="shared" si="758"/>
        <v/>
      </c>
      <c r="VZG19" s="59" t="str">
        <f t="shared" si="758"/>
        <v/>
      </c>
      <c r="VZH19" s="59" t="str">
        <f t="shared" si="758"/>
        <v/>
      </c>
      <c r="VZI19" s="59" t="str">
        <f t="shared" si="758"/>
        <v/>
      </c>
      <c r="VZJ19" s="59" t="str">
        <f t="shared" si="758"/>
        <v/>
      </c>
      <c r="VZK19" s="59" t="str">
        <f t="shared" si="758"/>
        <v/>
      </c>
      <c r="VZL19" s="59" t="str">
        <f t="shared" si="758"/>
        <v/>
      </c>
      <c r="VZM19" s="59" t="str">
        <f t="shared" si="758"/>
        <v/>
      </c>
      <c r="VZN19" s="59" t="str">
        <f t="shared" ref="VZN19:WBY19" si="759">IF(ISNUMBER(VZN17),VZN17-VZN18,"")</f>
        <v/>
      </c>
      <c r="VZO19" s="59" t="str">
        <f t="shared" si="759"/>
        <v/>
      </c>
      <c r="VZP19" s="59" t="str">
        <f t="shared" si="759"/>
        <v/>
      </c>
      <c r="VZQ19" s="59" t="str">
        <f t="shared" si="759"/>
        <v/>
      </c>
      <c r="VZR19" s="59" t="str">
        <f t="shared" si="759"/>
        <v/>
      </c>
      <c r="VZS19" s="59" t="str">
        <f t="shared" si="759"/>
        <v/>
      </c>
      <c r="VZT19" s="59" t="str">
        <f t="shared" si="759"/>
        <v/>
      </c>
      <c r="VZU19" s="59" t="str">
        <f t="shared" si="759"/>
        <v/>
      </c>
      <c r="VZV19" s="59" t="str">
        <f t="shared" si="759"/>
        <v/>
      </c>
      <c r="VZW19" s="59" t="str">
        <f t="shared" si="759"/>
        <v/>
      </c>
      <c r="VZX19" s="59" t="str">
        <f t="shared" si="759"/>
        <v/>
      </c>
      <c r="VZY19" s="59" t="str">
        <f t="shared" si="759"/>
        <v/>
      </c>
      <c r="VZZ19" s="59" t="str">
        <f t="shared" si="759"/>
        <v/>
      </c>
      <c r="WAA19" s="59" t="str">
        <f t="shared" si="759"/>
        <v/>
      </c>
      <c r="WAB19" s="59" t="str">
        <f t="shared" si="759"/>
        <v/>
      </c>
      <c r="WAC19" s="59" t="str">
        <f t="shared" si="759"/>
        <v/>
      </c>
      <c r="WAD19" s="59" t="str">
        <f t="shared" si="759"/>
        <v/>
      </c>
      <c r="WAE19" s="59" t="str">
        <f t="shared" si="759"/>
        <v/>
      </c>
      <c r="WAF19" s="59" t="str">
        <f t="shared" si="759"/>
        <v/>
      </c>
      <c r="WAG19" s="59" t="str">
        <f t="shared" si="759"/>
        <v/>
      </c>
      <c r="WAH19" s="59" t="str">
        <f t="shared" si="759"/>
        <v/>
      </c>
      <c r="WAI19" s="59" t="str">
        <f t="shared" si="759"/>
        <v/>
      </c>
      <c r="WAJ19" s="59" t="str">
        <f t="shared" si="759"/>
        <v/>
      </c>
      <c r="WAK19" s="59" t="str">
        <f t="shared" si="759"/>
        <v/>
      </c>
      <c r="WAL19" s="59" t="str">
        <f t="shared" si="759"/>
        <v/>
      </c>
      <c r="WAM19" s="59" t="str">
        <f t="shared" si="759"/>
        <v/>
      </c>
      <c r="WAN19" s="59" t="str">
        <f t="shared" si="759"/>
        <v/>
      </c>
      <c r="WAO19" s="59" t="str">
        <f t="shared" si="759"/>
        <v/>
      </c>
      <c r="WAP19" s="59" t="str">
        <f t="shared" si="759"/>
        <v/>
      </c>
      <c r="WAQ19" s="59" t="str">
        <f t="shared" si="759"/>
        <v/>
      </c>
      <c r="WAR19" s="59" t="str">
        <f t="shared" si="759"/>
        <v/>
      </c>
      <c r="WAS19" s="59" t="str">
        <f t="shared" si="759"/>
        <v/>
      </c>
      <c r="WAT19" s="59" t="str">
        <f t="shared" si="759"/>
        <v/>
      </c>
      <c r="WAU19" s="59" t="str">
        <f t="shared" si="759"/>
        <v/>
      </c>
      <c r="WAV19" s="59" t="str">
        <f t="shared" si="759"/>
        <v/>
      </c>
      <c r="WAW19" s="59" t="str">
        <f t="shared" si="759"/>
        <v/>
      </c>
      <c r="WAX19" s="59" t="str">
        <f t="shared" si="759"/>
        <v/>
      </c>
      <c r="WAY19" s="59" t="str">
        <f t="shared" si="759"/>
        <v/>
      </c>
      <c r="WAZ19" s="59" t="str">
        <f t="shared" si="759"/>
        <v/>
      </c>
      <c r="WBA19" s="59" t="str">
        <f t="shared" si="759"/>
        <v/>
      </c>
      <c r="WBB19" s="59" t="str">
        <f t="shared" si="759"/>
        <v/>
      </c>
      <c r="WBC19" s="59" t="str">
        <f t="shared" si="759"/>
        <v/>
      </c>
      <c r="WBD19" s="59" t="str">
        <f t="shared" si="759"/>
        <v/>
      </c>
      <c r="WBE19" s="59" t="str">
        <f t="shared" si="759"/>
        <v/>
      </c>
      <c r="WBF19" s="59" t="str">
        <f t="shared" si="759"/>
        <v/>
      </c>
      <c r="WBG19" s="59" t="str">
        <f t="shared" si="759"/>
        <v/>
      </c>
      <c r="WBH19" s="59" t="str">
        <f t="shared" si="759"/>
        <v/>
      </c>
      <c r="WBI19" s="59" t="str">
        <f t="shared" si="759"/>
        <v/>
      </c>
      <c r="WBJ19" s="59" t="str">
        <f t="shared" si="759"/>
        <v/>
      </c>
      <c r="WBK19" s="59" t="str">
        <f t="shared" si="759"/>
        <v/>
      </c>
      <c r="WBL19" s="59" t="str">
        <f t="shared" si="759"/>
        <v/>
      </c>
      <c r="WBM19" s="59" t="str">
        <f t="shared" si="759"/>
        <v/>
      </c>
      <c r="WBN19" s="59" t="str">
        <f t="shared" si="759"/>
        <v/>
      </c>
      <c r="WBO19" s="59" t="str">
        <f t="shared" si="759"/>
        <v/>
      </c>
      <c r="WBP19" s="59" t="str">
        <f t="shared" si="759"/>
        <v/>
      </c>
      <c r="WBQ19" s="59" t="str">
        <f t="shared" si="759"/>
        <v/>
      </c>
      <c r="WBR19" s="59" t="str">
        <f t="shared" si="759"/>
        <v/>
      </c>
      <c r="WBS19" s="59" t="str">
        <f t="shared" si="759"/>
        <v/>
      </c>
      <c r="WBT19" s="59" t="str">
        <f t="shared" si="759"/>
        <v/>
      </c>
      <c r="WBU19" s="59" t="str">
        <f t="shared" si="759"/>
        <v/>
      </c>
      <c r="WBV19" s="59" t="str">
        <f t="shared" si="759"/>
        <v/>
      </c>
      <c r="WBW19" s="59" t="str">
        <f t="shared" si="759"/>
        <v/>
      </c>
      <c r="WBX19" s="59" t="str">
        <f t="shared" si="759"/>
        <v/>
      </c>
      <c r="WBY19" s="59" t="str">
        <f t="shared" si="759"/>
        <v/>
      </c>
      <c r="WBZ19" s="59" t="str">
        <f t="shared" ref="WBZ19:WEK19" si="760">IF(ISNUMBER(WBZ17),WBZ17-WBZ18,"")</f>
        <v/>
      </c>
      <c r="WCA19" s="59" t="str">
        <f t="shared" si="760"/>
        <v/>
      </c>
      <c r="WCB19" s="59" t="str">
        <f t="shared" si="760"/>
        <v/>
      </c>
      <c r="WCC19" s="59" t="str">
        <f t="shared" si="760"/>
        <v/>
      </c>
      <c r="WCD19" s="59" t="str">
        <f t="shared" si="760"/>
        <v/>
      </c>
      <c r="WCE19" s="59" t="str">
        <f t="shared" si="760"/>
        <v/>
      </c>
      <c r="WCF19" s="59" t="str">
        <f t="shared" si="760"/>
        <v/>
      </c>
      <c r="WCG19" s="59" t="str">
        <f t="shared" si="760"/>
        <v/>
      </c>
      <c r="WCH19" s="59" t="str">
        <f t="shared" si="760"/>
        <v/>
      </c>
      <c r="WCI19" s="59" t="str">
        <f t="shared" si="760"/>
        <v/>
      </c>
      <c r="WCJ19" s="59" t="str">
        <f t="shared" si="760"/>
        <v/>
      </c>
      <c r="WCK19" s="59" t="str">
        <f t="shared" si="760"/>
        <v/>
      </c>
      <c r="WCL19" s="59" t="str">
        <f t="shared" si="760"/>
        <v/>
      </c>
      <c r="WCM19" s="59" t="str">
        <f t="shared" si="760"/>
        <v/>
      </c>
      <c r="WCN19" s="59" t="str">
        <f t="shared" si="760"/>
        <v/>
      </c>
      <c r="WCO19" s="59" t="str">
        <f t="shared" si="760"/>
        <v/>
      </c>
      <c r="WCP19" s="59" t="str">
        <f t="shared" si="760"/>
        <v/>
      </c>
      <c r="WCQ19" s="59" t="str">
        <f t="shared" si="760"/>
        <v/>
      </c>
      <c r="WCR19" s="59" t="str">
        <f t="shared" si="760"/>
        <v/>
      </c>
      <c r="WCS19" s="59" t="str">
        <f t="shared" si="760"/>
        <v/>
      </c>
      <c r="WCT19" s="59" t="str">
        <f t="shared" si="760"/>
        <v/>
      </c>
      <c r="WCU19" s="59" t="str">
        <f t="shared" si="760"/>
        <v/>
      </c>
      <c r="WCV19" s="59" t="str">
        <f t="shared" si="760"/>
        <v/>
      </c>
      <c r="WCW19" s="59" t="str">
        <f t="shared" si="760"/>
        <v/>
      </c>
      <c r="WCX19" s="59" t="str">
        <f t="shared" si="760"/>
        <v/>
      </c>
      <c r="WCY19" s="59" t="str">
        <f t="shared" si="760"/>
        <v/>
      </c>
      <c r="WCZ19" s="59" t="str">
        <f t="shared" si="760"/>
        <v/>
      </c>
      <c r="WDA19" s="59" t="str">
        <f t="shared" si="760"/>
        <v/>
      </c>
      <c r="WDB19" s="59" t="str">
        <f t="shared" si="760"/>
        <v/>
      </c>
      <c r="WDC19" s="59" t="str">
        <f t="shared" si="760"/>
        <v/>
      </c>
      <c r="WDD19" s="59" t="str">
        <f t="shared" si="760"/>
        <v/>
      </c>
      <c r="WDE19" s="59" t="str">
        <f t="shared" si="760"/>
        <v/>
      </c>
      <c r="WDF19" s="59" t="str">
        <f t="shared" si="760"/>
        <v/>
      </c>
      <c r="WDG19" s="59" t="str">
        <f t="shared" si="760"/>
        <v/>
      </c>
      <c r="WDH19" s="59" t="str">
        <f t="shared" si="760"/>
        <v/>
      </c>
      <c r="WDI19" s="59" t="str">
        <f t="shared" si="760"/>
        <v/>
      </c>
      <c r="WDJ19" s="59" t="str">
        <f t="shared" si="760"/>
        <v/>
      </c>
      <c r="WDK19" s="59" t="str">
        <f t="shared" si="760"/>
        <v/>
      </c>
      <c r="WDL19" s="59" t="str">
        <f t="shared" si="760"/>
        <v/>
      </c>
      <c r="WDM19" s="59" t="str">
        <f t="shared" si="760"/>
        <v/>
      </c>
      <c r="WDN19" s="59" t="str">
        <f t="shared" si="760"/>
        <v/>
      </c>
      <c r="WDO19" s="59" t="str">
        <f t="shared" si="760"/>
        <v/>
      </c>
      <c r="WDP19" s="59" t="str">
        <f t="shared" si="760"/>
        <v/>
      </c>
      <c r="WDQ19" s="59" t="str">
        <f t="shared" si="760"/>
        <v/>
      </c>
      <c r="WDR19" s="59" t="str">
        <f t="shared" si="760"/>
        <v/>
      </c>
      <c r="WDS19" s="59" t="str">
        <f t="shared" si="760"/>
        <v/>
      </c>
      <c r="WDT19" s="59" t="str">
        <f t="shared" si="760"/>
        <v/>
      </c>
      <c r="WDU19" s="59" t="str">
        <f t="shared" si="760"/>
        <v/>
      </c>
      <c r="WDV19" s="59" t="str">
        <f t="shared" si="760"/>
        <v/>
      </c>
      <c r="WDW19" s="59" t="str">
        <f t="shared" si="760"/>
        <v/>
      </c>
      <c r="WDX19" s="59" t="str">
        <f t="shared" si="760"/>
        <v/>
      </c>
      <c r="WDY19" s="59" t="str">
        <f t="shared" si="760"/>
        <v/>
      </c>
      <c r="WDZ19" s="59" t="str">
        <f t="shared" si="760"/>
        <v/>
      </c>
      <c r="WEA19" s="59" t="str">
        <f t="shared" si="760"/>
        <v/>
      </c>
      <c r="WEB19" s="59" t="str">
        <f t="shared" si="760"/>
        <v/>
      </c>
      <c r="WEC19" s="59" t="str">
        <f t="shared" si="760"/>
        <v/>
      </c>
      <c r="WED19" s="59" t="str">
        <f t="shared" si="760"/>
        <v/>
      </c>
      <c r="WEE19" s="59" t="str">
        <f t="shared" si="760"/>
        <v/>
      </c>
      <c r="WEF19" s="59" t="str">
        <f t="shared" si="760"/>
        <v/>
      </c>
      <c r="WEG19" s="59" t="str">
        <f t="shared" si="760"/>
        <v/>
      </c>
      <c r="WEH19" s="59" t="str">
        <f t="shared" si="760"/>
        <v/>
      </c>
      <c r="WEI19" s="59" t="str">
        <f t="shared" si="760"/>
        <v/>
      </c>
      <c r="WEJ19" s="59" t="str">
        <f t="shared" si="760"/>
        <v/>
      </c>
      <c r="WEK19" s="59" t="str">
        <f t="shared" si="760"/>
        <v/>
      </c>
      <c r="WEL19" s="59" t="str">
        <f t="shared" ref="WEL19:WGW19" si="761">IF(ISNUMBER(WEL17),WEL17-WEL18,"")</f>
        <v/>
      </c>
      <c r="WEM19" s="59" t="str">
        <f t="shared" si="761"/>
        <v/>
      </c>
      <c r="WEN19" s="59" t="str">
        <f t="shared" si="761"/>
        <v/>
      </c>
      <c r="WEO19" s="59" t="str">
        <f t="shared" si="761"/>
        <v/>
      </c>
      <c r="WEP19" s="59" t="str">
        <f t="shared" si="761"/>
        <v/>
      </c>
      <c r="WEQ19" s="59" t="str">
        <f t="shared" si="761"/>
        <v/>
      </c>
      <c r="WER19" s="59" t="str">
        <f t="shared" si="761"/>
        <v/>
      </c>
      <c r="WES19" s="59" t="str">
        <f t="shared" si="761"/>
        <v/>
      </c>
      <c r="WET19" s="59" t="str">
        <f t="shared" si="761"/>
        <v/>
      </c>
      <c r="WEU19" s="59" t="str">
        <f t="shared" si="761"/>
        <v/>
      </c>
      <c r="WEV19" s="59" t="str">
        <f t="shared" si="761"/>
        <v/>
      </c>
      <c r="WEW19" s="59" t="str">
        <f t="shared" si="761"/>
        <v/>
      </c>
      <c r="WEX19" s="59" t="str">
        <f t="shared" si="761"/>
        <v/>
      </c>
      <c r="WEY19" s="59" t="str">
        <f t="shared" si="761"/>
        <v/>
      </c>
      <c r="WEZ19" s="59" t="str">
        <f t="shared" si="761"/>
        <v/>
      </c>
      <c r="WFA19" s="59" t="str">
        <f t="shared" si="761"/>
        <v/>
      </c>
      <c r="WFB19" s="59" t="str">
        <f t="shared" si="761"/>
        <v/>
      </c>
      <c r="WFC19" s="59" t="str">
        <f t="shared" si="761"/>
        <v/>
      </c>
      <c r="WFD19" s="59" t="str">
        <f t="shared" si="761"/>
        <v/>
      </c>
      <c r="WFE19" s="59" t="str">
        <f t="shared" si="761"/>
        <v/>
      </c>
      <c r="WFF19" s="59" t="str">
        <f t="shared" si="761"/>
        <v/>
      </c>
      <c r="WFG19" s="59" t="str">
        <f t="shared" si="761"/>
        <v/>
      </c>
      <c r="WFH19" s="59" t="str">
        <f t="shared" si="761"/>
        <v/>
      </c>
      <c r="WFI19" s="59" t="str">
        <f t="shared" si="761"/>
        <v/>
      </c>
      <c r="WFJ19" s="59" t="str">
        <f t="shared" si="761"/>
        <v/>
      </c>
      <c r="WFK19" s="59" t="str">
        <f t="shared" si="761"/>
        <v/>
      </c>
      <c r="WFL19" s="59" t="str">
        <f t="shared" si="761"/>
        <v/>
      </c>
      <c r="WFM19" s="59" t="str">
        <f t="shared" si="761"/>
        <v/>
      </c>
      <c r="WFN19" s="59" t="str">
        <f t="shared" si="761"/>
        <v/>
      </c>
      <c r="WFO19" s="59" t="str">
        <f t="shared" si="761"/>
        <v/>
      </c>
      <c r="WFP19" s="59" t="str">
        <f t="shared" si="761"/>
        <v/>
      </c>
      <c r="WFQ19" s="59" t="str">
        <f t="shared" si="761"/>
        <v/>
      </c>
      <c r="WFR19" s="59" t="str">
        <f t="shared" si="761"/>
        <v/>
      </c>
      <c r="WFS19" s="59" t="str">
        <f t="shared" si="761"/>
        <v/>
      </c>
      <c r="WFT19" s="59" t="str">
        <f t="shared" si="761"/>
        <v/>
      </c>
      <c r="WFU19" s="59" t="str">
        <f t="shared" si="761"/>
        <v/>
      </c>
      <c r="WFV19" s="59" t="str">
        <f t="shared" si="761"/>
        <v/>
      </c>
      <c r="WFW19" s="59" t="str">
        <f t="shared" si="761"/>
        <v/>
      </c>
      <c r="WFX19" s="59" t="str">
        <f t="shared" si="761"/>
        <v/>
      </c>
      <c r="WFY19" s="59" t="str">
        <f t="shared" si="761"/>
        <v/>
      </c>
      <c r="WFZ19" s="59" t="str">
        <f t="shared" si="761"/>
        <v/>
      </c>
      <c r="WGA19" s="59" t="str">
        <f t="shared" si="761"/>
        <v/>
      </c>
      <c r="WGB19" s="59" t="str">
        <f t="shared" si="761"/>
        <v/>
      </c>
      <c r="WGC19" s="59" t="str">
        <f t="shared" si="761"/>
        <v/>
      </c>
      <c r="WGD19" s="59" t="str">
        <f t="shared" si="761"/>
        <v/>
      </c>
      <c r="WGE19" s="59" t="str">
        <f t="shared" si="761"/>
        <v/>
      </c>
      <c r="WGF19" s="59" t="str">
        <f t="shared" si="761"/>
        <v/>
      </c>
      <c r="WGG19" s="59" t="str">
        <f t="shared" si="761"/>
        <v/>
      </c>
      <c r="WGH19" s="59" t="str">
        <f t="shared" si="761"/>
        <v/>
      </c>
      <c r="WGI19" s="59" t="str">
        <f t="shared" si="761"/>
        <v/>
      </c>
      <c r="WGJ19" s="59" t="str">
        <f t="shared" si="761"/>
        <v/>
      </c>
      <c r="WGK19" s="59" t="str">
        <f t="shared" si="761"/>
        <v/>
      </c>
      <c r="WGL19" s="59" t="str">
        <f t="shared" si="761"/>
        <v/>
      </c>
      <c r="WGM19" s="59" t="str">
        <f t="shared" si="761"/>
        <v/>
      </c>
      <c r="WGN19" s="59" t="str">
        <f t="shared" si="761"/>
        <v/>
      </c>
      <c r="WGO19" s="59" t="str">
        <f t="shared" si="761"/>
        <v/>
      </c>
      <c r="WGP19" s="59" t="str">
        <f t="shared" si="761"/>
        <v/>
      </c>
      <c r="WGQ19" s="59" t="str">
        <f t="shared" si="761"/>
        <v/>
      </c>
      <c r="WGR19" s="59" t="str">
        <f t="shared" si="761"/>
        <v/>
      </c>
      <c r="WGS19" s="59" t="str">
        <f t="shared" si="761"/>
        <v/>
      </c>
      <c r="WGT19" s="59" t="str">
        <f t="shared" si="761"/>
        <v/>
      </c>
      <c r="WGU19" s="59" t="str">
        <f t="shared" si="761"/>
        <v/>
      </c>
      <c r="WGV19" s="59" t="str">
        <f t="shared" si="761"/>
        <v/>
      </c>
      <c r="WGW19" s="59" t="str">
        <f t="shared" si="761"/>
        <v/>
      </c>
      <c r="WGX19" s="59" t="str">
        <f t="shared" ref="WGX19:WJI19" si="762">IF(ISNUMBER(WGX17),WGX17-WGX18,"")</f>
        <v/>
      </c>
      <c r="WGY19" s="59" t="str">
        <f t="shared" si="762"/>
        <v/>
      </c>
      <c r="WGZ19" s="59" t="str">
        <f t="shared" si="762"/>
        <v/>
      </c>
      <c r="WHA19" s="59" t="str">
        <f t="shared" si="762"/>
        <v/>
      </c>
      <c r="WHB19" s="59" t="str">
        <f t="shared" si="762"/>
        <v/>
      </c>
      <c r="WHC19" s="59" t="str">
        <f t="shared" si="762"/>
        <v/>
      </c>
      <c r="WHD19" s="59" t="str">
        <f t="shared" si="762"/>
        <v/>
      </c>
      <c r="WHE19" s="59" t="str">
        <f t="shared" si="762"/>
        <v/>
      </c>
      <c r="WHF19" s="59" t="str">
        <f t="shared" si="762"/>
        <v/>
      </c>
      <c r="WHG19" s="59" t="str">
        <f t="shared" si="762"/>
        <v/>
      </c>
      <c r="WHH19" s="59" t="str">
        <f t="shared" si="762"/>
        <v/>
      </c>
      <c r="WHI19" s="59" t="str">
        <f t="shared" si="762"/>
        <v/>
      </c>
      <c r="WHJ19" s="59" t="str">
        <f t="shared" si="762"/>
        <v/>
      </c>
      <c r="WHK19" s="59" t="str">
        <f t="shared" si="762"/>
        <v/>
      </c>
      <c r="WHL19" s="59" t="str">
        <f t="shared" si="762"/>
        <v/>
      </c>
      <c r="WHM19" s="59" t="str">
        <f t="shared" si="762"/>
        <v/>
      </c>
      <c r="WHN19" s="59" t="str">
        <f t="shared" si="762"/>
        <v/>
      </c>
      <c r="WHO19" s="59" t="str">
        <f t="shared" si="762"/>
        <v/>
      </c>
      <c r="WHP19" s="59" t="str">
        <f t="shared" si="762"/>
        <v/>
      </c>
      <c r="WHQ19" s="59" t="str">
        <f t="shared" si="762"/>
        <v/>
      </c>
      <c r="WHR19" s="59" t="str">
        <f t="shared" si="762"/>
        <v/>
      </c>
      <c r="WHS19" s="59" t="str">
        <f t="shared" si="762"/>
        <v/>
      </c>
      <c r="WHT19" s="59" t="str">
        <f t="shared" si="762"/>
        <v/>
      </c>
      <c r="WHU19" s="59" t="str">
        <f t="shared" si="762"/>
        <v/>
      </c>
      <c r="WHV19" s="59" t="str">
        <f t="shared" si="762"/>
        <v/>
      </c>
      <c r="WHW19" s="59" t="str">
        <f t="shared" si="762"/>
        <v/>
      </c>
      <c r="WHX19" s="59" t="str">
        <f t="shared" si="762"/>
        <v/>
      </c>
      <c r="WHY19" s="59" t="str">
        <f t="shared" si="762"/>
        <v/>
      </c>
      <c r="WHZ19" s="59" t="str">
        <f t="shared" si="762"/>
        <v/>
      </c>
      <c r="WIA19" s="59" t="str">
        <f t="shared" si="762"/>
        <v/>
      </c>
      <c r="WIB19" s="59" t="str">
        <f t="shared" si="762"/>
        <v/>
      </c>
      <c r="WIC19" s="59" t="str">
        <f t="shared" si="762"/>
        <v/>
      </c>
      <c r="WID19" s="59" t="str">
        <f t="shared" si="762"/>
        <v/>
      </c>
      <c r="WIE19" s="59" t="str">
        <f t="shared" si="762"/>
        <v/>
      </c>
      <c r="WIF19" s="59" t="str">
        <f t="shared" si="762"/>
        <v/>
      </c>
      <c r="WIG19" s="59" t="str">
        <f t="shared" si="762"/>
        <v/>
      </c>
      <c r="WIH19" s="59" t="str">
        <f t="shared" si="762"/>
        <v/>
      </c>
      <c r="WII19" s="59" t="str">
        <f t="shared" si="762"/>
        <v/>
      </c>
      <c r="WIJ19" s="59" t="str">
        <f t="shared" si="762"/>
        <v/>
      </c>
      <c r="WIK19" s="59" t="str">
        <f t="shared" si="762"/>
        <v/>
      </c>
      <c r="WIL19" s="59" t="str">
        <f t="shared" si="762"/>
        <v/>
      </c>
      <c r="WIM19" s="59" t="str">
        <f t="shared" si="762"/>
        <v/>
      </c>
      <c r="WIN19" s="59" t="str">
        <f t="shared" si="762"/>
        <v/>
      </c>
      <c r="WIO19" s="59" t="str">
        <f t="shared" si="762"/>
        <v/>
      </c>
      <c r="WIP19" s="59" t="str">
        <f t="shared" si="762"/>
        <v/>
      </c>
      <c r="WIQ19" s="59" t="str">
        <f t="shared" si="762"/>
        <v/>
      </c>
      <c r="WIR19" s="59" t="str">
        <f t="shared" si="762"/>
        <v/>
      </c>
      <c r="WIS19" s="59" t="str">
        <f t="shared" si="762"/>
        <v/>
      </c>
      <c r="WIT19" s="59" t="str">
        <f t="shared" si="762"/>
        <v/>
      </c>
      <c r="WIU19" s="59" t="str">
        <f t="shared" si="762"/>
        <v/>
      </c>
      <c r="WIV19" s="59" t="str">
        <f t="shared" si="762"/>
        <v/>
      </c>
      <c r="WIW19" s="59" t="str">
        <f t="shared" si="762"/>
        <v/>
      </c>
      <c r="WIX19" s="59" t="str">
        <f t="shared" si="762"/>
        <v/>
      </c>
      <c r="WIY19" s="59" t="str">
        <f t="shared" si="762"/>
        <v/>
      </c>
      <c r="WIZ19" s="59" t="str">
        <f t="shared" si="762"/>
        <v/>
      </c>
      <c r="WJA19" s="59" t="str">
        <f t="shared" si="762"/>
        <v/>
      </c>
      <c r="WJB19" s="59" t="str">
        <f t="shared" si="762"/>
        <v/>
      </c>
      <c r="WJC19" s="59" t="str">
        <f t="shared" si="762"/>
        <v/>
      </c>
      <c r="WJD19" s="59" t="str">
        <f t="shared" si="762"/>
        <v/>
      </c>
      <c r="WJE19" s="59" t="str">
        <f t="shared" si="762"/>
        <v/>
      </c>
      <c r="WJF19" s="59" t="str">
        <f t="shared" si="762"/>
        <v/>
      </c>
      <c r="WJG19" s="59" t="str">
        <f t="shared" si="762"/>
        <v/>
      </c>
      <c r="WJH19" s="59" t="str">
        <f t="shared" si="762"/>
        <v/>
      </c>
      <c r="WJI19" s="59" t="str">
        <f t="shared" si="762"/>
        <v/>
      </c>
      <c r="WJJ19" s="59" t="str">
        <f t="shared" ref="WJJ19:WLU19" si="763">IF(ISNUMBER(WJJ17),WJJ17-WJJ18,"")</f>
        <v/>
      </c>
      <c r="WJK19" s="59" t="str">
        <f t="shared" si="763"/>
        <v/>
      </c>
      <c r="WJL19" s="59" t="str">
        <f t="shared" si="763"/>
        <v/>
      </c>
      <c r="WJM19" s="59" t="str">
        <f t="shared" si="763"/>
        <v/>
      </c>
      <c r="WJN19" s="59" t="str">
        <f t="shared" si="763"/>
        <v/>
      </c>
      <c r="WJO19" s="59" t="str">
        <f t="shared" si="763"/>
        <v/>
      </c>
      <c r="WJP19" s="59" t="str">
        <f t="shared" si="763"/>
        <v/>
      </c>
      <c r="WJQ19" s="59" t="str">
        <f t="shared" si="763"/>
        <v/>
      </c>
      <c r="WJR19" s="59" t="str">
        <f t="shared" si="763"/>
        <v/>
      </c>
      <c r="WJS19" s="59" t="str">
        <f t="shared" si="763"/>
        <v/>
      </c>
      <c r="WJT19" s="59" t="str">
        <f t="shared" si="763"/>
        <v/>
      </c>
      <c r="WJU19" s="59" t="str">
        <f t="shared" si="763"/>
        <v/>
      </c>
      <c r="WJV19" s="59" t="str">
        <f t="shared" si="763"/>
        <v/>
      </c>
      <c r="WJW19" s="59" t="str">
        <f t="shared" si="763"/>
        <v/>
      </c>
      <c r="WJX19" s="59" t="str">
        <f t="shared" si="763"/>
        <v/>
      </c>
      <c r="WJY19" s="59" t="str">
        <f t="shared" si="763"/>
        <v/>
      </c>
      <c r="WJZ19" s="59" t="str">
        <f t="shared" si="763"/>
        <v/>
      </c>
      <c r="WKA19" s="59" t="str">
        <f t="shared" si="763"/>
        <v/>
      </c>
      <c r="WKB19" s="59" t="str">
        <f t="shared" si="763"/>
        <v/>
      </c>
      <c r="WKC19" s="59" t="str">
        <f t="shared" si="763"/>
        <v/>
      </c>
      <c r="WKD19" s="59" t="str">
        <f t="shared" si="763"/>
        <v/>
      </c>
      <c r="WKE19" s="59" t="str">
        <f t="shared" si="763"/>
        <v/>
      </c>
      <c r="WKF19" s="59" t="str">
        <f t="shared" si="763"/>
        <v/>
      </c>
      <c r="WKG19" s="59" t="str">
        <f t="shared" si="763"/>
        <v/>
      </c>
      <c r="WKH19" s="59" t="str">
        <f t="shared" si="763"/>
        <v/>
      </c>
      <c r="WKI19" s="59" t="str">
        <f t="shared" si="763"/>
        <v/>
      </c>
      <c r="WKJ19" s="59" t="str">
        <f t="shared" si="763"/>
        <v/>
      </c>
      <c r="WKK19" s="59" t="str">
        <f t="shared" si="763"/>
        <v/>
      </c>
      <c r="WKL19" s="59" t="str">
        <f t="shared" si="763"/>
        <v/>
      </c>
      <c r="WKM19" s="59" t="str">
        <f t="shared" si="763"/>
        <v/>
      </c>
      <c r="WKN19" s="59" t="str">
        <f t="shared" si="763"/>
        <v/>
      </c>
      <c r="WKO19" s="59" t="str">
        <f t="shared" si="763"/>
        <v/>
      </c>
      <c r="WKP19" s="59" t="str">
        <f t="shared" si="763"/>
        <v/>
      </c>
      <c r="WKQ19" s="59" t="str">
        <f t="shared" si="763"/>
        <v/>
      </c>
      <c r="WKR19" s="59" t="str">
        <f t="shared" si="763"/>
        <v/>
      </c>
      <c r="WKS19" s="59" t="str">
        <f t="shared" si="763"/>
        <v/>
      </c>
      <c r="WKT19" s="59" t="str">
        <f t="shared" si="763"/>
        <v/>
      </c>
      <c r="WKU19" s="59" t="str">
        <f t="shared" si="763"/>
        <v/>
      </c>
      <c r="WKV19" s="59" t="str">
        <f t="shared" si="763"/>
        <v/>
      </c>
      <c r="WKW19" s="59" t="str">
        <f t="shared" si="763"/>
        <v/>
      </c>
      <c r="WKX19" s="59" t="str">
        <f t="shared" si="763"/>
        <v/>
      </c>
      <c r="WKY19" s="59" t="str">
        <f t="shared" si="763"/>
        <v/>
      </c>
      <c r="WKZ19" s="59" t="str">
        <f t="shared" si="763"/>
        <v/>
      </c>
      <c r="WLA19" s="59" t="str">
        <f t="shared" si="763"/>
        <v/>
      </c>
      <c r="WLB19" s="59" t="str">
        <f t="shared" si="763"/>
        <v/>
      </c>
      <c r="WLC19" s="59" t="str">
        <f t="shared" si="763"/>
        <v/>
      </c>
      <c r="WLD19" s="59" t="str">
        <f t="shared" si="763"/>
        <v/>
      </c>
      <c r="WLE19" s="59" t="str">
        <f t="shared" si="763"/>
        <v/>
      </c>
      <c r="WLF19" s="59" t="str">
        <f t="shared" si="763"/>
        <v/>
      </c>
      <c r="WLG19" s="59" t="str">
        <f t="shared" si="763"/>
        <v/>
      </c>
      <c r="WLH19" s="59" t="str">
        <f t="shared" si="763"/>
        <v/>
      </c>
      <c r="WLI19" s="59" t="str">
        <f t="shared" si="763"/>
        <v/>
      </c>
      <c r="WLJ19" s="59" t="str">
        <f t="shared" si="763"/>
        <v/>
      </c>
      <c r="WLK19" s="59" t="str">
        <f t="shared" si="763"/>
        <v/>
      </c>
      <c r="WLL19" s="59" t="str">
        <f t="shared" si="763"/>
        <v/>
      </c>
      <c r="WLM19" s="59" t="str">
        <f t="shared" si="763"/>
        <v/>
      </c>
      <c r="WLN19" s="59" t="str">
        <f t="shared" si="763"/>
        <v/>
      </c>
      <c r="WLO19" s="59" t="str">
        <f t="shared" si="763"/>
        <v/>
      </c>
      <c r="WLP19" s="59" t="str">
        <f t="shared" si="763"/>
        <v/>
      </c>
      <c r="WLQ19" s="59" t="str">
        <f t="shared" si="763"/>
        <v/>
      </c>
      <c r="WLR19" s="59" t="str">
        <f t="shared" si="763"/>
        <v/>
      </c>
      <c r="WLS19" s="59" t="str">
        <f t="shared" si="763"/>
        <v/>
      </c>
      <c r="WLT19" s="59" t="str">
        <f t="shared" si="763"/>
        <v/>
      </c>
      <c r="WLU19" s="59" t="str">
        <f t="shared" si="763"/>
        <v/>
      </c>
      <c r="WLV19" s="59" t="str">
        <f t="shared" ref="WLV19:WOG19" si="764">IF(ISNUMBER(WLV17),WLV17-WLV18,"")</f>
        <v/>
      </c>
      <c r="WLW19" s="59" t="str">
        <f t="shared" si="764"/>
        <v/>
      </c>
      <c r="WLX19" s="59" t="str">
        <f t="shared" si="764"/>
        <v/>
      </c>
      <c r="WLY19" s="59" t="str">
        <f t="shared" si="764"/>
        <v/>
      </c>
      <c r="WLZ19" s="59" t="str">
        <f t="shared" si="764"/>
        <v/>
      </c>
      <c r="WMA19" s="59" t="str">
        <f t="shared" si="764"/>
        <v/>
      </c>
      <c r="WMB19" s="59" t="str">
        <f t="shared" si="764"/>
        <v/>
      </c>
      <c r="WMC19" s="59" t="str">
        <f t="shared" si="764"/>
        <v/>
      </c>
      <c r="WMD19" s="59" t="str">
        <f t="shared" si="764"/>
        <v/>
      </c>
      <c r="WME19" s="59" t="str">
        <f t="shared" si="764"/>
        <v/>
      </c>
      <c r="WMF19" s="59" t="str">
        <f t="shared" si="764"/>
        <v/>
      </c>
      <c r="WMG19" s="59" t="str">
        <f t="shared" si="764"/>
        <v/>
      </c>
      <c r="WMH19" s="59" t="str">
        <f t="shared" si="764"/>
        <v/>
      </c>
      <c r="WMI19" s="59" t="str">
        <f t="shared" si="764"/>
        <v/>
      </c>
      <c r="WMJ19" s="59" t="str">
        <f t="shared" si="764"/>
        <v/>
      </c>
      <c r="WMK19" s="59" t="str">
        <f t="shared" si="764"/>
        <v/>
      </c>
      <c r="WML19" s="59" t="str">
        <f t="shared" si="764"/>
        <v/>
      </c>
      <c r="WMM19" s="59" t="str">
        <f t="shared" si="764"/>
        <v/>
      </c>
      <c r="WMN19" s="59" t="str">
        <f t="shared" si="764"/>
        <v/>
      </c>
      <c r="WMO19" s="59" t="str">
        <f t="shared" si="764"/>
        <v/>
      </c>
      <c r="WMP19" s="59" t="str">
        <f t="shared" si="764"/>
        <v/>
      </c>
      <c r="WMQ19" s="59" t="str">
        <f t="shared" si="764"/>
        <v/>
      </c>
      <c r="WMR19" s="59" t="str">
        <f t="shared" si="764"/>
        <v/>
      </c>
      <c r="WMS19" s="59" t="str">
        <f t="shared" si="764"/>
        <v/>
      </c>
      <c r="WMT19" s="59" t="str">
        <f t="shared" si="764"/>
        <v/>
      </c>
      <c r="WMU19" s="59" t="str">
        <f t="shared" si="764"/>
        <v/>
      </c>
      <c r="WMV19" s="59" t="str">
        <f t="shared" si="764"/>
        <v/>
      </c>
      <c r="WMW19" s="59" t="str">
        <f t="shared" si="764"/>
        <v/>
      </c>
      <c r="WMX19" s="59" t="str">
        <f t="shared" si="764"/>
        <v/>
      </c>
      <c r="WMY19" s="59" t="str">
        <f t="shared" si="764"/>
        <v/>
      </c>
      <c r="WMZ19" s="59" t="str">
        <f t="shared" si="764"/>
        <v/>
      </c>
      <c r="WNA19" s="59" t="str">
        <f t="shared" si="764"/>
        <v/>
      </c>
      <c r="WNB19" s="59" t="str">
        <f t="shared" si="764"/>
        <v/>
      </c>
      <c r="WNC19" s="59" t="str">
        <f t="shared" si="764"/>
        <v/>
      </c>
      <c r="WND19" s="59" t="str">
        <f t="shared" si="764"/>
        <v/>
      </c>
      <c r="WNE19" s="59" t="str">
        <f t="shared" si="764"/>
        <v/>
      </c>
      <c r="WNF19" s="59" t="str">
        <f t="shared" si="764"/>
        <v/>
      </c>
      <c r="WNG19" s="59" t="str">
        <f t="shared" si="764"/>
        <v/>
      </c>
      <c r="WNH19" s="59" t="str">
        <f t="shared" si="764"/>
        <v/>
      </c>
      <c r="WNI19" s="59" t="str">
        <f t="shared" si="764"/>
        <v/>
      </c>
      <c r="WNJ19" s="59" t="str">
        <f t="shared" si="764"/>
        <v/>
      </c>
      <c r="WNK19" s="59" t="str">
        <f t="shared" si="764"/>
        <v/>
      </c>
      <c r="WNL19" s="59" t="str">
        <f t="shared" si="764"/>
        <v/>
      </c>
      <c r="WNM19" s="59" t="str">
        <f t="shared" si="764"/>
        <v/>
      </c>
      <c r="WNN19" s="59" t="str">
        <f t="shared" si="764"/>
        <v/>
      </c>
      <c r="WNO19" s="59" t="str">
        <f t="shared" si="764"/>
        <v/>
      </c>
      <c r="WNP19" s="59" t="str">
        <f t="shared" si="764"/>
        <v/>
      </c>
      <c r="WNQ19" s="59" t="str">
        <f t="shared" si="764"/>
        <v/>
      </c>
      <c r="WNR19" s="59" t="str">
        <f t="shared" si="764"/>
        <v/>
      </c>
      <c r="WNS19" s="59" t="str">
        <f t="shared" si="764"/>
        <v/>
      </c>
      <c r="WNT19" s="59" t="str">
        <f t="shared" si="764"/>
        <v/>
      </c>
      <c r="WNU19" s="59" t="str">
        <f t="shared" si="764"/>
        <v/>
      </c>
      <c r="WNV19" s="59" t="str">
        <f t="shared" si="764"/>
        <v/>
      </c>
      <c r="WNW19" s="59" t="str">
        <f t="shared" si="764"/>
        <v/>
      </c>
      <c r="WNX19" s="59" t="str">
        <f t="shared" si="764"/>
        <v/>
      </c>
      <c r="WNY19" s="59" t="str">
        <f t="shared" si="764"/>
        <v/>
      </c>
      <c r="WNZ19" s="59" t="str">
        <f t="shared" si="764"/>
        <v/>
      </c>
      <c r="WOA19" s="59" t="str">
        <f t="shared" si="764"/>
        <v/>
      </c>
      <c r="WOB19" s="59" t="str">
        <f t="shared" si="764"/>
        <v/>
      </c>
      <c r="WOC19" s="59" t="str">
        <f t="shared" si="764"/>
        <v/>
      </c>
      <c r="WOD19" s="59" t="str">
        <f t="shared" si="764"/>
        <v/>
      </c>
      <c r="WOE19" s="59" t="str">
        <f t="shared" si="764"/>
        <v/>
      </c>
      <c r="WOF19" s="59" t="str">
        <f t="shared" si="764"/>
        <v/>
      </c>
      <c r="WOG19" s="59" t="str">
        <f t="shared" si="764"/>
        <v/>
      </c>
      <c r="WOH19" s="59" t="str">
        <f t="shared" ref="WOH19:WQS19" si="765">IF(ISNUMBER(WOH17),WOH17-WOH18,"")</f>
        <v/>
      </c>
      <c r="WOI19" s="59" t="str">
        <f t="shared" si="765"/>
        <v/>
      </c>
      <c r="WOJ19" s="59" t="str">
        <f t="shared" si="765"/>
        <v/>
      </c>
      <c r="WOK19" s="59" t="str">
        <f t="shared" si="765"/>
        <v/>
      </c>
      <c r="WOL19" s="59" t="str">
        <f t="shared" si="765"/>
        <v/>
      </c>
      <c r="WOM19" s="59" t="str">
        <f t="shared" si="765"/>
        <v/>
      </c>
      <c r="WON19" s="59" t="str">
        <f t="shared" si="765"/>
        <v/>
      </c>
      <c r="WOO19" s="59" t="str">
        <f t="shared" si="765"/>
        <v/>
      </c>
      <c r="WOP19" s="59" t="str">
        <f t="shared" si="765"/>
        <v/>
      </c>
      <c r="WOQ19" s="59" t="str">
        <f t="shared" si="765"/>
        <v/>
      </c>
      <c r="WOR19" s="59" t="str">
        <f t="shared" si="765"/>
        <v/>
      </c>
      <c r="WOS19" s="59" t="str">
        <f t="shared" si="765"/>
        <v/>
      </c>
      <c r="WOT19" s="59" t="str">
        <f t="shared" si="765"/>
        <v/>
      </c>
      <c r="WOU19" s="59" t="str">
        <f t="shared" si="765"/>
        <v/>
      </c>
      <c r="WOV19" s="59" t="str">
        <f t="shared" si="765"/>
        <v/>
      </c>
      <c r="WOW19" s="59" t="str">
        <f t="shared" si="765"/>
        <v/>
      </c>
      <c r="WOX19" s="59" t="str">
        <f t="shared" si="765"/>
        <v/>
      </c>
      <c r="WOY19" s="59" t="str">
        <f t="shared" si="765"/>
        <v/>
      </c>
      <c r="WOZ19" s="59" t="str">
        <f t="shared" si="765"/>
        <v/>
      </c>
      <c r="WPA19" s="59" t="str">
        <f t="shared" si="765"/>
        <v/>
      </c>
      <c r="WPB19" s="59" t="str">
        <f t="shared" si="765"/>
        <v/>
      </c>
      <c r="WPC19" s="59" t="str">
        <f t="shared" si="765"/>
        <v/>
      </c>
      <c r="WPD19" s="59" t="str">
        <f t="shared" si="765"/>
        <v/>
      </c>
      <c r="WPE19" s="59" t="str">
        <f t="shared" si="765"/>
        <v/>
      </c>
      <c r="WPF19" s="59" t="str">
        <f t="shared" si="765"/>
        <v/>
      </c>
      <c r="WPG19" s="59" t="str">
        <f t="shared" si="765"/>
        <v/>
      </c>
      <c r="WPH19" s="59" t="str">
        <f t="shared" si="765"/>
        <v/>
      </c>
      <c r="WPI19" s="59" t="str">
        <f t="shared" si="765"/>
        <v/>
      </c>
      <c r="WPJ19" s="59" t="str">
        <f t="shared" si="765"/>
        <v/>
      </c>
      <c r="WPK19" s="59" t="str">
        <f t="shared" si="765"/>
        <v/>
      </c>
      <c r="WPL19" s="59" t="str">
        <f t="shared" si="765"/>
        <v/>
      </c>
      <c r="WPM19" s="59" t="str">
        <f t="shared" si="765"/>
        <v/>
      </c>
      <c r="WPN19" s="59" t="str">
        <f t="shared" si="765"/>
        <v/>
      </c>
      <c r="WPO19" s="59" t="str">
        <f t="shared" si="765"/>
        <v/>
      </c>
      <c r="WPP19" s="59" t="str">
        <f t="shared" si="765"/>
        <v/>
      </c>
      <c r="WPQ19" s="59" t="str">
        <f t="shared" si="765"/>
        <v/>
      </c>
      <c r="WPR19" s="59" t="str">
        <f t="shared" si="765"/>
        <v/>
      </c>
      <c r="WPS19" s="59" t="str">
        <f t="shared" si="765"/>
        <v/>
      </c>
      <c r="WPT19" s="59" t="str">
        <f t="shared" si="765"/>
        <v/>
      </c>
      <c r="WPU19" s="59" t="str">
        <f t="shared" si="765"/>
        <v/>
      </c>
      <c r="WPV19" s="59" t="str">
        <f t="shared" si="765"/>
        <v/>
      </c>
      <c r="WPW19" s="59" t="str">
        <f t="shared" si="765"/>
        <v/>
      </c>
      <c r="WPX19" s="59" t="str">
        <f t="shared" si="765"/>
        <v/>
      </c>
      <c r="WPY19" s="59" t="str">
        <f t="shared" si="765"/>
        <v/>
      </c>
      <c r="WPZ19" s="59" t="str">
        <f t="shared" si="765"/>
        <v/>
      </c>
      <c r="WQA19" s="59" t="str">
        <f t="shared" si="765"/>
        <v/>
      </c>
      <c r="WQB19" s="59" t="str">
        <f t="shared" si="765"/>
        <v/>
      </c>
      <c r="WQC19" s="59" t="str">
        <f t="shared" si="765"/>
        <v/>
      </c>
      <c r="WQD19" s="59" t="str">
        <f t="shared" si="765"/>
        <v/>
      </c>
      <c r="WQE19" s="59" t="str">
        <f t="shared" si="765"/>
        <v/>
      </c>
      <c r="WQF19" s="59" t="str">
        <f t="shared" si="765"/>
        <v/>
      </c>
      <c r="WQG19" s="59" t="str">
        <f t="shared" si="765"/>
        <v/>
      </c>
      <c r="WQH19" s="59" t="str">
        <f t="shared" si="765"/>
        <v/>
      </c>
      <c r="WQI19" s="59" t="str">
        <f t="shared" si="765"/>
        <v/>
      </c>
      <c r="WQJ19" s="59" t="str">
        <f t="shared" si="765"/>
        <v/>
      </c>
      <c r="WQK19" s="59" t="str">
        <f t="shared" si="765"/>
        <v/>
      </c>
      <c r="WQL19" s="59" t="str">
        <f t="shared" si="765"/>
        <v/>
      </c>
      <c r="WQM19" s="59" t="str">
        <f t="shared" si="765"/>
        <v/>
      </c>
      <c r="WQN19" s="59" t="str">
        <f t="shared" si="765"/>
        <v/>
      </c>
      <c r="WQO19" s="59" t="str">
        <f t="shared" si="765"/>
        <v/>
      </c>
      <c r="WQP19" s="59" t="str">
        <f t="shared" si="765"/>
        <v/>
      </c>
      <c r="WQQ19" s="59" t="str">
        <f t="shared" si="765"/>
        <v/>
      </c>
      <c r="WQR19" s="59" t="str">
        <f t="shared" si="765"/>
        <v/>
      </c>
      <c r="WQS19" s="59" t="str">
        <f t="shared" si="765"/>
        <v/>
      </c>
      <c r="WQT19" s="59" t="str">
        <f t="shared" ref="WQT19:WTE19" si="766">IF(ISNUMBER(WQT17),WQT17-WQT18,"")</f>
        <v/>
      </c>
      <c r="WQU19" s="59" t="str">
        <f t="shared" si="766"/>
        <v/>
      </c>
      <c r="WQV19" s="59" t="str">
        <f t="shared" si="766"/>
        <v/>
      </c>
      <c r="WQW19" s="59" t="str">
        <f t="shared" si="766"/>
        <v/>
      </c>
      <c r="WQX19" s="59" t="str">
        <f t="shared" si="766"/>
        <v/>
      </c>
      <c r="WQY19" s="59" t="str">
        <f t="shared" si="766"/>
        <v/>
      </c>
      <c r="WQZ19" s="59" t="str">
        <f t="shared" si="766"/>
        <v/>
      </c>
      <c r="WRA19" s="59" t="str">
        <f t="shared" si="766"/>
        <v/>
      </c>
      <c r="WRB19" s="59" t="str">
        <f t="shared" si="766"/>
        <v/>
      </c>
      <c r="WRC19" s="59" t="str">
        <f t="shared" si="766"/>
        <v/>
      </c>
      <c r="WRD19" s="59" t="str">
        <f t="shared" si="766"/>
        <v/>
      </c>
      <c r="WRE19" s="59" t="str">
        <f t="shared" si="766"/>
        <v/>
      </c>
      <c r="WRF19" s="59" t="str">
        <f t="shared" si="766"/>
        <v/>
      </c>
      <c r="WRG19" s="59" t="str">
        <f t="shared" si="766"/>
        <v/>
      </c>
      <c r="WRH19" s="59" t="str">
        <f t="shared" si="766"/>
        <v/>
      </c>
      <c r="WRI19" s="59" t="str">
        <f t="shared" si="766"/>
        <v/>
      </c>
      <c r="WRJ19" s="59" t="str">
        <f t="shared" si="766"/>
        <v/>
      </c>
      <c r="WRK19" s="59" t="str">
        <f t="shared" si="766"/>
        <v/>
      </c>
      <c r="WRL19" s="59" t="str">
        <f t="shared" si="766"/>
        <v/>
      </c>
      <c r="WRM19" s="59" t="str">
        <f t="shared" si="766"/>
        <v/>
      </c>
      <c r="WRN19" s="59" t="str">
        <f t="shared" si="766"/>
        <v/>
      </c>
      <c r="WRO19" s="59" t="str">
        <f t="shared" si="766"/>
        <v/>
      </c>
      <c r="WRP19" s="59" t="str">
        <f t="shared" si="766"/>
        <v/>
      </c>
      <c r="WRQ19" s="59" t="str">
        <f t="shared" si="766"/>
        <v/>
      </c>
      <c r="WRR19" s="59" t="str">
        <f t="shared" si="766"/>
        <v/>
      </c>
      <c r="WRS19" s="59" t="str">
        <f t="shared" si="766"/>
        <v/>
      </c>
      <c r="WRT19" s="59" t="str">
        <f t="shared" si="766"/>
        <v/>
      </c>
      <c r="WRU19" s="59" t="str">
        <f t="shared" si="766"/>
        <v/>
      </c>
      <c r="WRV19" s="59" t="str">
        <f t="shared" si="766"/>
        <v/>
      </c>
      <c r="WRW19" s="59" t="str">
        <f t="shared" si="766"/>
        <v/>
      </c>
      <c r="WRX19" s="59" t="str">
        <f t="shared" si="766"/>
        <v/>
      </c>
      <c r="WRY19" s="59" t="str">
        <f t="shared" si="766"/>
        <v/>
      </c>
      <c r="WRZ19" s="59" t="str">
        <f t="shared" si="766"/>
        <v/>
      </c>
      <c r="WSA19" s="59" t="str">
        <f t="shared" si="766"/>
        <v/>
      </c>
      <c r="WSB19" s="59" t="str">
        <f t="shared" si="766"/>
        <v/>
      </c>
      <c r="WSC19" s="59" t="str">
        <f t="shared" si="766"/>
        <v/>
      </c>
      <c r="WSD19" s="59" t="str">
        <f t="shared" si="766"/>
        <v/>
      </c>
      <c r="WSE19" s="59" t="str">
        <f t="shared" si="766"/>
        <v/>
      </c>
      <c r="WSF19" s="59" t="str">
        <f t="shared" si="766"/>
        <v/>
      </c>
      <c r="WSG19" s="59" t="str">
        <f t="shared" si="766"/>
        <v/>
      </c>
      <c r="WSH19" s="59" t="str">
        <f t="shared" si="766"/>
        <v/>
      </c>
      <c r="WSI19" s="59" t="str">
        <f t="shared" si="766"/>
        <v/>
      </c>
      <c r="WSJ19" s="59" t="str">
        <f t="shared" si="766"/>
        <v/>
      </c>
      <c r="WSK19" s="59" t="str">
        <f t="shared" si="766"/>
        <v/>
      </c>
      <c r="WSL19" s="59" t="str">
        <f t="shared" si="766"/>
        <v/>
      </c>
      <c r="WSM19" s="59" t="str">
        <f t="shared" si="766"/>
        <v/>
      </c>
      <c r="WSN19" s="59" t="str">
        <f t="shared" si="766"/>
        <v/>
      </c>
      <c r="WSO19" s="59" t="str">
        <f t="shared" si="766"/>
        <v/>
      </c>
      <c r="WSP19" s="59" t="str">
        <f t="shared" si="766"/>
        <v/>
      </c>
      <c r="WSQ19" s="59" t="str">
        <f t="shared" si="766"/>
        <v/>
      </c>
      <c r="WSR19" s="59" t="str">
        <f t="shared" si="766"/>
        <v/>
      </c>
      <c r="WSS19" s="59" t="str">
        <f t="shared" si="766"/>
        <v/>
      </c>
      <c r="WST19" s="59" t="str">
        <f t="shared" si="766"/>
        <v/>
      </c>
      <c r="WSU19" s="59" t="str">
        <f t="shared" si="766"/>
        <v/>
      </c>
      <c r="WSV19" s="59" t="str">
        <f t="shared" si="766"/>
        <v/>
      </c>
      <c r="WSW19" s="59" t="str">
        <f t="shared" si="766"/>
        <v/>
      </c>
      <c r="WSX19" s="59" t="str">
        <f t="shared" si="766"/>
        <v/>
      </c>
      <c r="WSY19" s="59" t="str">
        <f t="shared" si="766"/>
        <v/>
      </c>
      <c r="WSZ19" s="59" t="str">
        <f t="shared" si="766"/>
        <v/>
      </c>
      <c r="WTA19" s="59" t="str">
        <f t="shared" si="766"/>
        <v/>
      </c>
      <c r="WTB19" s="59" t="str">
        <f t="shared" si="766"/>
        <v/>
      </c>
      <c r="WTC19" s="59" t="str">
        <f t="shared" si="766"/>
        <v/>
      </c>
      <c r="WTD19" s="59" t="str">
        <f t="shared" si="766"/>
        <v/>
      </c>
      <c r="WTE19" s="59" t="str">
        <f t="shared" si="766"/>
        <v/>
      </c>
      <c r="WTF19" s="59" t="str">
        <f t="shared" ref="WTF19:WVQ19" si="767">IF(ISNUMBER(WTF17),WTF17-WTF18,"")</f>
        <v/>
      </c>
      <c r="WTG19" s="59" t="str">
        <f t="shared" si="767"/>
        <v/>
      </c>
      <c r="WTH19" s="59" t="str">
        <f t="shared" si="767"/>
        <v/>
      </c>
      <c r="WTI19" s="59" t="str">
        <f t="shared" si="767"/>
        <v/>
      </c>
      <c r="WTJ19" s="59" t="str">
        <f t="shared" si="767"/>
        <v/>
      </c>
      <c r="WTK19" s="59" t="str">
        <f t="shared" si="767"/>
        <v/>
      </c>
      <c r="WTL19" s="59" t="str">
        <f t="shared" si="767"/>
        <v/>
      </c>
      <c r="WTM19" s="59" t="str">
        <f t="shared" si="767"/>
        <v/>
      </c>
      <c r="WTN19" s="59" t="str">
        <f t="shared" si="767"/>
        <v/>
      </c>
      <c r="WTO19" s="59" t="str">
        <f t="shared" si="767"/>
        <v/>
      </c>
      <c r="WTP19" s="59" t="str">
        <f t="shared" si="767"/>
        <v/>
      </c>
      <c r="WTQ19" s="59" t="str">
        <f t="shared" si="767"/>
        <v/>
      </c>
      <c r="WTR19" s="59" t="str">
        <f t="shared" si="767"/>
        <v/>
      </c>
      <c r="WTS19" s="59" t="str">
        <f t="shared" si="767"/>
        <v/>
      </c>
      <c r="WTT19" s="59" t="str">
        <f t="shared" si="767"/>
        <v/>
      </c>
      <c r="WTU19" s="59" t="str">
        <f t="shared" si="767"/>
        <v/>
      </c>
      <c r="WTV19" s="59" t="str">
        <f t="shared" si="767"/>
        <v/>
      </c>
      <c r="WTW19" s="59" t="str">
        <f t="shared" si="767"/>
        <v/>
      </c>
      <c r="WTX19" s="59" t="str">
        <f t="shared" si="767"/>
        <v/>
      </c>
      <c r="WTY19" s="59" t="str">
        <f t="shared" si="767"/>
        <v/>
      </c>
      <c r="WTZ19" s="59" t="str">
        <f t="shared" si="767"/>
        <v/>
      </c>
      <c r="WUA19" s="59" t="str">
        <f t="shared" si="767"/>
        <v/>
      </c>
      <c r="WUB19" s="59" t="str">
        <f t="shared" si="767"/>
        <v/>
      </c>
      <c r="WUC19" s="59" t="str">
        <f t="shared" si="767"/>
        <v/>
      </c>
      <c r="WUD19" s="59" t="str">
        <f t="shared" si="767"/>
        <v/>
      </c>
      <c r="WUE19" s="59" t="str">
        <f t="shared" si="767"/>
        <v/>
      </c>
      <c r="WUF19" s="59" t="str">
        <f t="shared" si="767"/>
        <v/>
      </c>
      <c r="WUG19" s="59" t="str">
        <f t="shared" si="767"/>
        <v/>
      </c>
      <c r="WUH19" s="59" t="str">
        <f t="shared" si="767"/>
        <v/>
      </c>
      <c r="WUI19" s="59" t="str">
        <f t="shared" si="767"/>
        <v/>
      </c>
      <c r="WUJ19" s="59" t="str">
        <f t="shared" si="767"/>
        <v/>
      </c>
      <c r="WUK19" s="59" t="str">
        <f t="shared" si="767"/>
        <v/>
      </c>
      <c r="WUL19" s="59" t="str">
        <f t="shared" si="767"/>
        <v/>
      </c>
      <c r="WUM19" s="59" t="str">
        <f t="shared" si="767"/>
        <v/>
      </c>
      <c r="WUN19" s="59" t="str">
        <f t="shared" si="767"/>
        <v/>
      </c>
      <c r="WUO19" s="59" t="str">
        <f t="shared" si="767"/>
        <v/>
      </c>
      <c r="WUP19" s="59" t="str">
        <f t="shared" si="767"/>
        <v/>
      </c>
      <c r="WUQ19" s="59" t="str">
        <f t="shared" si="767"/>
        <v/>
      </c>
      <c r="WUR19" s="59" t="str">
        <f t="shared" si="767"/>
        <v/>
      </c>
      <c r="WUS19" s="59" t="str">
        <f t="shared" si="767"/>
        <v/>
      </c>
      <c r="WUT19" s="59" t="str">
        <f t="shared" si="767"/>
        <v/>
      </c>
      <c r="WUU19" s="59" t="str">
        <f t="shared" si="767"/>
        <v/>
      </c>
      <c r="WUV19" s="59" t="str">
        <f t="shared" si="767"/>
        <v/>
      </c>
      <c r="WUW19" s="59" t="str">
        <f t="shared" si="767"/>
        <v/>
      </c>
      <c r="WUX19" s="59" t="str">
        <f t="shared" si="767"/>
        <v/>
      </c>
      <c r="WUY19" s="59" t="str">
        <f t="shared" si="767"/>
        <v/>
      </c>
      <c r="WUZ19" s="59" t="str">
        <f t="shared" si="767"/>
        <v/>
      </c>
      <c r="WVA19" s="59" t="str">
        <f t="shared" si="767"/>
        <v/>
      </c>
      <c r="WVB19" s="59" t="str">
        <f t="shared" si="767"/>
        <v/>
      </c>
      <c r="WVC19" s="59" t="str">
        <f t="shared" si="767"/>
        <v/>
      </c>
      <c r="WVD19" s="59" t="str">
        <f t="shared" si="767"/>
        <v/>
      </c>
      <c r="WVE19" s="59" t="str">
        <f t="shared" si="767"/>
        <v/>
      </c>
      <c r="WVF19" s="59" t="str">
        <f t="shared" si="767"/>
        <v/>
      </c>
      <c r="WVG19" s="59" t="str">
        <f t="shared" si="767"/>
        <v/>
      </c>
      <c r="WVH19" s="59" t="str">
        <f t="shared" si="767"/>
        <v/>
      </c>
      <c r="WVI19" s="59" t="str">
        <f t="shared" si="767"/>
        <v/>
      </c>
      <c r="WVJ19" s="59" t="str">
        <f t="shared" si="767"/>
        <v/>
      </c>
      <c r="WVK19" s="59" t="str">
        <f t="shared" si="767"/>
        <v/>
      </c>
      <c r="WVL19" s="59" t="str">
        <f t="shared" si="767"/>
        <v/>
      </c>
      <c r="WVM19" s="59" t="str">
        <f t="shared" si="767"/>
        <v/>
      </c>
      <c r="WVN19" s="59" t="str">
        <f t="shared" si="767"/>
        <v/>
      </c>
      <c r="WVO19" s="59" t="str">
        <f t="shared" si="767"/>
        <v/>
      </c>
      <c r="WVP19" s="59" t="str">
        <f t="shared" si="767"/>
        <v/>
      </c>
      <c r="WVQ19" s="59" t="str">
        <f t="shared" si="767"/>
        <v/>
      </c>
      <c r="WVR19" s="59" t="str">
        <f t="shared" ref="WVR19:WYC19" si="768">IF(ISNUMBER(WVR17),WVR17-WVR18,"")</f>
        <v/>
      </c>
      <c r="WVS19" s="59" t="str">
        <f t="shared" si="768"/>
        <v/>
      </c>
      <c r="WVT19" s="59" t="str">
        <f t="shared" si="768"/>
        <v/>
      </c>
      <c r="WVU19" s="59" t="str">
        <f t="shared" si="768"/>
        <v/>
      </c>
      <c r="WVV19" s="59" t="str">
        <f t="shared" si="768"/>
        <v/>
      </c>
      <c r="WVW19" s="59" t="str">
        <f t="shared" si="768"/>
        <v/>
      </c>
      <c r="WVX19" s="59" t="str">
        <f t="shared" si="768"/>
        <v/>
      </c>
      <c r="WVY19" s="59" t="str">
        <f t="shared" si="768"/>
        <v/>
      </c>
      <c r="WVZ19" s="59" t="str">
        <f t="shared" si="768"/>
        <v/>
      </c>
      <c r="WWA19" s="59" t="str">
        <f t="shared" si="768"/>
        <v/>
      </c>
      <c r="WWB19" s="59" t="str">
        <f t="shared" si="768"/>
        <v/>
      </c>
      <c r="WWC19" s="59" t="str">
        <f t="shared" si="768"/>
        <v/>
      </c>
      <c r="WWD19" s="59" t="str">
        <f t="shared" si="768"/>
        <v/>
      </c>
      <c r="WWE19" s="59" t="str">
        <f t="shared" si="768"/>
        <v/>
      </c>
      <c r="WWF19" s="59" t="str">
        <f t="shared" si="768"/>
        <v/>
      </c>
      <c r="WWG19" s="59" t="str">
        <f t="shared" si="768"/>
        <v/>
      </c>
      <c r="WWH19" s="59" t="str">
        <f t="shared" si="768"/>
        <v/>
      </c>
      <c r="WWI19" s="59" t="str">
        <f t="shared" si="768"/>
        <v/>
      </c>
      <c r="WWJ19" s="59" t="str">
        <f t="shared" si="768"/>
        <v/>
      </c>
      <c r="WWK19" s="59" t="str">
        <f t="shared" si="768"/>
        <v/>
      </c>
      <c r="WWL19" s="59" t="str">
        <f t="shared" si="768"/>
        <v/>
      </c>
      <c r="WWM19" s="59" t="str">
        <f t="shared" si="768"/>
        <v/>
      </c>
      <c r="WWN19" s="59" t="str">
        <f t="shared" si="768"/>
        <v/>
      </c>
      <c r="WWO19" s="59" t="str">
        <f t="shared" si="768"/>
        <v/>
      </c>
      <c r="WWP19" s="59" t="str">
        <f t="shared" si="768"/>
        <v/>
      </c>
      <c r="WWQ19" s="59" t="str">
        <f t="shared" si="768"/>
        <v/>
      </c>
      <c r="WWR19" s="59" t="str">
        <f t="shared" si="768"/>
        <v/>
      </c>
      <c r="WWS19" s="59" t="str">
        <f t="shared" si="768"/>
        <v/>
      </c>
      <c r="WWT19" s="59" t="str">
        <f t="shared" si="768"/>
        <v/>
      </c>
      <c r="WWU19" s="59" t="str">
        <f t="shared" si="768"/>
        <v/>
      </c>
      <c r="WWV19" s="59" t="str">
        <f t="shared" si="768"/>
        <v/>
      </c>
      <c r="WWW19" s="59" t="str">
        <f t="shared" si="768"/>
        <v/>
      </c>
      <c r="WWX19" s="59" t="str">
        <f t="shared" si="768"/>
        <v/>
      </c>
      <c r="WWY19" s="59" t="str">
        <f t="shared" si="768"/>
        <v/>
      </c>
      <c r="WWZ19" s="59" t="str">
        <f t="shared" si="768"/>
        <v/>
      </c>
      <c r="WXA19" s="59" t="str">
        <f t="shared" si="768"/>
        <v/>
      </c>
      <c r="WXB19" s="59" t="str">
        <f t="shared" si="768"/>
        <v/>
      </c>
      <c r="WXC19" s="59" t="str">
        <f t="shared" si="768"/>
        <v/>
      </c>
      <c r="WXD19" s="59" t="str">
        <f t="shared" si="768"/>
        <v/>
      </c>
      <c r="WXE19" s="59" t="str">
        <f t="shared" si="768"/>
        <v/>
      </c>
      <c r="WXF19" s="59" t="str">
        <f t="shared" si="768"/>
        <v/>
      </c>
      <c r="WXG19" s="59" t="str">
        <f t="shared" si="768"/>
        <v/>
      </c>
      <c r="WXH19" s="59" t="str">
        <f t="shared" si="768"/>
        <v/>
      </c>
      <c r="WXI19" s="59" t="str">
        <f t="shared" si="768"/>
        <v/>
      </c>
      <c r="WXJ19" s="59" t="str">
        <f t="shared" si="768"/>
        <v/>
      </c>
      <c r="WXK19" s="59" t="str">
        <f t="shared" si="768"/>
        <v/>
      </c>
      <c r="WXL19" s="59" t="str">
        <f t="shared" si="768"/>
        <v/>
      </c>
      <c r="WXM19" s="59" t="str">
        <f t="shared" si="768"/>
        <v/>
      </c>
      <c r="WXN19" s="59" t="str">
        <f t="shared" si="768"/>
        <v/>
      </c>
      <c r="WXO19" s="59" t="str">
        <f t="shared" si="768"/>
        <v/>
      </c>
      <c r="WXP19" s="59" t="str">
        <f t="shared" si="768"/>
        <v/>
      </c>
      <c r="WXQ19" s="59" t="str">
        <f t="shared" si="768"/>
        <v/>
      </c>
      <c r="WXR19" s="59" t="str">
        <f t="shared" si="768"/>
        <v/>
      </c>
      <c r="WXS19" s="59" t="str">
        <f t="shared" si="768"/>
        <v/>
      </c>
      <c r="WXT19" s="59" t="str">
        <f t="shared" si="768"/>
        <v/>
      </c>
      <c r="WXU19" s="59" t="str">
        <f t="shared" si="768"/>
        <v/>
      </c>
      <c r="WXV19" s="59" t="str">
        <f t="shared" si="768"/>
        <v/>
      </c>
      <c r="WXW19" s="59" t="str">
        <f t="shared" si="768"/>
        <v/>
      </c>
      <c r="WXX19" s="59" t="str">
        <f t="shared" si="768"/>
        <v/>
      </c>
      <c r="WXY19" s="59" t="str">
        <f t="shared" si="768"/>
        <v/>
      </c>
      <c r="WXZ19" s="59" t="str">
        <f t="shared" si="768"/>
        <v/>
      </c>
      <c r="WYA19" s="59" t="str">
        <f t="shared" si="768"/>
        <v/>
      </c>
      <c r="WYB19" s="59" t="str">
        <f t="shared" si="768"/>
        <v/>
      </c>
      <c r="WYC19" s="59" t="str">
        <f t="shared" si="768"/>
        <v/>
      </c>
      <c r="WYD19" s="59" t="str">
        <f t="shared" ref="WYD19:XAO19" si="769">IF(ISNUMBER(WYD17),WYD17-WYD18,"")</f>
        <v/>
      </c>
      <c r="WYE19" s="59" t="str">
        <f t="shared" si="769"/>
        <v/>
      </c>
      <c r="WYF19" s="59" t="str">
        <f t="shared" si="769"/>
        <v/>
      </c>
      <c r="WYG19" s="59" t="str">
        <f t="shared" si="769"/>
        <v/>
      </c>
      <c r="WYH19" s="59" t="str">
        <f t="shared" si="769"/>
        <v/>
      </c>
      <c r="WYI19" s="59" t="str">
        <f t="shared" si="769"/>
        <v/>
      </c>
      <c r="WYJ19" s="59" t="str">
        <f t="shared" si="769"/>
        <v/>
      </c>
      <c r="WYK19" s="59" t="str">
        <f t="shared" si="769"/>
        <v/>
      </c>
      <c r="WYL19" s="59" t="str">
        <f t="shared" si="769"/>
        <v/>
      </c>
      <c r="WYM19" s="59" t="str">
        <f t="shared" si="769"/>
        <v/>
      </c>
      <c r="WYN19" s="59" t="str">
        <f t="shared" si="769"/>
        <v/>
      </c>
      <c r="WYO19" s="59" t="str">
        <f t="shared" si="769"/>
        <v/>
      </c>
      <c r="WYP19" s="59" t="str">
        <f t="shared" si="769"/>
        <v/>
      </c>
      <c r="WYQ19" s="59" t="str">
        <f t="shared" si="769"/>
        <v/>
      </c>
      <c r="WYR19" s="59" t="str">
        <f t="shared" si="769"/>
        <v/>
      </c>
      <c r="WYS19" s="59" t="str">
        <f t="shared" si="769"/>
        <v/>
      </c>
      <c r="WYT19" s="59" t="str">
        <f t="shared" si="769"/>
        <v/>
      </c>
      <c r="WYU19" s="59" t="str">
        <f t="shared" si="769"/>
        <v/>
      </c>
      <c r="WYV19" s="59" t="str">
        <f t="shared" si="769"/>
        <v/>
      </c>
      <c r="WYW19" s="59" t="str">
        <f t="shared" si="769"/>
        <v/>
      </c>
      <c r="WYX19" s="59" t="str">
        <f t="shared" si="769"/>
        <v/>
      </c>
      <c r="WYY19" s="59" t="str">
        <f t="shared" si="769"/>
        <v/>
      </c>
      <c r="WYZ19" s="59" t="str">
        <f t="shared" si="769"/>
        <v/>
      </c>
      <c r="WZA19" s="59" t="str">
        <f t="shared" si="769"/>
        <v/>
      </c>
      <c r="WZB19" s="59" t="str">
        <f t="shared" si="769"/>
        <v/>
      </c>
      <c r="WZC19" s="59" t="str">
        <f t="shared" si="769"/>
        <v/>
      </c>
      <c r="WZD19" s="59" t="str">
        <f t="shared" si="769"/>
        <v/>
      </c>
      <c r="WZE19" s="59" t="str">
        <f t="shared" si="769"/>
        <v/>
      </c>
      <c r="WZF19" s="59" t="str">
        <f t="shared" si="769"/>
        <v/>
      </c>
      <c r="WZG19" s="59" t="str">
        <f t="shared" si="769"/>
        <v/>
      </c>
      <c r="WZH19" s="59" t="str">
        <f t="shared" si="769"/>
        <v/>
      </c>
      <c r="WZI19" s="59" t="str">
        <f t="shared" si="769"/>
        <v/>
      </c>
      <c r="WZJ19" s="59" t="str">
        <f t="shared" si="769"/>
        <v/>
      </c>
      <c r="WZK19" s="59" t="str">
        <f t="shared" si="769"/>
        <v/>
      </c>
      <c r="WZL19" s="59" t="str">
        <f t="shared" si="769"/>
        <v/>
      </c>
      <c r="WZM19" s="59" t="str">
        <f t="shared" si="769"/>
        <v/>
      </c>
      <c r="WZN19" s="59" t="str">
        <f t="shared" si="769"/>
        <v/>
      </c>
      <c r="WZO19" s="59" t="str">
        <f t="shared" si="769"/>
        <v/>
      </c>
      <c r="WZP19" s="59" t="str">
        <f t="shared" si="769"/>
        <v/>
      </c>
      <c r="WZQ19" s="59" t="str">
        <f t="shared" si="769"/>
        <v/>
      </c>
      <c r="WZR19" s="59" t="str">
        <f t="shared" si="769"/>
        <v/>
      </c>
      <c r="WZS19" s="59" t="str">
        <f t="shared" si="769"/>
        <v/>
      </c>
      <c r="WZT19" s="59" t="str">
        <f t="shared" si="769"/>
        <v/>
      </c>
      <c r="WZU19" s="59" t="str">
        <f t="shared" si="769"/>
        <v/>
      </c>
      <c r="WZV19" s="59" t="str">
        <f t="shared" si="769"/>
        <v/>
      </c>
      <c r="WZW19" s="59" t="str">
        <f t="shared" si="769"/>
        <v/>
      </c>
      <c r="WZX19" s="59" t="str">
        <f t="shared" si="769"/>
        <v/>
      </c>
      <c r="WZY19" s="59" t="str">
        <f t="shared" si="769"/>
        <v/>
      </c>
      <c r="WZZ19" s="59" t="str">
        <f t="shared" si="769"/>
        <v/>
      </c>
      <c r="XAA19" s="59" t="str">
        <f t="shared" si="769"/>
        <v/>
      </c>
      <c r="XAB19" s="59" t="str">
        <f t="shared" si="769"/>
        <v/>
      </c>
      <c r="XAC19" s="59" t="str">
        <f t="shared" si="769"/>
        <v/>
      </c>
      <c r="XAD19" s="59" t="str">
        <f t="shared" si="769"/>
        <v/>
      </c>
      <c r="XAE19" s="59" t="str">
        <f t="shared" si="769"/>
        <v/>
      </c>
      <c r="XAF19" s="59" t="str">
        <f t="shared" si="769"/>
        <v/>
      </c>
      <c r="XAG19" s="59" t="str">
        <f t="shared" si="769"/>
        <v/>
      </c>
      <c r="XAH19" s="59" t="str">
        <f t="shared" si="769"/>
        <v/>
      </c>
      <c r="XAI19" s="59" t="str">
        <f t="shared" si="769"/>
        <v/>
      </c>
      <c r="XAJ19" s="59" t="str">
        <f t="shared" si="769"/>
        <v/>
      </c>
      <c r="XAK19" s="59" t="str">
        <f t="shared" si="769"/>
        <v/>
      </c>
      <c r="XAL19" s="59" t="str">
        <f t="shared" si="769"/>
        <v/>
      </c>
      <c r="XAM19" s="59" t="str">
        <f t="shared" si="769"/>
        <v/>
      </c>
      <c r="XAN19" s="59" t="str">
        <f t="shared" si="769"/>
        <v/>
      </c>
      <c r="XAO19" s="59" t="str">
        <f t="shared" si="769"/>
        <v/>
      </c>
      <c r="XAP19" s="59" t="str">
        <f t="shared" ref="XAP19:XDA19" si="770">IF(ISNUMBER(XAP17),XAP17-XAP18,"")</f>
        <v/>
      </c>
      <c r="XAQ19" s="59" t="str">
        <f t="shared" si="770"/>
        <v/>
      </c>
      <c r="XAR19" s="59" t="str">
        <f t="shared" si="770"/>
        <v/>
      </c>
      <c r="XAS19" s="59" t="str">
        <f t="shared" si="770"/>
        <v/>
      </c>
      <c r="XAT19" s="59" t="str">
        <f t="shared" si="770"/>
        <v/>
      </c>
      <c r="XAU19" s="59" t="str">
        <f t="shared" si="770"/>
        <v/>
      </c>
      <c r="XAV19" s="59" t="str">
        <f t="shared" si="770"/>
        <v/>
      </c>
      <c r="XAW19" s="59" t="str">
        <f t="shared" si="770"/>
        <v/>
      </c>
      <c r="XAX19" s="59" t="str">
        <f t="shared" si="770"/>
        <v/>
      </c>
      <c r="XAY19" s="59" t="str">
        <f t="shared" si="770"/>
        <v/>
      </c>
      <c r="XAZ19" s="59" t="str">
        <f t="shared" si="770"/>
        <v/>
      </c>
      <c r="XBA19" s="59" t="str">
        <f t="shared" si="770"/>
        <v/>
      </c>
      <c r="XBB19" s="59" t="str">
        <f t="shared" si="770"/>
        <v/>
      </c>
      <c r="XBC19" s="59" t="str">
        <f t="shared" si="770"/>
        <v/>
      </c>
      <c r="XBD19" s="59" t="str">
        <f t="shared" si="770"/>
        <v/>
      </c>
      <c r="XBE19" s="59" t="str">
        <f t="shared" si="770"/>
        <v/>
      </c>
      <c r="XBF19" s="59" t="str">
        <f t="shared" si="770"/>
        <v/>
      </c>
      <c r="XBG19" s="59" t="str">
        <f t="shared" si="770"/>
        <v/>
      </c>
      <c r="XBH19" s="59" t="str">
        <f t="shared" si="770"/>
        <v/>
      </c>
      <c r="XBI19" s="59" t="str">
        <f t="shared" si="770"/>
        <v/>
      </c>
      <c r="XBJ19" s="59" t="str">
        <f t="shared" si="770"/>
        <v/>
      </c>
      <c r="XBK19" s="59" t="str">
        <f t="shared" si="770"/>
        <v/>
      </c>
      <c r="XBL19" s="59" t="str">
        <f t="shared" si="770"/>
        <v/>
      </c>
      <c r="XBM19" s="59" t="str">
        <f t="shared" si="770"/>
        <v/>
      </c>
      <c r="XBN19" s="59" t="str">
        <f t="shared" si="770"/>
        <v/>
      </c>
      <c r="XBO19" s="59" t="str">
        <f t="shared" si="770"/>
        <v/>
      </c>
      <c r="XBP19" s="59" t="str">
        <f t="shared" si="770"/>
        <v/>
      </c>
      <c r="XBQ19" s="59" t="str">
        <f t="shared" si="770"/>
        <v/>
      </c>
      <c r="XBR19" s="59" t="str">
        <f t="shared" si="770"/>
        <v/>
      </c>
      <c r="XBS19" s="59" t="str">
        <f t="shared" si="770"/>
        <v/>
      </c>
      <c r="XBT19" s="59" t="str">
        <f t="shared" si="770"/>
        <v/>
      </c>
      <c r="XBU19" s="59" t="str">
        <f t="shared" si="770"/>
        <v/>
      </c>
      <c r="XBV19" s="59" t="str">
        <f t="shared" si="770"/>
        <v/>
      </c>
      <c r="XBW19" s="59" t="str">
        <f t="shared" si="770"/>
        <v/>
      </c>
      <c r="XBX19" s="59" t="str">
        <f t="shared" si="770"/>
        <v/>
      </c>
      <c r="XBY19" s="59" t="str">
        <f t="shared" si="770"/>
        <v/>
      </c>
      <c r="XBZ19" s="59" t="str">
        <f t="shared" si="770"/>
        <v/>
      </c>
      <c r="XCA19" s="59" t="str">
        <f t="shared" si="770"/>
        <v/>
      </c>
      <c r="XCB19" s="59" t="str">
        <f t="shared" si="770"/>
        <v/>
      </c>
      <c r="XCC19" s="59" t="str">
        <f t="shared" si="770"/>
        <v/>
      </c>
      <c r="XCD19" s="59" t="str">
        <f t="shared" si="770"/>
        <v/>
      </c>
      <c r="XCE19" s="59" t="str">
        <f t="shared" si="770"/>
        <v/>
      </c>
      <c r="XCF19" s="59" t="str">
        <f t="shared" si="770"/>
        <v/>
      </c>
      <c r="XCG19" s="59" t="str">
        <f t="shared" si="770"/>
        <v/>
      </c>
      <c r="XCH19" s="59" t="str">
        <f t="shared" si="770"/>
        <v/>
      </c>
      <c r="XCI19" s="59" t="str">
        <f t="shared" si="770"/>
        <v/>
      </c>
      <c r="XCJ19" s="59" t="str">
        <f t="shared" si="770"/>
        <v/>
      </c>
      <c r="XCK19" s="59" t="str">
        <f t="shared" si="770"/>
        <v/>
      </c>
      <c r="XCL19" s="59" t="str">
        <f t="shared" si="770"/>
        <v/>
      </c>
      <c r="XCM19" s="59" t="str">
        <f t="shared" si="770"/>
        <v/>
      </c>
      <c r="XCN19" s="59" t="str">
        <f t="shared" si="770"/>
        <v/>
      </c>
      <c r="XCO19" s="59" t="str">
        <f t="shared" si="770"/>
        <v/>
      </c>
      <c r="XCP19" s="59" t="str">
        <f t="shared" si="770"/>
        <v/>
      </c>
      <c r="XCQ19" s="59" t="str">
        <f t="shared" si="770"/>
        <v/>
      </c>
      <c r="XCR19" s="59" t="str">
        <f t="shared" si="770"/>
        <v/>
      </c>
      <c r="XCS19" s="59" t="str">
        <f t="shared" si="770"/>
        <v/>
      </c>
      <c r="XCT19" s="59" t="str">
        <f t="shared" si="770"/>
        <v/>
      </c>
      <c r="XCU19" s="59" t="str">
        <f t="shared" si="770"/>
        <v/>
      </c>
      <c r="XCV19" s="59" t="str">
        <f t="shared" si="770"/>
        <v/>
      </c>
      <c r="XCW19" s="59" t="str">
        <f t="shared" si="770"/>
        <v/>
      </c>
      <c r="XCX19" s="59" t="str">
        <f t="shared" si="770"/>
        <v/>
      </c>
      <c r="XCY19" s="59" t="str">
        <f t="shared" si="770"/>
        <v/>
      </c>
      <c r="XCZ19" s="59" t="str">
        <f t="shared" si="770"/>
        <v/>
      </c>
      <c r="XDA19" s="59" t="str">
        <f t="shared" si="770"/>
        <v/>
      </c>
      <c r="XDB19" s="59" t="str">
        <f t="shared" ref="XDB19:XFD19" si="771">IF(ISNUMBER(XDB17),XDB17-XDB18,"")</f>
        <v/>
      </c>
      <c r="XDC19" s="59" t="str">
        <f t="shared" si="771"/>
        <v/>
      </c>
      <c r="XDD19" s="59" t="str">
        <f t="shared" si="771"/>
        <v/>
      </c>
      <c r="XDE19" s="59" t="str">
        <f t="shared" si="771"/>
        <v/>
      </c>
      <c r="XDF19" s="59" t="str">
        <f t="shared" si="771"/>
        <v/>
      </c>
      <c r="XDG19" s="59" t="str">
        <f t="shared" si="771"/>
        <v/>
      </c>
      <c r="XDH19" s="59" t="str">
        <f t="shared" si="771"/>
        <v/>
      </c>
      <c r="XDI19" s="59" t="str">
        <f t="shared" si="771"/>
        <v/>
      </c>
      <c r="XDJ19" s="59" t="str">
        <f t="shared" si="771"/>
        <v/>
      </c>
      <c r="XDK19" s="59" t="str">
        <f t="shared" si="771"/>
        <v/>
      </c>
      <c r="XDL19" s="59" t="str">
        <f t="shared" si="771"/>
        <v/>
      </c>
      <c r="XDM19" s="59" t="str">
        <f t="shared" si="771"/>
        <v/>
      </c>
      <c r="XDN19" s="59" t="str">
        <f t="shared" si="771"/>
        <v/>
      </c>
      <c r="XDO19" s="59" t="str">
        <f t="shared" si="771"/>
        <v/>
      </c>
      <c r="XDP19" s="59" t="str">
        <f t="shared" si="771"/>
        <v/>
      </c>
      <c r="XDQ19" s="59" t="str">
        <f t="shared" si="771"/>
        <v/>
      </c>
      <c r="XDR19" s="59" t="str">
        <f t="shared" si="771"/>
        <v/>
      </c>
      <c r="XDS19" s="59" t="str">
        <f t="shared" si="771"/>
        <v/>
      </c>
      <c r="XDT19" s="59" t="str">
        <f t="shared" si="771"/>
        <v/>
      </c>
      <c r="XDU19" s="59" t="str">
        <f t="shared" si="771"/>
        <v/>
      </c>
      <c r="XDV19" s="59" t="str">
        <f t="shared" si="771"/>
        <v/>
      </c>
      <c r="XDW19" s="59" t="str">
        <f t="shared" si="771"/>
        <v/>
      </c>
      <c r="XDX19" s="59" t="str">
        <f t="shared" si="771"/>
        <v/>
      </c>
      <c r="XDY19" s="59" t="str">
        <f t="shared" si="771"/>
        <v/>
      </c>
      <c r="XDZ19" s="59" t="str">
        <f t="shared" si="771"/>
        <v/>
      </c>
      <c r="XEA19" s="59" t="str">
        <f t="shared" si="771"/>
        <v/>
      </c>
      <c r="XEB19" s="59" t="str">
        <f t="shared" si="771"/>
        <v/>
      </c>
      <c r="XEC19" s="59" t="str">
        <f t="shared" si="771"/>
        <v/>
      </c>
      <c r="XED19" s="59" t="str">
        <f t="shared" si="771"/>
        <v/>
      </c>
      <c r="XEE19" s="59" t="str">
        <f t="shared" si="771"/>
        <v/>
      </c>
      <c r="XEF19" s="59" t="str">
        <f t="shared" si="771"/>
        <v/>
      </c>
      <c r="XEG19" s="59" t="str">
        <f t="shared" si="771"/>
        <v/>
      </c>
      <c r="XEH19" s="59" t="str">
        <f t="shared" si="771"/>
        <v/>
      </c>
      <c r="XEI19" s="59" t="str">
        <f t="shared" si="771"/>
        <v/>
      </c>
      <c r="XEJ19" s="59" t="str">
        <f t="shared" si="771"/>
        <v/>
      </c>
      <c r="XEK19" s="59" t="str">
        <f t="shared" si="771"/>
        <v/>
      </c>
      <c r="XEL19" s="59" t="str">
        <f t="shared" si="771"/>
        <v/>
      </c>
      <c r="XEM19" s="59" t="str">
        <f t="shared" si="771"/>
        <v/>
      </c>
      <c r="XEN19" s="59" t="str">
        <f t="shared" si="771"/>
        <v/>
      </c>
      <c r="XEO19" s="59" t="str">
        <f t="shared" si="771"/>
        <v/>
      </c>
      <c r="XEP19" s="59" t="str">
        <f t="shared" si="771"/>
        <v/>
      </c>
      <c r="XEQ19" s="59" t="str">
        <f t="shared" si="771"/>
        <v/>
      </c>
      <c r="XER19" s="59" t="str">
        <f t="shared" si="771"/>
        <v/>
      </c>
      <c r="XES19" s="59" t="str">
        <f t="shared" si="771"/>
        <v/>
      </c>
      <c r="XET19" s="59" t="str">
        <f t="shared" si="771"/>
        <v/>
      </c>
      <c r="XEU19" s="59" t="str">
        <f t="shared" si="771"/>
        <v/>
      </c>
      <c r="XEV19" s="59" t="str">
        <f t="shared" si="771"/>
        <v/>
      </c>
      <c r="XEW19" s="59" t="str">
        <f t="shared" si="771"/>
        <v/>
      </c>
      <c r="XEX19" s="59" t="str">
        <f t="shared" si="771"/>
        <v/>
      </c>
      <c r="XEY19" s="59" t="str">
        <f t="shared" si="771"/>
        <v/>
      </c>
      <c r="XEZ19" s="59" t="str">
        <f t="shared" si="771"/>
        <v/>
      </c>
      <c r="XFA19" s="59" t="str">
        <f t="shared" si="771"/>
        <v/>
      </c>
      <c r="XFB19" s="59" t="str">
        <f t="shared" si="771"/>
        <v/>
      </c>
      <c r="XFC19" s="59" t="str">
        <f t="shared" si="771"/>
        <v/>
      </c>
      <c r="XFD19" s="59" t="str">
        <f t="shared" si="771"/>
        <v/>
      </c>
    </row>
    <row r="20" spans="1:16384" s="37" customFormat="1" ht="12.75" customHeight="1" x14ac:dyDescent="0.2">
      <c r="A20" s="32"/>
      <c r="B20" s="32"/>
      <c r="C20" s="3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BK20" s="38"/>
      <c r="BL20" s="38"/>
      <c r="BM20" s="38"/>
      <c r="BN20" s="39"/>
    </row>
    <row r="21" spans="1:16384" s="37" customFormat="1" ht="12.75" customHeight="1" x14ac:dyDescent="0.2">
      <c r="A21" s="32"/>
      <c r="B21" s="32"/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BK21" s="38"/>
      <c r="BL21" s="38"/>
      <c r="BM21" s="38"/>
      <c r="BN21" s="39"/>
    </row>
    <row r="22" spans="1:16384" s="37" customFormat="1" ht="12.75" customHeight="1" x14ac:dyDescent="0.2">
      <c r="A22" s="32"/>
      <c r="B22" s="32"/>
      <c r="C22" s="3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BK22" s="38"/>
      <c r="BL22" s="38"/>
      <c r="BM22" s="38"/>
      <c r="BN22" s="39"/>
    </row>
    <row r="23" spans="1:16384" s="37" customFormat="1" ht="12.75" customHeight="1" x14ac:dyDescent="0.2">
      <c r="A23" s="32"/>
      <c r="B23" s="32"/>
      <c r="C23" s="3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BK23" s="38"/>
      <c r="BL23" s="38"/>
      <c r="BM23" s="38"/>
      <c r="BN23" s="39"/>
    </row>
    <row r="24" spans="1:16384" s="37" customFormat="1" ht="12.75" customHeight="1" x14ac:dyDescent="0.2">
      <c r="A24" s="32"/>
      <c r="B24" s="32"/>
      <c r="C24" s="3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BK24" s="38"/>
      <c r="BL24" s="38"/>
      <c r="BM24" s="38"/>
      <c r="BN24" s="39"/>
    </row>
    <row r="25" spans="1:16384" s="37" customFormat="1" ht="12.75" customHeight="1" x14ac:dyDescent="0.2">
      <c r="A25" s="32"/>
      <c r="B25" s="32"/>
      <c r="C25" s="3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BK25" s="38"/>
      <c r="BL25" s="38"/>
      <c r="BM25" s="38"/>
      <c r="BN25" s="39"/>
    </row>
    <row r="26" spans="1:16384" s="37" customFormat="1" ht="12.75" customHeight="1" x14ac:dyDescent="0.2">
      <c r="A26" s="32"/>
      <c r="B26" s="32"/>
      <c r="C26" s="3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BK26" s="38"/>
      <c r="BL26" s="38"/>
      <c r="BM26" s="38"/>
      <c r="BN26" s="39"/>
    </row>
    <row r="27" spans="1:16384" s="37" customFormat="1" ht="12.75" customHeight="1" x14ac:dyDescent="0.2">
      <c r="A27" s="32"/>
      <c r="B27" s="32"/>
      <c r="C27" s="3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BK27" s="38"/>
      <c r="BL27" s="38"/>
      <c r="BM27" s="38"/>
      <c r="BN27" s="39"/>
    </row>
    <row r="28" spans="1:16384" s="37" customFormat="1" ht="12.75" customHeight="1" x14ac:dyDescent="0.2">
      <c r="A28" s="32"/>
      <c r="B28" s="32"/>
      <c r="C28" s="3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BK28" s="38"/>
      <c r="BL28" s="38"/>
      <c r="BM28" s="38"/>
      <c r="BN28" s="39"/>
    </row>
    <row r="29" spans="1:16384" s="37" customFormat="1" ht="12.75" customHeight="1" x14ac:dyDescent="0.2">
      <c r="A29" s="32"/>
      <c r="B29" s="32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BK29" s="38"/>
      <c r="BL29" s="38"/>
      <c r="BM29" s="38"/>
      <c r="BN29" s="39"/>
    </row>
    <row r="30" spans="1:16384" s="37" customFormat="1" ht="12.75" customHeight="1" x14ac:dyDescent="0.2">
      <c r="A30" s="32"/>
      <c r="B30" s="32"/>
      <c r="C30" s="3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BK30" s="38"/>
      <c r="BL30" s="38"/>
      <c r="BM30" s="38"/>
      <c r="BN30" s="39"/>
    </row>
    <row r="31" spans="1:16384" s="37" customFormat="1" ht="12.75" customHeight="1" x14ac:dyDescent="0.2">
      <c r="A31" s="32"/>
      <c r="B31" s="32"/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BK31" s="38"/>
      <c r="BL31" s="38"/>
      <c r="BM31" s="38"/>
      <c r="BN31" s="39"/>
    </row>
    <row r="32" spans="1:16384" s="37" customFormat="1" ht="12.75" customHeight="1" x14ac:dyDescent="0.2">
      <c r="A32" s="32"/>
      <c r="B32" s="3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BK32" s="38"/>
      <c r="BL32" s="38"/>
      <c r="BM32" s="38"/>
      <c r="BN32" s="39"/>
    </row>
    <row r="33" spans="1:66" s="37" customFormat="1" ht="12.75" customHeight="1" x14ac:dyDescent="0.2">
      <c r="A33" s="32"/>
      <c r="B33" s="3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BK33" s="38"/>
      <c r="BL33" s="38"/>
      <c r="BM33" s="38"/>
      <c r="BN33" s="39"/>
    </row>
    <row r="34" spans="1:66" s="37" customFormat="1" ht="12.75" customHeight="1" x14ac:dyDescent="0.2">
      <c r="A34" s="32"/>
      <c r="B34" s="3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BK34" s="38"/>
      <c r="BL34" s="38"/>
      <c r="BM34" s="38"/>
      <c r="BN34" s="39"/>
    </row>
    <row r="35" spans="1:66" s="37" customFormat="1" ht="12.75" customHeight="1" x14ac:dyDescent="0.2">
      <c r="A35" s="32"/>
      <c r="B35" s="3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BK35" s="38"/>
      <c r="BL35" s="38"/>
      <c r="BM35" s="38"/>
      <c r="BN35" s="39"/>
    </row>
    <row r="36" spans="1:66" s="37" customFormat="1" ht="12.75" customHeight="1" x14ac:dyDescent="0.2">
      <c r="A36" s="32"/>
      <c r="B36" s="3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BK36" s="38"/>
      <c r="BL36" s="38"/>
      <c r="BM36" s="38"/>
      <c r="BN36" s="39"/>
    </row>
    <row r="37" spans="1:66" s="37" customFormat="1" ht="12.75" customHeight="1" x14ac:dyDescent="0.2">
      <c r="A37" s="32"/>
      <c r="B37" s="3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BK37" s="38"/>
      <c r="BL37" s="38"/>
      <c r="BM37" s="38"/>
      <c r="BN37" s="39"/>
    </row>
    <row r="38" spans="1:66" s="37" customFormat="1" ht="12.75" customHeight="1" x14ac:dyDescent="0.2">
      <c r="A38" s="32"/>
      <c r="B38" s="3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BK38" s="38"/>
      <c r="BL38" s="38"/>
      <c r="BM38" s="38"/>
      <c r="BN38" s="39"/>
    </row>
    <row r="39" spans="1:66" s="37" customFormat="1" ht="12.75" customHeight="1" x14ac:dyDescent="0.2">
      <c r="A39" s="32"/>
      <c r="B39" s="32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BK39" s="38"/>
      <c r="BL39" s="38"/>
      <c r="BM39" s="38"/>
      <c r="BN39" s="39"/>
    </row>
    <row r="40" spans="1:66" s="37" customFormat="1" ht="12.75" customHeight="1" x14ac:dyDescent="0.2">
      <c r="A40" s="32"/>
      <c r="B40" s="32"/>
      <c r="C40" s="3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BK40" s="38"/>
      <c r="BL40" s="38"/>
      <c r="BM40" s="38"/>
      <c r="BN40" s="39"/>
    </row>
    <row r="41" spans="1:66" s="37" customFormat="1" ht="12.75" customHeight="1" x14ac:dyDescent="0.2">
      <c r="A41" s="32"/>
      <c r="B41" s="32"/>
      <c r="C41" s="36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BK41" s="38"/>
      <c r="BL41" s="38"/>
      <c r="BM41" s="38"/>
      <c r="BN41" s="39"/>
    </row>
    <row r="42" spans="1:66" s="37" customFormat="1" ht="12.75" customHeight="1" x14ac:dyDescent="0.2">
      <c r="A42" s="32"/>
      <c r="B42" s="32"/>
      <c r="C42" s="36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BK42" s="38"/>
      <c r="BL42" s="38"/>
      <c r="BM42" s="38"/>
      <c r="BN42" s="39"/>
    </row>
    <row r="43" spans="1:66" s="37" customFormat="1" ht="12.75" customHeight="1" x14ac:dyDescent="0.2">
      <c r="A43" s="32"/>
      <c r="B43" s="32"/>
      <c r="C43" s="36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BK43" s="38"/>
      <c r="BL43" s="38"/>
      <c r="BM43" s="38"/>
      <c r="BN43" s="39"/>
    </row>
    <row r="44" spans="1:66" s="37" customFormat="1" ht="12.75" customHeight="1" x14ac:dyDescent="0.2">
      <c r="A44" s="32"/>
      <c r="B44" s="32"/>
      <c r="C44" s="36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BK44" s="38"/>
      <c r="BL44" s="38"/>
      <c r="BM44" s="38"/>
      <c r="BN44" s="39"/>
    </row>
    <row r="45" spans="1:66" s="37" customFormat="1" ht="12.75" customHeight="1" x14ac:dyDescent="0.2">
      <c r="A45" s="32"/>
      <c r="B45" s="32"/>
      <c r="C45" s="36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BK45" s="38"/>
      <c r="BL45" s="38"/>
      <c r="BM45" s="38"/>
      <c r="BN45" s="39"/>
    </row>
    <row r="46" spans="1:66" s="44" customFormat="1" ht="12.75" customHeight="1" x14ac:dyDescent="0.2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BK46" s="45"/>
      <c r="BL46" s="45"/>
      <c r="BM46" s="45"/>
      <c r="BN46" s="46"/>
    </row>
    <row r="47" spans="1:66" ht="12.75" customHeight="1" x14ac:dyDescent="0.2">
      <c r="A47" s="32"/>
      <c r="B47" s="32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BK47" s="38"/>
      <c r="BL47" s="38"/>
      <c r="BM47" s="38"/>
    </row>
    <row r="48" spans="1:66" ht="12.75" customHeight="1" x14ac:dyDescent="0.2">
      <c r="A48" s="32"/>
      <c r="B48" s="32"/>
      <c r="C48" s="36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BK48" s="38"/>
      <c r="BL48" s="38"/>
      <c r="BM48" s="38"/>
    </row>
    <row r="49" spans="1:66" ht="12.75" customHeight="1" x14ac:dyDescent="0.2">
      <c r="A49" s="32"/>
      <c r="B49" s="32"/>
      <c r="C49" s="36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BK49" s="38"/>
      <c r="BL49" s="38"/>
      <c r="BM49" s="38"/>
    </row>
    <row r="50" spans="1:66" ht="12.75" customHeight="1" x14ac:dyDescent="0.2">
      <c r="A50" s="32"/>
      <c r="B50" s="32"/>
      <c r="C50" s="36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BK50" s="38"/>
      <c r="BL50" s="38"/>
      <c r="BM50" s="38"/>
    </row>
    <row r="51" spans="1:66" ht="12.75" customHeight="1" x14ac:dyDescent="0.2">
      <c r="A51" s="32"/>
      <c r="B51" s="32"/>
      <c r="C51" s="36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BK51" s="38"/>
      <c r="BL51" s="38"/>
      <c r="BM51" s="38"/>
    </row>
    <row r="52" spans="1:66" ht="12.75" customHeight="1" x14ac:dyDescent="0.2">
      <c r="A52" s="32"/>
      <c r="B52" s="32"/>
      <c r="C52" s="36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BK52" s="38"/>
      <c r="BL52" s="38"/>
      <c r="BM52" s="38"/>
    </row>
    <row r="53" spans="1:66" ht="12.75" customHeight="1" x14ac:dyDescent="0.2">
      <c r="A53" s="32"/>
      <c r="B53" s="32"/>
      <c r="C53" s="36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BK53" s="38"/>
      <c r="BL53" s="38"/>
      <c r="BM53" s="38"/>
    </row>
    <row r="54" spans="1:66" s="44" customFormat="1" ht="12.75" customHeight="1" x14ac:dyDescent="0.2">
      <c r="A54" s="41"/>
      <c r="B54" s="41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BK54" s="45"/>
      <c r="BL54" s="45"/>
      <c r="BM54" s="45"/>
      <c r="BN54" s="46"/>
    </row>
    <row r="55" spans="1:66" ht="12.75" customHeight="1" x14ac:dyDescent="0.2">
      <c r="A55" s="32"/>
      <c r="B55" s="32"/>
      <c r="C55" s="36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BK55" s="38"/>
      <c r="BL55" s="38"/>
      <c r="BM55" s="38"/>
    </row>
    <row r="56" spans="1:66" ht="12.75" customHeight="1" x14ac:dyDescent="0.2">
      <c r="A56" s="32"/>
      <c r="B56" s="32"/>
      <c r="C56" s="36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BK56" s="38"/>
      <c r="BL56" s="38"/>
      <c r="BM56" s="38"/>
    </row>
    <row r="57" spans="1:66" s="44" customFormat="1" ht="12.75" customHeight="1" x14ac:dyDescent="0.2">
      <c r="A57" s="41"/>
      <c r="B57" s="41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BK57" s="45"/>
      <c r="BL57" s="45"/>
      <c r="BM57" s="45"/>
      <c r="BN57" s="46"/>
    </row>
    <row r="58" spans="1:66" ht="12.75" customHeight="1" x14ac:dyDescent="0.2">
      <c r="A58" s="32"/>
      <c r="B58" s="32"/>
      <c r="C58" s="36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BK58" s="38"/>
      <c r="BL58" s="38"/>
      <c r="BM58" s="38"/>
    </row>
    <row r="59" spans="1:66" ht="12.75" customHeight="1" x14ac:dyDescent="0.2">
      <c r="A59" s="32"/>
      <c r="B59" s="32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BK59" s="38"/>
      <c r="BL59" s="38"/>
      <c r="BM59" s="38"/>
    </row>
    <row r="60" spans="1:66" ht="12.75" customHeight="1" x14ac:dyDescent="0.2">
      <c r="A60" s="32"/>
      <c r="B60" s="32"/>
      <c r="C60" s="36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BK60" s="38"/>
      <c r="BL60" s="38"/>
      <c r="BM60" s="38"/>
    </row>
    <row r="61" spans="1:66" ht="12.75" customHeight="1" x14ac:dyDescent="0.2">
      <c r="A61" s="32"/>
      <c r="B61" s="32"/>
      <c r="C61" s="36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BK61" s="38"/>
      <c r="BL61" s="38"/>
      <c r="BM61" s="38"/>
    </row>
    <row r="62" spans="1:66" ht="12.75" customHeight="1" x14ac:dyDescent="0.2">
      <c r="A62" s="32"/>
      <c r="B62" s="32"/>
      <c r="C62" s="36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BK62" s="38"/>
      <c r="BL62" s="38"/>
      <c r="BM62" s="38"/>
    </row>
    <row r="63" spans="1:66" ht="12.75" customHeight="1" x14ac:dyDescent="0.2">
      <c r="A63" s="32"/>
      <c r="B63" s="32"/>
      <c r="C63" s="36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BK63" s="38"/>
      <c r="BL63" s="38"/>
      <c r="BM63" s="38"/>
    </row>
    <row r="64" spans="1:66" ht="12.75" customHeight="1" x14ac:dyDescent="0.2">
      <c r="A64" s="32"/>
      <c r="B64" s="32"/>
      <c r="C64" s="36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BK64" s="38"/>
      <c r="BL64" s="38"/>
      <c r="BM64" s="38"/>
    </row>
    <row r="65" spans="1:66" ht="12.75" customHeight="1" x14ac:dyDescent="0.2">
      <c r="A65" s="32"/>
      <c r="B65" s="32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BK65" s="38"/>
      <c r="BL65" s="38"/>
      <c r="BM65" s="38"/>
    </row>
    <row r="66" spans="1:66" ht="12.75" customHeight="1" x14ac:dyDescent="0.2">
      <c r="A66" s="32"/>
      <c r="B66" s="32"/>
      <c r="C66" s="36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BK66" s="38"/>
      <c r="BL66" s="38"/>
      <c r="BM66" s="38"/>
    </row>
    <row r="67" spans="1:66" ht="12.75" customHeight="1" x14ac:dyDescent="0.2">
      <c r="A67" s="32"/>
      <c r="B67" s="32"/>
      <c r="C67" s="36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BK67" s="38"/>
      <c r="BL67" s="38"/>
      <c r="BM67" s="38"/>
    </row>
    <row r="68" spans="1:66" ht="12.75" customHeight="1" x14ac:dyDescent="0.2">
      <c r="A68" s="32"/>
      <c r="B68" s="32"/>
      <c r="C68" s="36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BK68" s="38"/>
      <c r="BL68" s="38"/>
      <c r="BM68" s="38"/>
    </row>
    <row r="69" spans="1:66" s="44" customFormat="1" ht="12.75" customHeight="1" x14ac:dyDescent="0.2">
      <c r="A69" s="41"/>
      <c r="B69" s="41"/>
      <c r="C69" s="42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BK69" s="45"/>
      <c r="BL69" s="45"/>
      <c r="BM69" s="45"/>
      <c r="BN69" s="46"/>
    </row>
    <row r="70" spans="1:66" ht="12.75" customHeight="1" x14ac:dyDescent="0.2">
      <c r="A70" s="32"/>
      <c r="B70" s="32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BK70" s="38"/>
      <c r="BL70" s="38"/>
      <c r="BM70" s="38"/>
    </row>
    <row r="71" spans="1:66" s="44" customFormat="1" ht="12.75" customHeight="1" x14ac:dyDescent="0.2">
      <c r="A71" s="41"/>
      <c r="B71" s="41"/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BK71" s="45"/>
      <c r="BL71" s="45"/>
      <c r="BM71" s="45"/>
      <c r="BN71" s="46"/>
    </row>
    <row r="72" spans="1:66" ht="12.75" customHeight="1" x14ac:dyDescent="0.2">
      <c r="A72" s="32"/>
      <c r="B72" s="32"/>
      <c r="C72" s="36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BK72" s="38"/>
      <c r="BL72" s="38"/>
      <c r="BM72" s="38"/>
    </row>
    <row r="73" spans="1:66" s="44" customFormat="1" ht="12.75" customHeight="1" x14ac:dyDescent="0.2">
      <c r="A73" s="41"/>
      <c r="B73" s="41"/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BK73" s="45"/>
      <c r="BL73" s="45"/>
      <c r="BM73" s="45"/>
      <c r="BN73" s="46"/>
    </row>
    <row r="74" spans="1:66" ht="12.75" customHeight="1" x14ac:dyDescent="0.2">
      <c r="A74" s="32"/>
      <c r="B74" s="32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BK74" s="38"/>
      <c r="BL74" s="38"/>
      <c r="BM74" s="38"/>
    </row>
    <row r="75" spans="1:66" s="44" customFormat="1" ht="12.75" customHeight="1" x14ac:dyDescent="0.2">
      <c r="A75" s="41"/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BK75" s="45"/>
      <c r="BL75" s="45"/>
      <c r="BM75" s="45"/>
      <c r="BN75" s="46"/>
    </row>
    <row r="76" spans="1:66" ht="12.75" customHeight="1" x14ac:dyDescent="0.2">
      <c r="A76" s="32"/>
      <c r="B76" s="32"/>
      <c r="C76" s="36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BK76" s="38"/>
      <c r="BL76" s="38"/>
      <c r="BM76" s="38"/>
    </row>
    <row r="77" spans="1:66" s="44" customFormat="1" ht="12.75" customHeight="1" x14ac:dyDescent="0.2">
      <c r="A77" s="41"/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BK77" s="45"/>
      <c r="BL77" s="45"/>
      <c r="BM77" s="45"/>
      <c r="BN77" s="46"/>
    </row>
    <row r="78" spans="1:66" ht="12.75" customHeight="1" x14ac:dyDescent="0.2">
      <c r="A78" s="32"/>
      <c r="B78" s="32"/>
      <c r="C78" s="36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BK78" s="38"/>
      <c r="BL78" s="38"/>
      <c r="BM78" s="38"/>
    </row>
    <row r="79" spans="1:66" ht="12.75" customHeight="1" x14ac:dyDescent="0.2">
      <c r="A79" s="32"/>
      <c r="B79" s="32"/>
      <c r="C79" s="36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BK79" s="38"/>
      <c r="BL79" s="38"/>
      <c r="BM79" s="38"/>
    </row>
    <row r="80" spans="1:66" ht="12.75" customHeight="1" x14ac:dyDescent="0.2">
      <c r="A80" s="32"/>
      <c r="B80" s="32"/>
      <c r="C80" s="36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BK80" s="38"/>
      <c r="BL80" s="38"/>
      <c r="BM80" s="38"/>
    </row>
    <row r="81" spans="1:66" ht="12.75" customHeight="1" x14ac:dyDescent="0.2">
      <c r="A81" s="32"/>
      <c r="B81" s="32"/>
      <c r="C81" s="36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BK81" s="38"/>
      <c r="BL81" s="38"/>
      <c r="BM81" s="38"/>
    </row>
    <row r="82" spans="1:66" ht="12.75" customHeight="1" x14ac:dyDescent="0.2">
      <c r="A82" s="32"/>
      <c r="B82" s="32"/>
      <c r="C82" s="36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BK82" s="38"/>
      <c r="BL82" s="38"/>
      <c r="BM82" s="38"/>
    </row>
    <row r="83" spans="1:66" ht="12.75" customHeight="1" x14ac:dyDescent="0.2">
      <c r="A83" s="32"/>
      <c r="B83" s="32"/>
      <c r="C83" s="36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BK83" s="38"/>
      <c r="BL83" s="38"/>
      <c r="BM83" s="38"/>
    </row>
    <row r="84" spans="1:66" ht="12.75" customHeight="1" x14ac:dyDescent="0.2">
      <c r="A84" s="32"/>
      <c r="B84" s="32"/>
      <c r="C84" s="36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BK84" s="38"/>
      <c r="BL84" s="38"/>
      <c r="BM84" s="38"/>
    </row>
    <row r="85" spans="1:66" s="44" customFormat="1" ht="12.75" customHeight="1" x14ac:dyDescent="0.2">
      <c r="A85" s="41"/>
      <c r="B85" s="41"/>
      <c r="C85" s="42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BK85" s="45"/>
      <c r="BL85" s="45"/>
      <c r="BM85" s="45"/>
      <c r="BN85" s="46"/>
    </row>
    <row r="86" spans="1:66" ht="12.75" customHeight="1" x14ac:dyDescent="0.2">
      <c r="A86" s="32"/>
      <c r="B86" s="32"/>
      <c r="C86" s="36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BK86" s="38"/>
      <c r="BL86" s="38"/>
      <c r="BM86" s="38"/>
    </row>
    <row r="87" spans="1:66" s="44" customFormat="1" ht="12.75" customHeight="1" x14ac:dyDescent="0.2">
      <c r="A87" s="41"/>
      <c r="B87" s="41"/>
      <c r="C87" s="4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BK87" s="45"/>
      <c r="BL87" s="45"/>
      <c r="BM87" s="45"/>
      <c r="BN87" s="46"/>
    </row>
    <row r="88" spans="1:66" s="44" customFormat="1" ht="12.75" customHeight="1" x14ac:dyDescent="0.2">
      <c r="A88" s="41"/>
      <c r="B88" s="41"/>
      <c r="C88" s="42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BK88" s="45"/>
      <c r="BL88" s="45"/>
      <c r="BM88" s="45"/>
      <c r="BN88" s="46"/>
    </row>
    <row r="89" spans="1:66" ht="12.75" customHeight="1" x14ac:dyDescent="0.2">
      <c r="A89" s="32"/>
      <c r="B89" s="32"/>
      <c r="C89" s="36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BK89" s="38"/>
      <c r="BL89" s="38"/>
      <c r="BM89" s="38"/>
    </row>
    <row r="90" spans="1:66" s="44" customFormat="1" ht="12.75" customHeight="1" x14ac:dyDescent="0.2">
      <c r="A90" s="41"/>
      <c r="B90" s="41"/>
      <c r="C90" s="42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BK90" s="45"/>
      <c r="BL90" s="45"/>
      <c r="BM90" s="45"/>
      <c r="BN90" s="46"/>
    </row>
    <row r="91" spans="1:66" ht="12.75" customHeight="1" x14ac:dyDescent="0.2">
      <c r="A91" s="32"/>
      <c r="B91" s="32"/>
      <c r="C91" s="36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BK91" s="38"/>
      <c r="BL91" s="38"/>
      <c r="BM91" s="38"/>
    </row>
    <row r="92" spans="1:66" ht="12.75" customHeight="1" x14ac:dyDescent="0.2">
      <c r="A92" s="32"/>
      <c r="B92" s="32"/>
      <c r="C92" s="36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BK92" s="38"/>
      <c r="BL92" s="38"/>
      <c r="BM92" s="38"/>
    </row>
    <row r="93" spans="1:66" ht="12.75" customHeight="1" x14ac:dyDescent="0.2">
      <c r="A93" s="32"/>
      <c r="B93" s="32"/>
      <c r="C93" s="36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BK93" s="38"/>
      <c r="BL93" s="38"/>
      <c r="BM93" s="38"/>
    </row>
    <row r="94" spans="1:66" ht="12.75" customHeight="1" x14ac:dyDescent="0.2">
      <c r="A94" s="32"/>
      <c r="B94" s="32"/>
      <c r="C94" s="36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BK94" s="38"/>
      <c r="BL94" s="38"/>
      <c r="BM94" s="38"/>
    </row>
    <row r="95" spans="1:66" s="44" customFormat="1" ht="12.75" customHeight="1" x14ac:dyDescent="0.2">
      <c r="A95" s="41"/>
      <c r="B95" s="41"/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BK95" s="45"/>
      <c r="BL95" s="45"/>
      <c r="BM95" s="45"/>
      <c r="BN95" s="46"/>
    </row>
    <row r="96" spans="1:66" ht="12.75" customHeight="1" x14ac:dyDescent="0.2">
      <c r="A96" s="32"/>
      <c r="B96" s="32"/>
      <c r="C96" s="36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BK96" s="38"/>
      <c r="BL96" s="38"/>
      <c r="BM96" s="38"/>
    </row>
    <row r="97" spans="1:66" s="44" customFormat="1" ht="12.75" customHeight="1" x14ac:dyDescent="0.2">
      <c r="A97" s="41"/>
      <c r="B97" s="41"/>
      <c r="C97" s="42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BK97" s="45"/>
      <c r="BL97" s="45"/>
      <c r="BM97" s="45"/>
      <c r="BN97" s="46"/>
    </row>
    <row r="98" spans="1:66" ht="12.75" customHeight="1" x14ac:dyDescent="0.2">
      <c r="A98" s="32"/>
      <c r="B98" s="32"/>
      <c r="C98" s="36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BK98" s="38"/>
      <c r="BL98" s="38"/>
      <c r="BM98" s="38"/>
    </row>
    <row r="99" spans="1:66" ht="12.75" customHeight="1" x14ac:dyDescent="0.2">
      <c r="A99" s="32"/>
      <c r="B99" s="32"/>
      <c r="C99" s="36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BK99" s="38"/>
      <c r="BL99" s="38"/>
      <c r="BM99" s="38"/>
    </row>
    <row r="100" spans="1:66" ht="12.75" customHeight="1" x14ac:dyDescent="0.2">
      <c r="A100" s="32"/>
      <c r="B100" s="32"/>
      <c r="C100" s="36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BK100" s="38"/>
      <c r="BL100" s="38"/>
      <c r="BM100" s="38"/>
    </row>
    <row r="101" spans="1:66" ht="12.75" customHeight="1" x14ac:dyDescent="0.2">
      <c r="A101" s="32"/>
      <c r="B101" s="32"/>
      <c r="C101" s="36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BK101" s="38"/>
      <c r="BL101" s="38"/>
      <c r="BM101" s="38"/>
    </row>
    <row r="102" spans="1:66" ht="12.75" customHeight="1" x14ac:dyDescent="0.2">
      <c r="A102" s="32"/>
      <c r="B102" s="32"/>
      <c r="C102" s="36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BK102" s="38"/>
      <c r="BL102" s="38"/>
      <c r="BM102" s="38"/>
    </row>
    <row r="103" spans="1:66" ht="12.75" customHeight="1" x14ac:dyDescent="0.2">
      <c r="A103" s="32"/>
      <c r="B103" s="32"/>
      <c r="C103" s="36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BK103" s="38"/>
      <c r="BL103" s="38"/>
      <c r="BM103" s="38"/>
    </row>
    <row r="104" spans="1:66" s="44" customFormat="1" ht="12.75" customHeight="1" x14ac:dyDescent="0.2">
      <c r="A104" s="41"/>
      <c r="B104" s="41"/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BK104" s="45"/>
      <c r="BL104" s="45"/>
      <c r="BM104" s="45"/>
      <c r="BN104" s="46"/>
    </row>
    <row r="105" spans="1:66" ht="12.75" customHeight="1" x14ac:dyDescent="0.2">
      <c r="A105" s="32"/>
      <c r="B105" s="32"/>
      <c r="C105" s="36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BK105" s="38"/>
      <c r="BL105" s="38"/>
      <c r="BM105" s="38"/>
    </row>
    <row r="106" spans="1:66" ht="12.75" customHeight="1" x14ac:dyDescent="0.2">
      <c r="A106" s="32"/>
      <c r="B106" s="32"/>
      <c r="C106" s="36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BK106" s="38"/>
      <c r="BL106" s="38"/>
      <c r="BM106" s="38"/>
    </row>
    <row r="107" spans="1:66" s="44" customFormat="1" ht="12.75" customHeight="1" x14ac:dyDescent="0.2">
      <c r="A107" s="41"/>
      <c r="B107" s="41"/>
      <c r="C107" s="42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BK107" s="45"/>
      <c r="BL107" s="45"/>
      <c r="BM107" s="45"/>
      <c r="BN107" s="46"/>
    </row>
    <row r="108" spans="1:66" ht="12.75" customHeight="1" x14ac:dyDescent="0.2">
      <c r="A108" s="32"/>
      <c r="B108" s="32"/>
      <c r="C108" s="36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BK108" s="38"/>
      <c r="BL108" s="38"/>
      <c r="BM108" s="38"/>
    </row>
    <row r="109" spans="1:66" s="44" customFormat="1" ht="12.75" customHeight="1" x14ac:dyDescent="0.2">
      <c r="A109" s="41"/>
      <c r="B109" s="41"/>
      <c r="C109" s="42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BK109" s="45"/>
      <c r="BL109" s="45"/>
      <c r="BM109" s="45"/>
      <c r="BN109" s="46"/>
    </row>
    <row r="110" spans="1:66" ht="12.75" customHeight="1" x14ac:dyDescent="0.2">
      <c r="A110" s="32"/>
      <c r="B110" s="32"/>
      <c r="C110" s="36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BK110" s="38"/>
      <c r="BL110" s="38"/>
      <c r="BM110" s="38"/>
    </row>
    <row r="111" spans="1:66" ht="12.75" customHeight="1" x14ac:dyDescent="0.2">
      <c r="A111" s="32"/>
      <c r="B111" s="32"/>
      <c r="C111" s="36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BK111" s="38"/>
      <c r="BL111" s="38"/>
      <c r="BM111" s="38"/>
    </row>
    <row r="112" spans="1:66" ht="12.75" customHeight="1" x14ac:dyDescent="0.2">
      <c r="A112" s="32"/>
      <c r="B112" s="32"/>
      <c r="C112" s="36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BK112" s="38"/>
      <c r="BL112" s="38"/>
      <c r="BM112" s="38"/>
    </row>
    <row r="113" spans="1:66" s="44" customFormat="1" ht="12.75" customHeight="1" x14ac:dyDescent="0.2">
      <c r="A113" s="41"/>
      <c r="B113" s="41"/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BK113" s="45"/>
      <c r="BL113" s="45"/>
      <c r="BM113" s="45"/>
      <c r="BN113" s="46"/>
    </row>
    <row r="114" spans="1:66" ht="12.75" customHeight="1" x14ac:dyDescent="0.2">
      <c r="A114" s="32"/>
      <c r="B114" s="32"/>
      <c r="C114" s="36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BK114" s="38"/>
      <c r="BL114" s="38"/>
      <c r="BM114" s="38"/>
    </row>
    <row r="115" spans="1:66" s="44" customFormat="1" ht="12.75" customHeight="1" x14ac:dyDescent="0.2">
      <c r="A115" s="41"/>
      <c r="B115" s="41"/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BK115" s="45"/>
      <c r="BL115" s="45"/>
      <c r="BM115" s="45"/>
      <c r="BN115" s="46"/>
    </row>
    <row r="116" spans="1:66" ht="12.75" customHeight="1" x14ac:dyDescent="0.2">
      <c r="A116" s="32"/>
      <c r="B116" s="32"/>
      <c r="C116" s="36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BK116" s="38"/>
      <c r="BL116" s="38"/>
      <c r="BM116" s="38"/>
    </row>
    <row r="117" spans="1:66" s="44" customFormat="1" ht="12.75" customHeight="1" x14ac:dyDescent="0.2">
      <c r="A117" s="41"/>
      <c r="B117" s="41"/>
      <c r="C117" s="42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BK117" s="45"/>
      <c r="BL117" s="45"/>
      <c r="BM117" s="45"/>
      <c r="BN117" s="46"/>
    </row>
    <row r="118" spans="1:66" ht="12.75" customHeight="1" x14ac:dyDescent="0.2">
      <c r="A118" s="32"/>
      <c r="B118" s="32"/>
      <c r="C118" s="36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BK118" s="38"/>
      <c r="BL118" s="38"/>
      <c r="BM118" s="38"/>
    </row>
    <row r="119" spans="1:66" ht="12.75" customHeight="1" x14ac:dyDescent="0.2">
      <c r="A119" s="32"/>
      <c r="B119" s="32"/>
      <c r="C119" s="36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BK119" s="38"/>
      <c r="BL119" s="38"/>
      <c r="BM119" s="38"/>
    </row>
    <row r="120" spans="1:66" ht="12.75" customHeight="1" x14ac:dyDescent="0.2">
      <c r="A120" s="32"/>
      <c r="B120" s="32"/>
      <c r="C120" s="36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BK120" s="38"/>
      <c r="BL120" s="38"/>
      <c r="BM120" s="38"/>
    </row>
    <row r="121" spans="1:66" ht="12.75" customHeight="1" x14ac:dyDescent="0.2">
      <c r="A121" s="32"/>
      <c r="B121" s="32"/>
      <c r="C121" s="36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BK121" s="38"/>
      <c r="BL121" s="38"/>
      <c r="BM121" s="38"/>
    </row>
    <row r="122" spans="1:66" ht="12.75" customHeight="1" x14ac:dyDescent="0.2">
      <c r="A122" s="32"/>
      <c r="B122" s="32"/>
      <c r="C122" s="36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BK122" s="38"/>
      <c r="BL122" s="38"/>
      <c r="BM122" s="38"/>
    </row>
    <row r="123" spans="1:66" ht="12.75" customHeight="1" x14ac:dyDescent="0.2">
      <c r="A123" s="32"/>
      <c r="B123" s="32"/>
      <c r="C123" s="36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BK123" s="38"/>
      <c r="BL123" s="38"/>
      <c r="BM123" s="38"/>
    </row>
    <row r="124" spans="1:66" ht="12.75" customHeight="1" x14ac:dyDescent="0.2">
      <c r="A124" s="32"/>
      <c r="B124" s="32"/>
      <c r="C124" s="36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BK124" s="38"/>
      <c r="BL124" s="38"/>
      <c r="BM124" s="38"/>
    </row>
    <row r="125" spans="1:66" ht="12.75" customHeight="1" x14ac:dyDescent="0.2">
      <c r="A125" s="32"/>
      <c r="B125" s="32"/>
      <c r="C125" s="36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BK125" s="38"/>
      <c r="BL125" s="38"/>
      <c r="BM125" s="38"/>
    </row>
    <row r="126" spans="1:66" ht="12.75" customHeight="1" x14ac:dyDescent="0.2">
      <c r="A126" s="32"/>
      <c r="B126" s="32"/>
      <c r="C126" s="36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BK126" s="38"/>
      <c r="BL126" s="38"/>
      <c r="BM126" s="38"/>
    </row>
    <row r="127" spans="1:66" ht="12.75" customHeight="1" x14ac:dyDescent="0.2">
      <c r="A127" s="32"/>
      <c r="B127" s="32"/>
      <c r="C127" s="36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BK127" s="38"/>
      <c r="BL127" s="38"/>
      <c r="BM127" s="38"/>
    </row>
    <row r="128" spans="1:66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spans="1:1" ht="12.75" customHeight="1" x14ac:dyDescent="0.2"/>
    <row r="994" spans="1:1" ht="12.75" customHeight="1" x14ac:dyDescent="0.2"/>
    <row r="995" spans="1:1" ht="12.75" customHeight="1" x14ac:dyDescent="0.2"/>
    <row r="996" spans="1:1" ht="12.75" customHeight="1" x14ac:dyDescent="0.2"/>
    <row r="997" spans="1:1" ht="12.75" customHeight="1" x14ac:dyDescent="0.2"/>
    <row r="998" spans="1:1" ht="12.75" customHeight="1" x14ac:dyDescent="0.2"/>
    <row r="999" spans="1:1" ht="12.75" customHeight="1" x14ac:dyDescent="0.2"/>
    <row r="1000" spans="1:1" ht="12.75" customHeight="1" x14ac:dyDescent="0.2"/>
    <row r="1001" spans="1:1" ht="12.75" customHeight="1" x14ac:dyDescent="0.2"/>
    <row r="1002" spans="1:1" ht="12.75" customHeight="1" x14ac:dyDescent="0.2">
      <c r="A1002" s="2"/>
    </row>
    <row r="1003" spans="1:1" ht="0" hidden="1" customHeight="1" x14ac:dyDescent="0.2">
      <c r="A1003" s="2" t="s">
        <v>104</v>
      </c>
    </row>
    <row r="1004" spans="1:1" ht="0" hidden="1" customHeight="1" x14ac:dyDescent="0.2">
      <c r="A1004" s="2" t="s">
        <v>105</v>
      </c>
    </row>
    <row r="1005" spans="1:1" ht="0" hidden="1" customHeight="1" x14ac:dyDescent="0.2">
      <c r="A1005" s="2" t="s">
        <v>106</v>
      </c>
    </row>
    <row r="1006" spans="1:1" ht="0" hidden="1" customHeight="1" x14ac:dyDescent="0.2">
      <c r="A1006" s="1" t="s">
        <v>115</v>
      </c>
    </row>
    <row r="1007" spans="1:1" ht="0" hidden="1" customHeight="1" x14ac:dyDescent="0.2">
      <c r="A1007" s="1"/>
    </row>
    <row r="1008" spans="1:1" ht="0" hidden="1" customHeight="1" x14ac:dyDescent="0.2">
      <c r="A1008" s="3" t="s">
        <v>107</v>
      </c>
    </row>
    <row r="1009" spans="1:1" ht="0" hidden="1" customHeight="1" x14ac:dyDescent="0.2">
      <c r="A1009" s="3" t="s">
        <v>108</v>
      </c>
    </row>
    <row r="1010" spans="1:1" ht="0" hidden="1" customHeight="1" x14ac:dyDescent="0.2">
      <c r="A1010" s="3" t="s">
        <v>109</v>
      </c>
    </row>
    <row r="1011" spans="1:1" ht="0" hidden="1" customHeight="1" x14ac:dyDescent="0.2">
      <c r="A1011" s="3" t="s">
        <v>110</v>
      </c>
    </row>
    <row r="1012" spans="1:1" ht="0" hidden="1" customHeight="1" x14ac:dyDescent="0.2">
      <c r="A1012" s="3" t="s">
        <v>111</v>
      </c>
    </row>
    <row r="1013" spans="1:1" ht="0" hidden="1" customHeight="1" x14ac:dyDescent="0.2">
      <c r="A1013" s="3" t="s">
        <v>112</v>
      </c>
    </row>
    <row r="1014" spans="1:1" ht="0" hidden="1" customHeight="1" x14ac:dyDescent="0.2">
      <c r="A1014" s="3" t="s">
        <v>113</v>
      </c>
    </row>
    <row r="1015" spans="1:1" ht="0" hidden="1" customHeight="1" x14ac:dyDescent="0.2">
      <c r="A1015" s="3" t="s">
        <v>114</v>
      </c>
    </row>
  </sheetData>
  <dataConsolidate/>
  <dataValidations count="2">
    <dataValidation type="list" allowBlank="1" showInputMessage="1" showErrorMessage="1" sqref="B7">
      <formula1>$G$9:$BA$9</formula1>
    </dataValidation>
    <dataValidation type="list" allowBlank="1" showInputMessage="1" showErrorMessage="1" sqref="B6">
      <formula1>$F$9:$AZ$9</formula1>
    </dataValidation>
  </dataValidations>
  <hyperlinks>
    <hyperlink ref="B1" location="Contents!A1" display="Back to contents"/>
  </hyperlinks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0" r:id="rId4" name="lstVar">
          <controlPr autoLine="0" linkedCell="var_out" listFillRange="sum_var" r:id="rId5">
            <anchor moveWithCells="1">
              <from>
                <xdr:col>0</xdr:col>
                <xdr:colOff>1247775</xdr:colOff>
                <xdr:row>3</xdr:row>
                <xdr:rowOff>57150</xdr:rowOff>
              </from>
              <to>
                <xdr:col>3</xdr:col>
                <xdr:colOff>161925</xdr:colOff>
                <xdr:row>4</xdr:row>
                <xdr:rowOff>47625</xdr:rowOff>
              </to>
            </anchor>
          </controlPr>
        </control>
      </mc:Choice>
      <mc:Fallback>
        <control shapeId="2050" r:id="rId4" name="lstVa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55"/>
  <sheetViews>
    <sheetView workbookViewId="0">
      <pane xSplit="2" topLeftCell="C1" activePane="topRight" state="frozen"/>
      <selection activeCell="AA17" sqref="AA17"/>
      <selection pane="topRight" activeCell="BA28" sqref="BA28"/>
    </sheetView>
  </sheetViews>
  <sheetFormatPr defaultColWidth="9.140625" defaultRowHeight="11.25" x14ac:dyDescent="0.2"/>
  <cols>
    <col min="1" max="1" width="40.5703125" style="50" customWidth="1"/>
    <col min="2" max="2" width="19.85546875" style="50" customWidth="1"/>
    <col min="3" max="48" width="5" style="50" customWidth="1"/>
    <col min="49" max="50" width="5.140625" style="50" customWidth="1"/>
    <col min="51" max="16384" width="9.140625" style="50"/>
  </cols>
  <sheetData>
    <row r="1" spans="1:52" ht="18" x14ac:dyDescent="0.2">
      <c r="A1" s="19" t="s">
        <v>151</v>
      </c>
      <c r="B1" s="48" t="s">
        <v>140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2" ht="12.75" x14ac:dyDescent="0.2">
      <c r="A2" s="49"/>
      <c r="B2" s="49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52" ht="12.75" x14ac:dyDescent="0.2">
      <c r="A3" s="49"/>
      <c r="B3" s="49"/>
      <c r="C3" s="31">
        <v>1991</v>
      </c>
      <c r="D3" s="31">
        <v>1992</v>
      </c>
      <c r="E3" s="31">
        <v>1993</v>
      </c>
      <c r="F3" s="31">
        <v>1994</v>
      </c>
      <c r="G3" s="31">
        <v>1995</v>
      </c>
      <c r="H3" s="31">
        <v>1996</v>
      </c>
      <c r="I3" s="31">
        <v>1997</v>
      </c>
      <c r="J3" s="31">
        <v>1998</v>
      </c>
      <c r="K3" s="31">
        <v>1999</v>
      </c>
      <c r="L3" s="31">
        <v>2000</v>
      </c>
      <c r="M3" s="31">
        <v>2001</v>
      </c>
      <c r="N3" s="31">
        <v>2002</v>
      </c>
      <c r="O3" s="31">
        <v>2003</v>
      </c>
      <c r="P3" s="31">
        <v>2004</v>
      </c>
      <c r="Q3" s="31">
        <v>2005</v>
      </c>
      <c r="R3" s="31">
        <v>2006</v>
      </c>
      <c r="S3" s="31">
        <v>2007</v>
      </c>
      <c r="T3" s="31">
        <v>2008</v>
      </c>
      <c r="U3" s="31">
        <v>2009</v>
      </c>
      <c r="V3" s="31">
        <v>2010</v>
      </c>
      <c r="W3" s="31">
        <v>2011</v>
      </c>
      <c r="X3" s="31">
        <v>2012</v>
      </c>
      <c r="Y3" s="31">
        <v>2013</v>
      </c>
      <c r="Z3" s="31">
        <v>2014</v>
      </c>
      <c r="AA3" s="31">
        <v>2015</v>
      </c>
      <c r="AB3" s="31">
        <v>2016</v>
      </c>
      <c r="AC3" s="31">
        <v>2017</v>
      </c>
      <c r="AD3" s="31">
        <v>2018</v>
      </c>
      <c r="AE3" s="31">
        <v>2019</v>
      </c>
      <c r="AF3" s="31">
        <v>2020</v>
      </c>
      <c r="AG3" s="31">
        <v>2021</v>
      </c>
      <c r="AH3" s="31">
        <v>2022</v>
      </c>
      <c r="AI3" s="31">
        <v>2023</v>
      </c>
      <c r="AJ3" s="31">
        <v>2024</v>
      </c>
      <c r="AK3" s="31">
        <v>2025</v>
      </c>
      <c r="AL3" s="31">
        <v>2026</v>
      </c>
      <c r="AM3" s="31">
        <v>2027</v>
      </c>
      <c r="AN3" s="31">
        <v>2028</v>
      </c>
      <c r="AO3" s="31">
        <v>2029</v>
      </c>
      <c r="AP3" s="31">
        <v>2030</v>
      </c>
      <c r="AQ3" s="31">
        <v>2031</v>
      </c>
      <c r="AR3" s="31">
        <v>2032</v>
      </c>
      <c r="AS3" s="31">
        <v>2033</v>
      </c>
      <c r="AT3" s="31">
        <v>2034</v>
      </c>
      <c r="AU3" s="31">
        <v>2035</v>
      </c>
      <c r="AV3" s="31">
        <v>2036</v>
      </c>
      <c r="AW3" s="31">
        <v>2037</v>
      </c>
      <c r="AX3" s="31">
        <v>2038</v>
      </c>
    </row>
    <row r="4" spans="1:52" x14ac:dyDescent="0.2">
      <c r="A4" s="54" t="s">
        <v>0</v>
      </c>
      <c r="B4" s="54"/>
    </row>
    <row r="5" spans="1:52" x14ac:dyDescent="0.2">
      <c r="A5" s="54"/>
      <c r="B5" s="54"/>
    </row>
    <row r="6" spans="1:52" x14ac:dyDescent="0.2">
      <c r="A6" s="51" t="s">
        <v>103</v>
      </c>
      <c r="B6" s="50" t="s">
        <v>148</v>
      </c>
      <c r="C6" s="52">
        <v>2553.5518693097902</v>
      </c>
      <c r="D6" s="52">
        <v>2551.1667760196701</v>
      </c>
      <c r="E6" s="52">
        <v>2551.0029345113098</v>
      </c>
      <c r="F6" s="52">
        <v>2545.6437757894601</v>
      </c>
      <c r="G6" s="52">
        <v>2540.17182529602</v>
      </c>
      <c r="H6" s="52">
        <v>2531.34284531103</v>
      </c>
      <c r="I6" s="52">
        <v>2521.9108204051799</v>
      </c>
      <c r="J6" s="52">
        <v>2521.9027914534499</v>
      </c>
      <c r="K6" s="52">
        <v>2515.47593328831</v>
      </c>
      <c r="L6" s="52">
        <v>2516.3268999373699</v>
      </c>
      <c r="M6" s="52">
        <v>2516.0837954374601</v>
      </c>
      <c r="N6" s="52">
        <v>2523.34479634831</v>
      </c>
      <c r="O6" s="52">
        <v>2538.7746132540901</v>
      </c>
      <c r="P6" s="52">
        <v>2550.05246941514</v>
      </c>
      <c r="Q6" s="52">
        <v>2564.3972421359199</v>
      </c>
      <c r="R6" s="52">
        <v>2582.6837893564498</v>
      </c>
      <c r="S6" s="52">
        <v>2599.0807559612099</v>
      </c>
      <c r="T6" s="52">
        <v>2620.4070202941598</v>
      </c>
      <c r="U6" s="52">
        <v>2640.1103680360202</v>
      </c>
      <c r="V6" s="52">
        <v>2662.0727731704301</v>
      </c>
      <c r="W6" s="52">
        <v>2685.587957016</v>
      </c>
      <c r="X6" s="52">
        <v>2701.5790613038698</v>
      </c>
      <c r="Y6" s="52">
        <v>2713.7738996164699</v>
      </c>
      <c r="Z6" s="52">
        <v>2730.32493132529</v>
      </c>
      <c r="AA6" s="52">
        <v>2754.2190652956101</v>
      </c>
      <c r="AB6" s="52">
        <v>2781.04595397802</v>
      </c>
      <c r="AC6" s="52">
        <v>2799.0009616775301</v>
      </c>
      <c r="AD6" s="52">
        <v>2812.77089265329</v>
      </c>
      <c r="AE6" s="52">
        <v>2829.2381722431501</v>
      </c>
      <c r="AF6" s="52">
        <v>2843.1512309203499</v>
      </c>
      <c r="AG6" s="52">
        <v>2854.80909135305</v>
      </c>
      <c r="AH6" s="52">
        <v>2865.9376504178399</v>
      </c>
      <c r="AI6" s="52">
        <v>2877.0521497354998</v>
      </c>
      <c r="AJ6" s="52">
        <v>2887.8334204275802</v>
      </c>
      <c r="AK6" s="52">
        <v>2897.7550628018298</v>
      </c>
      <c r="AL6" s="52">
        <v>2907.3541486772001</v>
      </c>
      <c r="AM6" s="52">
        <v>2916.4788918686299</v>
      </c>
      <c r="AN6" s="52">
        <v>2924.9780317141199</v>
      </c>
      <c r="AO6" s="52">
        <v>2932.9565259095002</v>
      </c>
      <c r="AP6" s="52">
        <v>2940.5289633411398</v>
      </c>
      <c r="AQ6" s="52">
        <v>2947.7893679742101</v>
      </c>
      <c r="AR6" s="52">
        <v>2954.7899372791699</v>
      </c>
      <c r="AS6" s="52">
        <v>2961.2227678940199</v>
      </c>
      <c r="AT6" s="52">
        <v>2967.1769199897899</v>
      </c>
      <c r="AU6" s="52">
        <v>2972.9927785189998</v>
      </c>
      <c r="AV6" s="52">
        <v>2978.5078208096902</v>
      </c>
      <c r="AW6" s="52">
        <v>2983.8570778509302</v>
      </c>
      <c r="AX6" s="52">
        <v>2988.9188677304201</v>
      </c>
      <c r="AZ6" s="52"/>
    </row>
    <row r="7" spans="1:52" x14ac:dyDescent="0.2">
      <c r="A7" s="51" t="s">
        <v>104</v>
      </c>
      <c r="B7" s="50" t="s">
        <v>148</v>
      </c>
      <c r="C7" s="52">
        <v>545.32686930979605</v>
      </c>
      <c r="D7" s="52">
        <v>550.41577601967003</v>
      </c>
      <c r="E7" s="52">
        <v>555.723934511312</v>
      </c>
      <c r="F7" s="52">
        <v>558.51177578946499</v>
      </c>
      <c r="G7" s="52">
        <v>557.05482529602796</v>
      </c>
      <c r="H7" s="52">
        <v>553.05084531103205</v>
      </c>
      <c r="I7" s="52">
        <v>550.55782040518898</v>
      </c>
      <c r="J7" s="52">
        <v>547.90879145345195</v>
      </c>
      <c r="K7" s="52">
        <v>542.72293328830995</v>
      </c>
      <c r="L7" s="52">
        <v>537.73389993737305</v>
      </c>
      <c r="M7" s="52">
        <v>530.28879543746905</v>
      </c>
      <c r="N7" s="52">
        <v>525.801796348317</v>
      </c>
      <c r="O7" s="52">
        <v>523.29061325409702</v>
      </c>
      <c r="P7" s="52">
        <v>519.94046941514705</v>
      </c>
      <c r="Q7" s="52">
        <v>518.83924213592798</v>
      </c>
      <c r="R7" s="52">
        <v>518.42578935645497</v>
      </c>
      <c r="S7" s="52">
        <v>518.55875596120995</v>
      </c>
      <c r="T7" s="52">
        <v>521.153020294165</v>
      </c>
      <c r="U7" s="52">
        <v>524.84836803602104</v>
      </c>
      <c r="V7" s="52">
        <v>529.30177317043695</v>
      </c>
      <c r="W7" s="52">
        <v>534.56695701600495</v>
      </c>
      <c r="X7" s="52">
        <v>539.75706130387005</v>
      </c>
      <c r="Y7" s="52">
        <v>544.09189961647598</v>
      </c>
      <c r="Z7" s="52">
        <v>549.67293132529801</v>
      </c>
      <c r="AA7" s="52">
        <v>556.58406529561501</v>
      </c>
      <c r="AB7" s="52">
        <v>564.94195397802696</v>
      </c>
      <c r="AC7" s="52">
        <v>571.87396167753195</v>
      </c>
      <c r="AD7" s="52">
        <v>576.99289265329503</v>
      </c>
      <c r="AE7" s="52">
        <v>582.52645200432198</v>
      </c>
      <c r="AF7" s="52">
        <v>587.58580973357198</v>
      </c>
      <c r="AG7" s="52">
        <v>591.04611920213802</v>
      </c>
      <c r="AH7" s="52">
        <v>592.43628138171198</v>
      </c>
      <c r="AI7" s="52">
        <v>593.32294190629102</v>
      </c>
      <c r="AJ7" s="52">
        <v>592.77275848524903</v>
      </c>
      <c r="AK7" s="52">
        <v>592.37140925778999</v>
      </c>
      <c r="AL7" s="52">
        <v>590.94153866951297</v>
      </c>
      <c r="AM7" s="52">
        <v>588.60471952686396</v>
      </c>
      <c r="AN7" s="52">
        <v>585.40663010468495</v>
      </c>
      <c r="AO7" s="52">
        <v>582.79988172122205</v>
      </c>
      <c r="AP7" s="52">
        <v>580.41101446592802</v>
      </c>
      <c r="AQ7" s="52">
        <v>578.16293067668198</v>
      </c>
      <c r="AR7" s="52">
        <v>575.652945987316</v>
      </c>
      <c r="AS7" s="52">
        <v>574.44545724421596</v>
      </c>
      <c r="AT7" s="52">
        <v>572.76918436093104</v>
      </c>
      <c r="AU7" s="52">
        <v>571.18404036251604</v>
      </c>
      <c r="AV7" s="52">
        <v>569.86764091880002</v>
      </c>
      <c r="AW7" s="52">
        <v>568.85116148246095</v>
      </c>
      <c r="AX7" s="52">
        <v>568.17884973810203</v>
      </c>
      <c r="AZ7" s="52"/>
    </row>
    <row r="8" spans="1:52" x14ac:dyDescent="0.2">
      <c r="A8" s="51" t="s">
        <v>105</v>
      </c>
      <c r="B8" s="50" t="s">
        <v>148</v>
      </c>
      <c r="C8" s="52">
        <v>1620.10147276014</v>
      </c>
      <c r="D8" s="52">
        <v>1613.99476374759</v>
      </c>
      <c r="E8" s="52">
        <v>1609.90769891375</v>
      </c>
      <c r="F8" s="52">
        <v>1603.9208306947201</v>
      </c>
      <c r="G8" s="52">
        <v>1600.94317949674</v>
      </c>
      <c r="H8" s="52">
        <v>1598.05035449513</v>
      </c>
      <c r="I8" s="52">
        <v>1592.9638471257099</v>
      </c>
      <c r="J8" s="52">
        <v>1597.1246229998301</v>
      </c>
      <c r="K8" s="52">
        <v>1599.00237302051</v>
      </c>
      <c r="L8" s="52">
        <v>1605.5696724294801</v>
      </c>
      <c r="M8" s="52">
        <v>1612.5250000000001</v>
      </c>
      <c r="N8" s="52">
        <v>1624.9739999999999</v>
      </c>
      <c r="O8" s="52">
        <v>1642.376</v>
      </c>
      <c r="P8" s="52">
        <v>1656.8240000000001</v>
      </c>
      <c r="Q8" s="52">
        <v>1671.6590000000001</v>
      </c>
      <c r="R8" s="52">
        <v>1690.856</v>
      </c>
      <c r="S8" s="52">
        <v>1706.3989999999999</v>
      </c>
      <c r="T8" s="52">
        <v>1721.511</v>
      </c>
      <c r="U8" s="52">
        <v>1733.076</v>
      </c>
      <c r="V8" s="52">
        <v>1745.413</v>
      </c>
      <c r="W8" s="52">
        <v>1758.808</v>
      </c>
      <c r="X8" s="52">
        <v>1755.8610000000001</v>
      </c>
      <c r="Y8" s="52">
        <v>1753.575</v>
      </c>
      <c r="Z8" s="52">
        <v>1755.904</v>
      </c>
      <c r="AA8" s="52">
        <v>1766.57</v>
      </c>
      <c r="AB8" s="52">
        <v>1779.546</v>
      </c>
      <c r="AC8" s="52">
        <v>1786.1610000000001</v>
      </c>
      <c r="AD8" s="52">
        <v>1790.44</v>
      </c>
      <c r="AE8" s="52">
        <v>1793.85100272165</v>
      </c>
      <c r="AF8" s="52">
        <v>1797.6539016003401</v>
      </c>
      <c r="AG8" s="52">
        <v>1799.7396429989201</v>
      </c>
      <c r="AH8" s="52">
        <v>1802.16930853952</v>
      </c>
      <c r="AI8" s="52">
        <v>1804.4453022452799</v>
      </c>
      <c r="AJ8" s="52">
        <v>1807.30164388666</v>
      </c>
      <c r="AK8" s="52">
        <v>1808.7537002552899</v>
      </c>
      <c r="AL8" s="52">
        <v>1809.84721824748</v>
      </c>
      <c r="AM8" s="52">
        <v>1810.2964815356099</v>
      </c>
      <c r="AN8" s="52">
        <v>1811.1204144835999</v>
      </c>
      <c r="AO8" s="52">
        <v>1809.82182505988</v>
      </c>
      <c r="AP8" s="52">
        <v>1807.7757191938899</v>
      </c>
      <c r="AQ8" s="52">
        <v>1805.9590957115399</v>
      </c>
      <c r="AR8" s="52">
        <v>1803.97496646387</v>
      </c>
      <c r="AS8" s="52">
        <v>1800.9476352214499</v>
      </c>
      <c r="AT8" s="52">
        <v>1797.8920993701399</v>
      </c>
      <c r="AU8" s="52">
        <v>1795.8374581589701</v>
      </c>
      <c r="AV8" s="52">
        <v>1792.5746520510399</v>
      </c>
      <c r="AW8" s="52">
        <v>1790.2111640430301</v>
      </c>
      <c r="AX8" s="52">
        <v>1789.47401441081</v>
      </c>
      <c r="AZ8" s="52"/>
    </row>
    <row r="9" spans="1:52" x14ac:dyDescent="0.2">
      <c r="A9" s="51" t="s">
        <v>106</v>
      </c>
      <c r="B9" s="50" t="s">
        <v>148</v>
      </c>
      <c r="C9" s="52">
        <v>388.12352723985799</v>
      </c>
      <c r="D9" s="52">
        <v>386.75623625240399</v>
      </c>
      <c r="E9" s="52">
        <v>385.37130108624899</v>
      </c>
      <c r="F9" s="52">
        <v>383.21116930527103</v>
      </c>
      <c r="G9" s="52">
        <v>382.17382050325301</v>
      </c>
      <c r="H9" s="52">
        <v>380.24164550487001</v>
      </c>
      <c r="I9" s="52">
        <v>378.38915287428898</v>
      </c>
      <c r="J9" s="52">
        <v>376.86937700016301</v>
      </c>
      <c r="K9" s="52">
        <v>373.75062697948499</v>
      </c>
      <c r="L9" s="52">
        <v>373.02332757051801</v>
      </c>
      <c r="M9" s="52">
        <v>373.27</v>
      </c>
      <c r="N9" s="52">
        <v>372.56900000000002</v>
      </c>
      <c r="O9" s="52">
        <v>373.108</v>
      </c>
      <c r="P9" s="52">
        <v>373.28800000000001</v>
      </c>
      <c r="Q9" s="52">
        <v>373.899</v>
      </c>
      <c r="R9" s="52">
        <v>373.40199999999999</v>
      </c>
      <c r="S9" s="52">
        <v>374.12299999999902</v>
      </c>
      <c r="T9" s="52">
        <v>377.74299999999999</v>
      </c>
      <c r="U9" s="52">
        <v>382.18599999999998</v>
      </c>
      <c r="V9" s="52">
        <v>387.358</v>
      </c>
      <c r="W9" s="52">
        <v>392.21300000000002</v>
      </c>
      <c r="X9" s="52">
        <v>405.96100000000001</v>
      </c>
      <c r="Y9" s="52">
        <v>416.10700000000003</v>
      </c>
      <c r="Z9" s="52">
        <v>424.74799999999999</v>
      </c>
      <c r="AA9" s="52">
        <v>431.06499999999897</v>
      </c>
      <c r="AB9" s="52">
        <v>436.55799999999999</v>
      </c>
      <c r="AC9" s="52">
        <v>440.96599999999899</v>
      </c>
      <c r="AD9" s="52">
        <v>445.33800000000002</v>
      </c>
      <c r="AE9" s="52">
        <v>452.86071751717299</v>
      </c>
      <c r="AF9" s="52">
        <v>457.91151958643502</v>
      </c>
      <c r="AG9" s="52">
        <v>464.023329151989</v>
      </c>
      <c r="AH9" s="52">
        <v>471.33206049660498</v>
      </c>
      <c r="AI9" s="52">
        <v>479.28390558392903</v>
      </c>
      <c r="AJ9" s="52">
        <v>487.759018055669</v>
      </c>
      <c r="AK9" s="52">
        <v>496.62995328874899</v>
      </c>
      <c r="AL9" s="52">
        <v>506.56539176020601</v>
      </c>
      <c r="AM9" s="52">
        <v>517.57769080615503</v>
      </c>
      <c r="AN9" s="52">
        <v>528.45098712582899</v>
      </c>
      <c r="AO9" s="52">
        <v>540.334819128395</v>
      </c>
      <c r="AP9" s="52">
        <v>552.34222968131803</v>
      </c>
      <c r="AQ9" s="52">
        <v>563.66734158598399</v>
      </c>
      <c r="AR9" s="52">
        <v>575.16202482798303</v>
      </c>
      <c r="AS9" s="52">
        <v>585.82967542834695</v>
      </c>
      <c r="AT9" s="52">
        <v>596.51563625871199</v>
      </c>
      <c r="AU9" s="52">
        <v>605.97127999750603</v>
      </c>
      <c r="AV9" s="52">
        <v>616.06552783985205</v>
      </c>
      <c r="AW9" s="52">
        <v>624.79475232543905</v>
      </c>
      <c r="AX9" s="52">
        <v>631.26600358151495</v>
      </c>
      <c r="AZ9" s="52"/>
    </row>
    <row r="10" spans="1:52" x14ac:dyDescent="0.2">
      <c r="A10" s="50" t="s">
        <v>115</v>
      </c>
      <c r="B10" s="50" t="s">
        <v>148</v>
      </c>
      <c r="C10" s="52" t="s">
        <v>149</v>
      </c>
      <c r="D10" s="52">
        <v>-10.360644136257999</v>
      </c>
      <c r="E10" s="52">
        <v>-6.5847259901263104</v>
      </c>
      <c r="F10" s="52">
        <v>-10.3149066878151</v>
      </c>
      <c r="G10" s="52">
        <v>-9.3433299775623198</v>
      </c>
      <c r="H10" s="52">
        <v>-11.421051352034899</v>
      </c>
      <c r="I10" s="52">
        <v>-13.5159267513635</v>
      </c>
      <c r="J10" s="52">
        <v>-3.58390585026818</v>
      </c>
      <c r="K10" s="52">
        <v>-8.5261405954146401</v>
      </c>
      <c r="L10" s="52">
        <v>-1.8013207502148501</v>
      </c>
      <c r="M10" s="52">
        <v>-2.56251711832493</v>
      </c>
      <c r="N10" s="52">
        <v>4.1921720010763401</v>
      </c>
      <c r="O10" s="52">
        <v>11.508131981537799</v>
      </c>
      <c r="P10" s="52">
        <v>5.8780297675031798</v>
      </c>
      <c r="Q10" s="52">
        <v>7.3448738432043603</v>
      </c>
      <c r="R10" s="52">
        <v>9.3340462718343709</v>
      </c>
      <c r="S10" s="52">
        <v>6.8390769002467398</v>
      </c>
      <c r="T10" s="52">
        <v>9.1371700192819496</v>
      </c>
      <c r="U10" s="52">
        <v>7.2559967927615103</v>
      </c>
      <c r="V10" s="52">
        <v>7.9105587123591397</v>
      </c>
      <c r="W10" s="52">
        <v>9.0754646651297595</v>
      </c>
      <c r="X10" s="52">
        <v>1.50942299122464</v>
      </c>
      <c r="Y10" s="52">
        <v>-0.95616931415873896</v>
      </c>
      <c r="Z10" s="52">
        <v>2.8234357357673399</v>
      </c>
      <c r="AA10" s="52">
        <v>12.22871292075</v>
      </c>
      <c r="AB10" s="52">
        <v>13.890410723515901</v>
      </c>
      <c r="AC10" s="52">
        <v>6.2030000000000003</v>
      </c>
      <c r="AD10" s="52">
        <v>3.847</v>
      </c>
      <c r="AE10" s="52">
        <v>3.7484886932066401</v>
      </c>
      <c r="AF10" s="52">
        <v>1.3258402196499299</v>
      </c>
      <c r="AG10" s="52">
        <v>-0.71094428899758</v>
      </c>
      <c r="AH10" s="52">
        <v>-1.0760914876262599</v>
      </c>
      <c r="AI10" s="52">
        <v>-1.03373225141116</v>
      </c>
      <c r="AJ10" s="52">
        <v>-1.45883730222342</v>
      </c>
      <c r="AK10" s="52">
        <v>-2.0881296831671299</v>
      </c>
      <c r="AL10" s="52">
        <v>-2.0605973915853002</v>
      </c>
      <c r="AM10" s="52">
        <v>-1.92547226025176</v>
      </c>
      <c r="AN10" s="52">
        <v>-2.15060091167777</v>
      </c>
      <c r="AO10" s="52">
        <v>-2.4286408459723798</v>
      </c>
      <c r="AP10" s="52">
        <v>-2.5664368786337799</v>
      </c>
      <c r="AQ10" s="52">
        <v>-2.6692016594353798</v>
      </c>
      <c r="AR10" s="52">
        <v>-2.85804040413427</v>
      </c>
      <c r="AS10" s="52">
        <v>-3.0722752907037401</v>
      </c>
      <c r="AT10" s="52">
        <v>-3.27200869388244</v>
      </c>
      <c r="AU10" s="52">
        <v>-3.47291469359135</v>
      </c>
      <c r="AV10" s="52">
        <v>-3.6885470995315002</v>
      </c>
      <c r="AW10" s="52">
        <v>-3.9013260247167998</v>
      </c>
      <c r="AX10" s="52">
        <v>-4.0979950887215999</v>
      </c>
      <c r="AZ10" s="52"/>
    </row>
    <row r="11" spans="1:52" x14ac:dyDescent="0.2"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Z11" s="52"/>
    </row>
    <row r="12" spans="1:52" x14ac:dyDescent="0.2">
      <c r="A12" s="53" t="s">
        <v>107</v>
      </c>
      <c r="B12" s="50" t="s">
        <v>148</v>
      </c>
      <c r="C12" s="52">
        <v>1238.4339182654301</v>
      </c>
      <c r="D12" s="52">
        <v>1220.2497969952001</v>
      </c>
      <c r="E12" s="52">
        <v>1214.4716127266199</v>
      </c>
      <c r="F12" s="52">
        <v>1205.63450683574</v>
      </c>
      <c r="G12" s="52">
        <v>1211.73395347926</v>
      </c>
      <c r="H12" s="52">
        <v>1233.2808914237601</v>
      </c>
      <c r="I12" s="52">
        <v>1241.9844042633599</v>
      </c>
      <c r="J12" s="52">
        <v>1198.7066248123699</v>
      </c>
      <c r="K12" s="52">
        <v>1249.58617837101</v>
      </c>
      <c r="L12" s="52">
        <v>1259.82634300941</v>
      </c>
      <c r="M12" s="52">
        <v>1262.40353582632</v>
      </c>
      <c r="N12" s="52">
        <v>1266.0685180891401</v>
      </c>
      <c r="O12" s="52">
        <v>1303.9323723201901</v>
      </c>
      <c r="P12" s="52">
        <v>1331.04801444042</v>
      </c>
      <c r="Q12" s="52">
        <v>1317.01282298111</v>
      </c>
      <c r="R12" s="52">
        <v>1312.71404289925</v>
      </c>
      <c r="S12" s="52">
        <v>1330.7558973034099</v>
      </c>
      <c r="T12" s="52">
        <v>1328.90997771652</v>
      </c>
      <c r="U12" s="52">
        <v>1316.3801856262601</v>
      </c>
      <c r="V12" s="52">
        <v>1303.3092576761601</v>
      </c>
      <c r="W12" s="52">
        <v>1293.9617289632399</v>
      </c>
      <c r="X12" s="52">
        <v>1312.85379519447</v>
      </c>
      <c r="Y12" s="52">
        <v>1336.2267409011099</v>
      </c>
      <c r="Z12" s="52">
        <v>1363.27740517758</v>
      </c>
      <c r="AA12" s="52">
        <v>1381.9363119839099</v>
      </c>
      <c r="AB12" s="52">
        <v>1420.1212096829599</v>
      </c>
      <c r="AC12" s="52">
        <v>1448.38378468005</v>
      </c>
      <c r="AD12" s="52">
        <v>1488.6339596687401</v>
      </c>
      <c r="AE12" s="52">
        <v>1519.81960374402</v>
      </c>
      <c r="AF12" s="52">
        <v>1534.26146634063</v>
      </c>
      <c r="AG12" s="52">
        <v>1550.1059567653499</v>
      </c>
      <c r="AH12" s="52">
        <v>1563.71364082076</v>
      </c>
      <c r="AI12" s="52">
        <v>1575.5882068206799</v>
      </c>
      <c r="AJ12" s="52">
        <v>1584.82382147256</v>
      </c>
      <c r="AK12" s="52">
        <v>1590.50516133048</v>
      </c>
      <c r="AL12" s="52">
        <v>1595.2459462255199</v>
      </c>
      <c r="AM12" s="52">
        <v>1599.8628817543799</v>
      </c>
      <c r="AN12" s="52">
        <v>1604.3730186027899</v>
      </c>
      <c r="AO12" s="52">
        <v>1608.8305437655499</v>
      </c>
      <c r="AP12" s="52">
        <v>1613.2700741753899</v>
      </c>
      <c r="AQ12" s="52">
        <v>1616.4549296182599</v>
      </c>
      <c r="AR12" s="52">
        <v>1618.91345281024</v>
      </c>
      <c r="AS12" s="52">
        <v>1621.3878476172699</v>
      </c>
      <c r="AT12" s="52">
        <v>1623.8656357042801</v>
      </c>
      <c r="AU12" s="52">
        <v>1626.3695852969099</v>
      </c>
      <c r="AV12" s="52">
        <v>1628.8806099983501</v>
      </c>
      <c r="AW12" s="52">
        <v>1631.38139604198</v>
      </c>
      <c r="AX12" s="52">
        <v>1633.8864901015199</v>
      </c>
      <c r="AZ12" s="52"/>
    </row>
    <row r="13" spans="1:52" x14ac:dyDescent="0.2">
      <c r="A13" s="53" t="s">
        <v>108</v>
      </c>
      <c r="B13" s="50" t="s">
        <v>148</v>
      </c>
      <c r="C13" s="52">
        <v>1095.7358597080099</v>
      </c>
      <c r="D13" s="52">
        <v>1083.6037511295301</v>
      </c>
      <c r="E13" s="52">
        <v>1078.0017033023</v>
      </c>
      <c r="F13" s="52">
        <v>1069.6364489493401</v>
      </c>
      <c r="G13" s="52">
        <v>1070.1696489554399</v>
      </c>
      <c r="H13" s="52">
        <v>1083.81615303682</v>
      </c>
      <c r="I13" s="52">
        <v>1091.93215896171</v>
      </c>
      <c r="J13" s="52">
        <v>1061.7701851649199</v>
      </c>
      <c r="K13" s="52">
        <v>1103.1111465030301</v>
      </c>
      <c r="L13" s="52">
        <v>1114.44156526801</v>
      </c>
      <c r="M13" s="52">
        <v>1115.61718429591</v>
      </c>
      <c r="N13" s="52">
        <v>1127.94636539063</v>
      </c>
      <c r="O13" s="52">
        <v>1166.11375902533</v>
      </c>
      <c r="P13" s="52">
        <v>1207.7534933029499</v>
      </c>
      <c r="Q13" s="52">
        <v>1200.8044524688501</v>
      </c>
      <c r="R13" s="52">
        <v>1210.1068050655399</v>
      </c>
      <c r="S13" s="52">
        <v>1242.36664452281</v>
      </c>
      <c r="T13" s="52">
        <v>1250.91581838818</v>
      </c>
      <c r="U13" s="52">
        <v>1250.30588999262</v>
      </c>
      <c r="V13" s="52">
        <v>1247.1487669268599</v>
      </c>
      <c r="W13" s="52">
        <v>1243.2180000000001</v>
      </c>
      <c r="X13" s="52">
        <v>1259.5288826649501</v>
      </c>
      <c r="Y13" s="52">
        <v>1283.76463169625</v>
      </c>
      <c r="Z13" s="52">
        <v>1305.74474755849</v>
      </c>
      <c r="AA13" s="52">
        <v>1331.32002196963</v>
      </c>
      <c r="AB13" s="52">
        <v>1370.3877754800801</v>
      </c>
      <c r="AC13" s="52">
        <v>1394.20945920548</v>
      </c>
      <c r="AD13" s="52">
        <v>1432.11782009178</v>
      </c>
      <c r="AE13" s="52">
        <v>1458.94500735051</v>
      </c>
      <c r="AF13" s="52">
        <v>1472.9361930950599</v>
      </c>
      <c r="AG13" s="52">
        <v>1487.54583806403</v>
      </c>
      <c r="AH13" s="52">
        <v>1500.43209559556</v>
      </c>
      <c r="AI13" s="52">
        <v>1511.7431212307099</v>
      </c>
      <c r="AJ13" s="52">
        <v>1520.6534428207899</v>
      </c>
      <c r="AK13" s="52">
        <v>1526.1957212519601</v>
      </c>
      <c r="AL13" s="52">
        <v>1530.84348469061</v>
      </c>
      <c r="AM13" s="52">
        <v>1535.3709008353301</v>
      </c>
      <c r="AN13" s="52">
        <v>1539.7919498391</v>
      </c>
      <c r="AO13" s="52">
        <v>1544.1121309656401</v>
      </c>
      <c r="AP13" s="52">
        <v>1548.4071287991101</v>
      </c>
      <c r="AQ13" s="52">
        <v>1551.4955059087499</v>
      </c>
      <c r="AR13" s="52">
        <v>1553.8868808572499</v>
      </c>
      <c r="AS13" s="52">
        <v>1556.29350467359</v>
      </c>
      <c r="AT13" s="52">
        <v>1558.70516463886</v>
      </c>
      <c r="AU13" s="52">
        <v>1561.14318119315</v>
      </c>
      <c r="AV13" s="52">
        <v>1563.58797683286</v>
      </c>
      <c r="AW13" s="52">
        <v>1566.0216592147401</v>
      </c>
      <c r="AX13" s="52">
        <v>1568.4628463123299</v>
      </c>
      <c r="AZ13" s="52"/>
    </row>
    <row r="14" spans="1:52" x14ac:dyDescent="0.2">
      <c r="A14" s="53" t="s">
        <v>109</v>
      </c>
      <c r="B14" s="50" t="s">
        <v>148</v>
      </c>
      <c r="C14" s="52">
        <v>0</v>
      </c>
      <c r="D14" s="52">
        <v>132.23461785082199</v>
      </c>
      <c r="E14" s="52">
        <v>136.36787295983501</v>
      </c>
      <c r="F14" s="52">
        <v>127.253105848441</v>
      </c>
      <c r="G14" s="52">
        <v>108.967772359908</v>
      </c>
      <c r="H14" s="52">
        <v>97.770029328873605</v>
      </c>
      <c r="I14" s="52">
        <v>83.042544927458806</v>
      </c>
      <c r="J14" s="52">
        <v>79.240259262406894</v>
      </c>
      <c r="K14" s="52">
        <v>74.332797842144203</v>
      </c>
      <c r="L14" s="52">
        <v>64.906711356215496</v>
      </c>
      <c r="M14" s="52">
        <v>62.782211691220397</v>
      </c>
      <c r="N14" s="52">
        <v>67.008167952701996</v>
      </c>
      <c r="O14" s="52">
        <v>64.541042245512102</v>
      </c>
      <c r="P14" s="52">
        <v>59.261707264397899</v>
      </c>
      <c r="Q14" s="52">
        <v>61.521287776819101</v>
      </c>
      <c r="R14" s="52">
        <v>67.966130632356894</v>
      </c>
      <c r="S14" s="52">
        <v>82.9498529519811</v>
      </c>
      <c r="T14" s="52">
        <v>99.528279689541193</v>
      </c>
      <c r="U14" s="52">
        <v>126.97948335430701</v>
      </c>
      <c r="V14" s="52">
        <v>117.02376056081501</v>
      </c>
      <c r="W14" s="52">
        <v>127.661890123456</v>
      </c>
      <c r="X14" s="52">
        <v>130.808754485555</v>
      </c>
      <c r="Y14" s="52">
        <v>120.411479430032</v>
      </c>
      <c r="Z14" s="52">
        <v>99.074169365714198</v>
      </c>
      <c r="AA14" s="52">
        <v>88.305411846517302</v>
      </c>
      <c r="AB14" s="52">
        <v>81.184416812505305</v>
      </c>
      <c r="AC14" s="52">
        <v>63.346189927741399</v>
      </c>
      <c r="AD14" s="52">
        <v>63.562401051355003</v>
      </c>
      <c r="AE14" s="52">
        <v>57.206989346726303</v>
      </c>
      <c r="AF14" s="52">
        <v>56.296347721608598</v>
      </c>
      <c r="AG14" s="52">
        <v>55.001896843093398</v>
      </c>
      <c r="AH14" s="52">
        <v>53.346542166237299</v>
      </c>
      <c r="AI14" s="52">
        <v>52.348614410072798</v>
      </c>
      <c r="AJ14" s="52">
        <v>52.436068378982498</v>
      </c>
      <c r="AK14" s="52">
        <v>52.565199274599102</v>
      </c>
      <c r="AL14" s="52">
        <v>52.735569784788197</v>
      </c>
      <c r="AM14" s="52">
        <v>52.931852033794897</v>
      </c>
      <c r="AN14" s="52">
        <v>53.132331543617902</v>
      </c>
      <c r="AO14" s="52">
        <v>53.310490498996401</v>
      </c>
      <c r="AP14" s="52">
        <v>53.5254489070091</v>
      </c>
      <c r="AQ14" s="52">
        <v>53.680880710082498</v>
      </c>
      <c r="AR14" s="52">
        <v>53.866712980995999</v>
      </c>
      <c r="AS14" s="52">
        <v>53.9910188283461</v>
      </c>
      <c r="AT14" s="52">
        <v>54.110773674064298</v>
      </c>
      <c r="AU14" s="52">
        <v>54.206324355858698</v>
      </c>
      <c r="AV14" s="52">
        <v>54.284370949451002</v>
      </c>
      <c r="AW14" s="52">
        <v>54.3078001348755</v>
      </c>
      <c r="AX14" s="52">
        <v>54.248541301622303</v>
      </c>
      <c r="AZ14" s="52"/>
    </row>
    <row r="15" spans="1:52" x14ac:dyDescent="0.2">
      <c r="A15" s="53" t="s">
        <v>110</v>
      </c>
      <c r="B15" s="50" t="s">
        <v>146</v>
      </c>
      <c r="C15" s="52">
        <v>0</v>
      </c>
      <c r="D15" s="52">
        <v>0</v>
      </c>
      <c r="E15" s="52">
        <v>0</v>
      </c>
      <c r="F15" s="52">
        <v>0</v>
      </c>
      <c r="G15" s="52">
        <v>9.80023127649015</v>
      </c>
      <c r="H15" s="52">
        <v>8.7602291907434608</v>
      </c>
      <c r="I15" s="52">
        <v>7.4160351702581</v>
      </c>
      <c r="J15" s="52">
        <v>7.0320753264807898</v>
      </c>
      <c r="K15" s="52">
        <v>6.4826389784593701</v>
      </c>
      <c r="L15" s="52">
        <v>5.6277429490423598</v>
      </c>
      <c r="M15" s="52">
        <v>5.4614883519097503</v>
      </c>
      <c r="N15" s="52">
        <v>5.77975825072778</v>
      </c>
      <c r="O15" s="52">
        <v>5.43315274373722</v>
      </c>
      <c r="P15" s="52">
        <v>4.91388435425179</v>
      </c>
      <c r="Q15" s="52">
        <v>5.0062456195183396</v>
      </c>
      <c r="R15" s="52">
        <v>5.4171105177475196</v>
      </c>
      <c r="S15" s="52">
        <v>6.4882265608707996</v>
      </c>
      <c r="T15" s="52">
        <v>7.6862743869670904</v>
      </c>
      <c r="U15" s="52">
        <v>9.6313575084046104</v>
      </c>
      <c r="V15" s="52">
        <v>8.8018072703330503</v>
      </c>
      <c r="W15" s="52">
        <v>9.4805316727428899</v>
      </c>
      <c r="X15" s="52">
        <v>9.6037818163388007</v>
      </c>
      <c r="Y15" s="52">
        <v>8.8718571662691499</v>
      </c>
      <c r="Z15" s="52">
        <v>7.23848563494776</v>
      </c>
      <c r="AA15" s="52">
        <v>6.3243405976448601</v>
      </c>
      <c r="AB15" s="52">
        <v>5.7683390579956804</v>
      </c>
      <c r="AC15" s="52">
        <v>4.4636374823726301</v>
      </c>
      <c r="AD15" s="52">
        <v>4.44736210001345</v>
      </c>
      <c r="AE15" s="52">
        <v>3.9514941768119898</v>
      </c>
      <c r="AF15" s="52">
        <v>3.8570947086912399</v>
      </c>
      <c r="AG15" s="52">
        <v>3.7374928207132498</v>
      </c>
      <c r="AH15" s="52">
        <v>3.6002546162310902</v>
      </c>
      <c r="AI15" s="52">
        <v>3.5108546705735502</v>
      </c>
      <c r="AJ15" s="52">
        <v>3.4976851273626002</v>
      </c>
      <c r="AK15" s="52">
        <v>3.4947536602296299</v>
      </c>
      <c r="AL15" s="52">
        <v>3.4964561600267201</v>
      </c>
      <c r="AM15" s="52">
        <v>3.5000616147500598</v>
      </c>
      <c r="AN15" s="52">
        <v>3.5041074045637499</v>
      </c>
      <c r="AO15" s="52">
        <v>3.5070475314860801</v>
      </c>
      <c r="AP15" s="52">
        <v>3.5123893990990198</v>
      </c>
      <c r="AQ15" s="52">
        <v>3.5167028671620102</v>
      </c>
      <c r="AR15" s="52">
        <v>3.52449413442978</v>
      </c>
      <c r="AS15" s="52">
        <v>3.5283811016676401</v>
      </c>
      <c r="AT15" s="52">
        <v>3.5319602094481199</v>
      </c>
      <c r="AU15" s="52">
        <v>3.53396513219701</v>
      </c>
      <c r="AV15" s="52">
        <v>3.5348631873348202</v>
      </c>
      <c r="AW15" s="52">
        <v>3.5323708953450801</v>
      </c>
      <c r="AX15" s="52">
        <v>3.5246941387360802</v>
      </c>
      <c r="AZ15" s="52"/>
    </row>
    <row r="16" spans="1:52" x14ac:dyDescent="0.2">
      <c r="A16" s="53" t="s">
        <v>111</v>
      </c>
      <c r="B16" s="50" t="s">
        <v>148</v>
      </c>
      <c r="C16" s="52" t="s">
        <v>149</v>
      </c>
      <c r="D16" s="52" t="s">
        <v>149</v>
      </c>
      <c r="E16" s="52" t="s">
        <v>149</v>
      </c>
      <c r="F16" s="52" t="s">
        <v>149</v>
      </c>
      <c r="G16" s="52">
        <v>1002.92203192779</v>
      </c>
      <c r="H16" s="52">
        <v>1018.29699586017</v>
      </c>
      <c r="I16" s="52">
        <v>1036.72756161814</v>
      </c>
      <c r="J16" s="52">
        <v>1047.6000486621999</v>
      </c>
      <c r="K16" s="52">
        <v>1072.31130942865</v>
      </c>
      <c r="L16" s="52">
        <v>1088.42797261794</v>
      </c>
      <c r="M16" s="52">
        <v>1086.7617888790001</v>
      </c>
      <c r="N16" s="52">
        <v>1092.35118664079</v>
      </c>
      <c r="O16" s="52">
        <v>1123.3703839500399</v>
      </c>
      <c r="P16" s="52">
        <v>1146.74362359205</v>
      </c>
      <c r="Q16" s="52">
        <v>1167.3694309877501</v>
      </c>
      <c r="R16" s="52">
        <v>1186.6903953824999</v>
      </c>
      <c r="S16" s="52">
        <v>1195.5174165517501</v>
      </c>
      <c r="T16" s="52">
        <v>1195.3549716591499</v>
      </c>
      <c r="U16" s="52">
        <v>1191.41704842743</v>
      </c>
      <c r="V16" s="52">
        <v>1212.51865006717</v>
      </c>
      <c r="W16" s="52">
        <v>1218.9069999999999</v>
      </c>
      <c r="X16" s="52">
        <v>1231.2458713599699</v>
      </c>
      <c r="Y16" s="52">
        <v>1236.81820961227</v>
      </c>
      <c r="Z16" s="52">
        <v>1269.6398733531</v>
      </c>
      <c r="AA16" s="52">
        <v>1307.9731484732899</v>
      </c>
      <c r="AB16" s="52">
        <v>1326.2296758104401</v>
      </c>
      <c r="AC16" s="52">
        <v>1355.8145321941099</v>
      </c>
      <c r="AD16" s="52">
        <v>1365.6533817418299</v>
      </c>
      <c r="AE16" s="52">
        <v>1390.5235851389</v>
      </c>
      <c r="AF16" s="52">
        <v>1403.2568127116899</v>
      </c>
      <c r="AG16" s="52">
        <v>1416.62358798116</v>
      </c>
      <c r="AH16" s="52">
        <v>1428.3970524599299</v>
      </c>
      <c r="AI16" s="52">
        <v>1438.70183688988</v>
      </c>
      <c r="AJ16" s="52">
        <v>1446.72884983426</v>
      </c>
      <c r="AK16" s="52">
        <v>1451.55224032614</v>
      </c>
      <c r="AL16" s="52">
        <v>1455.5221452035501</v>
      </c>
      <c r="AM16" s="52">
        <v>1459.3801544385401</v>
      </c>
      <c r="AN16" s="52">
        <v>1463.1548540152</v>
      </c>
      <c r="AO16" s="52">
        <v>1466.7855452797501</v>
      </c>
      <c r="AP16" s="52">
        <v>1470.3787321253899</v>
      </c>
      <c r="AQ16" s="52">
        <v>1472.7739475138001</v>
      </c>
      <c r="AR16" s="52">
        <v>1474.4863194382399</v>
      </c>
      <c r="AS16" s="52">
        <v>1476.2013632481801</v>
      </c>
      <c r="AT16" s="52">
        <v>1477.92159547086</v>
      </c>
      <c r="AU16" s="52">
        <v>1479.6606587108199</v>
      </c>
      <c r="AV16" s="52">
        <v>1481.4008330479301</v>
      </c>
      <c r="AW16" s="52">
        <v>1483.1241894232301</v>
      </c>
      <c r="AX16" s="52">
        <v>1484.8507157214301</v>
      </c>
      <c r="AZ16" s="52"/>
    </row>
    <row r="17" spans="1:53" x14ac:dyDescent="0.2">
      <c r="A17" s="53" t="s">
        <v>112</v>
      </c>
      <c r="B17" s="50" t="s">
        <v>146</v>
      </c>
      <c r="C17" s="52" t="s">
        <v>149</v>
      </c>
      <c r="D17" s="52" t="s">
        <v>149</v>
      </c>
      <c r="E17" s="52" t="s">
        <v>149</v>
      </c>
      <c r="F17" s="52" t="s">
        <v>149</v>
      </c>
      <c r="G17" s="52" t="s">
        <v>149</v>
      </c>
      <c r="H17" s="52" t="s">
        <v>149</v>
      </c>
      <c r="I17" s="52" t="s">
        <v>149</v>
      </c>
      <c r="J17" s="52" t="s">
        <v>149</v>
      </c>
      <c r="K17" s="52" t="s">
        <v>149</v>
      </c>
      <c r="L17" s="52" t="s">
        <v>149</v>
      </c>
      <c r="M17" s="52" t="s">
        <v>149</v>
      </c>
      <c r="N17" s="52" t="s">
        <v>149</v>
      </c>
      <c r="O17" s="52" t="s">
        <v>149</v>
      </c>
      <c r="P17" s="52">
        <v>70.301134942516526</v>
      </c>
      <c r="Q17" s="52">
        <v>70.001772012114913</v>
      </c>
      <c r="R17" s="52">
        <v>70.689467110150133</v>
      </c>
      <c r="S17" s="52">
        <v>69.711705058430056</v>
      </c>
      <c r="T17" s="52">
        <v>68.436501538474047</v>
      </c>
      <c r="U17" s="52">
        <v>66.986422522728375</v>
      </c>
      <c r="V17" s="52">
        <v>66.952461279937765</v>
      </c>
      <c r="W17" s="52">
        <v>66.251953197847627</v>
      </c>
      <c r="X17" s="52">
        <v>66.928616217342949</v>
      </c>
      <c r="Y17" s="52">
        <v>67.514344410703856</v>
      </c>
      <c r="Z17" s="52">
        <v>68.958213717834226</v>
      </c>
      <c r="AA17" s="52">
        <v>70.153129907108109</v>
      </c>
      <c r="AB17" s="52">
        <v>70.419418941685123</v>
      </c>
      <c r="AC17" s="52">
        <v>71.980253179864519</v>
      </c>
      <c r="AD17" s="52">
        <v>72.832204821161284</v>
      </c>
      <c r="AE17" s="52">
        <v>73.921535093207567</v>
      </c>
      <c r="AF17" s="52">
        <v>74.328728772958684</v>
      </c>
      <c r="AG17" s="52">
        <v>74.839237283925584</v>
      </c>
      <c r="AH17" s="52">
        <v>75.246063540984679</v>
      </c>
      <c r="AI17" s="52">
        <v>75.579016521955879</v>
      </c>
      <c r="AJ17" s="52">
        <v>75.761767229083901</v>
      </c>
      <c r="AK17" s="52">
        <v>75.832193071503426</v>
      </c>
      <c r="AL17" s="52">
        <v>75.87195189143138</v>
      </c>
      <c r="AM17" s="52">
        <v>75.932934833907126</v>
      </c>
      <c r="AN17" s="52">
        <v>75.973401216025763</v>
      </c>
      <c r="AO17" s="52">
        <v>76.097687058129324</v>
      </c>
      <c r="AP17" s="52">
        <v>76.250971375745038</v>
      </c>
      <c r="AQ17" s="52">
        <v>76.331336528648379</v>
      </c>
      <c r="AR17" s="52">
        <v>76.38126700864332</v>
      </c>
      <c r="AS17" s="52">
        <v>76.477218243310773</v>
      </c>
      <c r="AT17" s="52">
        <v>76.574463172529349</v>
      </c>
      <c r="AU17" s="52">
        <v>76.629356733579485</v>
      </c>
      <c r="AV17" s="52">
        <v>76.736982036147296</v>
      </c>
      <c r="AW17" s="52">
        <v>76.80422086273343</v>
      </c>
      <c r="AX17" s="52">
        <v>76.799771012044943</v>
      </c>
      <c r="AZ17" s="52"/>
    </row>
    <row r="18" spans="1:53" x14ac:dyDescent="0.2">
      <c r="A18" s="53" t="s">
        <v>113</v>
      </c>
      <c r="B18" s="50" t="s">
        <v>152</v>
      </c>
      <c r="C18" s="52">
        <v>40538.912227062203</v>
      </c>
      <c r="D18" s="52">
        <v>40836.0764922323</v>
      </c>
      <c r="E18" s="52">
        <v>41638.543076227303</v>
      </c>
      <c r="F18" s="52">
        <v>42517.838014488101</v>
      </c>
      <c r="G18" s="52">
        <v>42411.3218507895</v>
      </c>
      <c r="H18" s="52">
        <v>42103.094674968401</v>
      </c>
      <c r="I18" s="52">
        <v>43877.6135303138</v>
      </c>
      <c r="J18" s="52">
        <v>45756.550453650401</v>
      </c>
      <c r="K18" s="52">
        <v>47640.531564677498</v>
      </c>
      <c r="L18" s="52">
        <v>48441.140972024201</v>
      </c>
      <c r="M18" s="52">
        <v>50318.788880374697</v>
      </c>
      <c r="N18" s="52">
        <v>52050.5748207953</v>
      </c>
      <c r="O18" s="52">
        <v>53290.215090765603</v>
      </c>
      <c r="P18" s="52">
        <v>54564.2210931429</v>
      </c>
      <c r="Q18" s="52">
        <v>56720.785848568201</v>
      </c>
      <c r="R18" s="52">
        <v>58861.564164401498</v>
      </c>
      <c r="S18" s="52">
        <v>60318.336002996002</v>
      </c>
      <c r="T18" s="52">
        <v>59807.990165940399</v>
      </c>
      <c r="U18" s="52">
        <v>58268.132039387398</v>
      </c>
      <c r="V18" s="52">
        <v>58793.3242074749</v>
      </c>
      <c r="W18" s="52">
        <v>58384.012514972303</v>
      </c>
      <c r="X18" s="52">
        <v>59607.161817550499</v>
      </c>
      <c r="Y18" s="52">
        <v>60326.002602068802</v>
      </c>
      <c r="Z18" s="52">
        <v>60854.813703705498</v>
      </c>
      <c r="AA18" s="52">
        <v>62934.478246500898</v>
      </c>
      <c r="AB18" s="52">
        <v>64177.128645237397</v>
      </c>
      <c r="AC18" s="52">
        <v>65568.146233701307</v>
      </c>
      <c r="AD18" s="52">
        <v>66952.682501090894</v>
      </c>
      <c r="AE18" s="52">
        <v>68449.579522267799</v>
      </c>
      <c r="AF18" s="52">
        <v>69656.006982851104</v>
      </c>
      <c r="AG18" s="52">
        <v>71017.9167318244</v>
      </c>
      <c r="AH18" s="52">
        <v>72408.209418827493</v>
      </c>
      <c r="AI18" s="52">
        <v>73793.576448260996</v>
      </c>
      <c r="AJ18" s="52">
        <v>75107.062673686203</v>
      </c>
      <c r="AK18" s="52">
        <v>76277.5143540227</v>
      </c>
      <c r="AL18" s="52">
        <v>77399.429878229494</v>
      </c>
      <c r="AM18" s="52">
        <v>78523.036489915496</v>
      </c>
      <c r="AN18" s="52">
        <v>79644.577753917096</v>
      </c>
      <c r="AO18" s="52">
        <v>80776.197102209102</v>
      </c>
      <c r="AP18" s="52">
        <v>81913.739010437697</v>
      </c>
      <c r="AQ18" s="52">
        <v>83012.566797621897</v>
      </c>
      <c r="AR18" s="52">
        <v>84085.0043555382</v>
      </c>
      <c r="AS18" s="52">
        <v>85155.813600262394</v>
      </c>
      <c r="AT18" s="52">
        <v>86226.762953830796</v>
      </c>
      <c r="AU18" s="52">
        <v>87297.8575213476</v>
      </c>
      <c r="AV18" s="52">
        <v>88368.7502352601</v>
      </c>
      <c r="AW18" s="52">
        <v>89441.119214886698</v>
      </c>
      <c r="AX18" s="52">
        <v>90516.341428701402</v>
      </c>
      <c r="AZ18" s="52"/>
      <c r="BA18" s="70"/>
    </row>
    <row r="19" spans="1:53" x14ac:dyDescent="0.2">
      <c r="A19" s="53" t="s">
        <v>114</v>
      </c>
      <c r="B19" s="50" t="s">
        <v>153</v>
      </c>
      <c r="C19" s="52">
        <v>32.734013199381394</v>
      </c>
      <c r="D19" s="52">
        <v>33.465341762636598</v>
      </c>
      <c r="E19" s="52">
        <v>34.285316050116869</v>
      </c>
      <c r="F19" s="52">
        <v>35.265943180474082</v>
      </c>
      <c r="G19" s="52">
        <v>35.000522787212148</v>
      </c>
      <c r="H19" s="52">
        <v>34.139095941365412</v>
      </c>
      <c r="I19" s="52">
        <v>35.328634868276218</v>
      </c>
      <c r="J19" s="52">
        <v>38.171600545556792</v>
      </c>
      <c r="K19" s="52">
        <v>38.125046826928589</v>
      </c>
      <c r="L19" s="52">
        <v>38.450649361967166</v>
      </c>
      <c r="M19" s="52">
        <v>39.85951199624769</v>
      </c>
      <c r="N19" s="52">
        <v>41.111973070268363</v>
      </c>
      <c r="O19" s="52">
        <v>40.868848892785834</v>
      </c>
      <c r="P19" s="52">
        <v>40.993428111668834</v>
      </c>
      <c r="Q19" s="52">
        <v>43.067755194804015</v>
      </c>
      <c r="R19" s="52">
        <v>44.839593575460128</v>
      </c>
      <c r="S19" s="52">
        <v>45.326371369251596</v>
      </c>
      <c r="T19" s="52">
        <v>45.00529845423322</v>
      </c>
      <c r="U19" s="52">
        <v>44.263908463242842</v>
      </c>
      <c r="V19" s="52">
        <v>45.110800726072625</v>
      </c>
      <c r="W19" s="52">
        <v>45.120354959610196</v>
      </c>
      <c r="X19" s="52">
        <v>45.402741749107733</v>
      </c>
      <c r="Y19" s="52">
        <v>45.146531464702477</v>
      </c>
      <c r="Z19" s="52">
        <v>44.638613881947656</v>
      </c>
      <c r="AA19" s="52">
        <v>45.54079497061052</v>
      </c>
      <c r="AB19" s="52">
        <v>45.191303536382541</v>
      </c>
      <c r="AC19" s="52">
        <v>45.269870408129016</v>
      </c>
      <c r="AD19" s="52">
        <v>44.975920417662387</v>
      </c>
      <c r="AE19" s="52">
        <v>45.037963290935821</v>
      </c>
      <c r="AF19" s="52">
        <v>45.400349621624649</v>
      </c>
      <c r="AG19" s="52">
        <v>45.814878926095801</v>
      </c>
      <c r="AH19" s="52">
        <v>46.305287316430878</v>
      </c>
      <c r="AI19" s="52">
        <v>46.835572980814746</v>
      </c>
      <c r="AJ19" s="52">
        <v>47.391427145447302</v>
      </c>
      <c r="AK19" s="52">
        <v>47.958042644901248</v>
      </c>
      <c r="AL19" s="52">
        <v>48.518806809296564</v>
      </c>
      <c r="AM19" s="52">
        <v>49.081104002993428</v>
      </c>
      <c r="AN19" s="52">
        <v>49.64218222971467</v>
      </c>
      <c r="AO19" s="52">
        <v>50.208020611759579</v>
      </c>
      <c r="AP19" s="52">
        <v>50.77496962330207</v>
      </c>
      <c r="AQ19" s="52">
        <v>51.354705458584014</v>
      </c>
      <c r="AR19" s="52">
        <v>51.939159693544269</v>
      </c>
      <c r="AS19" s="52">
        <v>52.520323083341317</v>
      </c>
      <c r="AT19" s="52">
        <v>53.099690675105485</v>
      </c>
      <c r="AU19" s="52">
        <v>53.676518738765338</v>
      </c>
      <c r="AV19" s="52">
        <v>54.251213804644408</v>
      </c>
      <c r="AW19" s="52">
        <v>54.825388736126747</v>
      </c>
      <c r="AX19" s="52">
        <v>55.399406248274481</v>
      </c>
    </row>
    <row r="23" spans="1:53" s="54" customFormat="1" x14ac:dyDescent="0.2">
      <c r="A23" s="54" t="s">
        <v>100</v>
      </c>
    </row>
    <row r="25" spans="1:53" x14ac:dyDescent="0.2">
      <c r="A25" s="50" t="s">
        <v>2</v>
      </c>
    </row>
    <row r="27" spans="1:53" x14ac:dyDescent="0.2">
      <c r="A27" s="50" t="s">
        <v>3</v>
      </c>
      <c r="B27" s="50" t="s">
        <v>148</v>
      </c>
      <c r="C27" s="52">
        <v>2.3232434596078302</v>
      </c>
      <c r="D27" s="52">
        <v>2.3161167926411199</v>
      </c>
      <c r="E27" s="52">
        <v>2.3687709564019501</v>
      </c>
      <c r="F27" s="52">
        <v>2.2109493237018198</v>
      </c>
      <c r="G27" s="52">
        <v>2.1977154714976899</v>
      </c>
      <c r="H27" s="52">
        <v>2.21173848563435</v>
      </c>
      <c r="I27" s="52">
        <v>2.2607312970737499</v>
      </c>
      <c r="J27" s="52">
        <v>2.2150353370082501</v>
      </c>
      <c r="K27" s="52">
        <v>2.0358671474229602</v>
      </c>
      <c r="L27" s="52">
        <v>1.7859673447112301</v>
      </c>
      <c r="M27" s="52">
        <v>1.61468911151574</v>
      </c>
      <c r="N27" s="52">
        <v>1.53741499405162</v>
      </c>
      <c r="O27" s="52">
        <v>1.77823586640252</v>
      </c>
      <c r="P27" s="52">
        <v>1.7535748221169301</v>
      </c>
      <c r="Q27" s="52">
        <v>1.6943788408548699</v>
      </c>
      <c r="R27" s="52">
        <v>2.4052566722552702</v>
      </c>
      <c r="S27" s="52">
        <v>2.78870722426544</v>
      </c>
      <c r="T27" s="52">
        <v>3.0582033807552298</v>
      </c>
      <c r="U27" s="52">
        <v>1.9844045124488701</v>
      </c>
      <c r="V27" s="52">
        <v>2.1255358696377802</v>
      </c>
      <c r="W27" s="52">
        <v>2.00204149728224</v>
      </c>
      <c r="X27" s="52">
        <v>1.64709874308352</v>
      </c>
      <c r="Y27" s="52">
        <v>1.9716631460788601</v>
      </c>
      <c r="Z27" s="52">
        <v>1.82122134453058</v>
      </c>
      <c r="AA27" s="52">
        <v>2.1516096224369798</v>
      </c>
      <c r="AB27" s="52">
        <v>2.3745571977203199</v>
      </c>
      <c r="AC27" s="52">
        <v>2.1243205384949002</v>
      </c>
      <c r="AD27" s="52">
        <v>2.0542432305589098</v>
      </c>
      <c r="AE27" s="52">
        <v>1.9797948565577601</v>
      </c>
      <c r="AF27" s="52">
        <v>1.99010438581055</v>
      </c>
      <c r="AG27" s="52">
        <v>1.99086145059102</v>
      </c>
      <c r="AH27" s="52">
        <v>1.9936718086516101</v>
      </c>
      <c r="AI27" s="52">
        <v>1.99421589022146</v>
      </c>
      <c r="AJ27" s="52">
        <v>1.9912443432175999</v>
      </c>
      <c r="AK27" s="52">
        <v>1.9852763335328001</v>
      </c>
      <c r="AL27" s="52">
        <v>1.97852440120698</v>
      </c>
      <c r="AM27" s="52">
        <v>1.97265232478343</v>
      </c>
      <c r="AN27" s="52">
        <v>1.9685319722494901</v>
      </c>
      <c r="AO27" s="52">
        <v>1.9652141231085201</v>
      </c>
      <c r="AP27" s="52">
        <v>1.9569303431991101</v>
      </c>
      <c r="AQ27" s="52">
        <v>1.9409766854755299</v>
      </c>
      <c r="AR27" s="52">
        <v>1.92169571899743</v>
      </c>
      <c r="AS27" s="52">
        <v>1.9021401973401999</v>
      </c>
      <c r="AT27" s="52">
        <v>1.88238238744177</v>
      </c>
      <c r="AU27" s="52">
        <v>1.86241194415607</v>
      </c>
      <c r="AV27" s="52">
        <v>1.84219599628955</v>
      </c>
      <c r="AW27" s="52">
        <v>1.8218495806136401</v>
      </c>
      <c r="AX27" s="52">
        <v>1.8013767905468301</v>
      </c>
    </row>
    <row r="28" spans="1:53" x14ac:dyDescent="0.2">
      <c r="A28" s="50" t="s">
        <v>4</v>
      </c>
      <c r="B28" s="50" t="s">
        <v>148</v>
      </c>
      <c r="C28" s="52">
        <v>2.0872080157455399</v>
      </c>
      <c r="D28" s="52">
        <v>1.3522638974685199</v>
      </c>
      <c r="E28" s="52">
        <v>0.24657086353111499</v>
      </c>
      <c r="F28" s="52">
        <v>0.27001152598</v>
      </c>
      <c r="G28" s="52">
        <v>0.32057624984934202</v>
      </c>
      <c r="H28" s="52">
        <v>0.29984112254951001</v>
      </c>
      <c r="I28" s="52">
        <v>0.158412599252504</v>
      </c>
      <c r="J28" s="52">
        <v>0.145995294454278</v>
      </c>
      <c r="K28" s="52">
        <v>0.15781104919730701</v>
      </c>
      <c r="L28" s="52">
        <v>0.230915782776274</v>
      </c>
      <c r="M28" s="52">
        <v>0.212976478292837</v>
      </c>
      <c r="N28" s="52">
        <v>0.23577910318666501</v>
      </c>
      <c r="O28" s="52">
        <v>0.14820402452474199</v>
      </c>
      <c r="P28" s="52">
        <v>0.225451832997486</v>
      </c>
      <c r="Q28" s="52">
        <v>0.172100597116741</v>
      </c>
      <c r="R28" s="52">
        <v>0.24360096236103901</v>
      </c>
      <c r="S28" s="52">
        <v>0.263651288245076</v>
      </c>
      <c r="T28" s="52">
        <v>0.191302166922586</v>
      </c>
      <c r="U28" s="52">
        <v>0.189268731071456</v>
      </c>
      <c r="V28" s="52">
        <v>0.16815632645832199</v>
      </c>
      <c r="W28" s="52">
        <v>0.17986474448707901</v>
      </c>
      <c r="X28" s="52">
        <v>0.19640677432999001</v>
      </c>
      <c r="Y28" s="52">
        <v>0.181940299917973</v>
      </c>
      <c r="Z28" s="52">
        <v>0.284756966422825</v>
      </c>
      <c r="AA28" s="52">
        <v>0.29015690872674998</v>
      </c>
      <c r="AB28" s="52">
        <v>0.200194406033043</v>
      </c>
      <c r="AC28" s="52">
        <v>0.37696667032324999</v>
      </c>
      <c r="AD28" s="52">
        <v>0.442142992688694</v>
      </c>
      <c r="AE28" s="52">
        <v>0.42916384697181298</v>
      </c>
      <c r="AF28" s="52">
        <v>0.41677167497530498</v>
      </c>
      <c r="AG28" s="52">
        <v>0.4024369255336</v>
      </c>
      <c r="AH28" s="52">
        <v>0.38852180557437899</v>
      </c>
      <c r="AI28" s="52">
        <v>0.37258989817846599</v>
      </c>
      <c r="AJ28" s="52">
        <v>0.35698386358704098</v>
      </c>
      <c r="AK28" s="52">
        <v>0.34464405215666699</v>
      </c>
      <c r="AL28" s="52">
        <v>0.33261621058597701</v>
      </c>
      <c r="AM28" s="52">
        <v>0.32100444301057002</v>
      </c>
      <c r="AN28" s="52">
        <v>0.30973993999010602</v>
      </c>
      <c r="AO28" s="52">
        <v>0.29885410712010402</v>
      </c>
      <c r="AP28" s="52">
        <v>0.28828804452166201</v>
      </c>
      <c r="AQ28" s="52">
        <v>0.27784150691089798</v>
      </c>
      <c r="AR28" s="52">
        <v>0.267743952384631</v>
      </c>
      <c r="AS28" s="52">
        <v>0.25804205982365702</v>
      </c>
      <c r="AT28" s="52">
        <v>0.248704504529074</v>
      </c>
      <c r="AU28" s="52">
        <v>0.23969865368948001</v>
      </c>
      <c r="AV28" s="52">
        <v>0.23101806886963</v>
      </c>
      <c r="AW28" s="52">
        <v>0.222654325030056</v>
      </c>
      <c r="AX28" s="52">
        <v>0.21460019342082101</v>
      </c>
    </row>
    <row r="29" spans="1:53" x14ac:dyDescent="0.2">
      <c r="A29" s="50" t="s">
        <v>5</v>
      </c>
      <c r="B29" s="50" t="s">
        <v>148</v>
      </c>
      <c r="C29" s="52">
        <v>234.399374676896</v>
      </c>
      <c r="D29" s="52">
        <v>220.924627090472</v>
      </c>
      <c r="E29" s="52">
        <v>213.34642357020499</v>
      </c>
      <c r="F29" s="52">
        <v>213.97214825409401</v>
      </c>
      <c r="G29" s="52">
        <v>213.827580678598</v>
      </c>
      <c r="H29" s="52">
        <v>215.07498431509401</v>
      </c>
      <c r="I29" s="52">
        <v>211.12165728563801</v>
      </c>
      <c r="J29" s="52">
        <v>201.473335834631</v>
      </c>
      <c r="K29" s="52">
        <v>195.512691034657</v>
      </c>
      <c r="L29" s="52">
        <v>194.309677499011</v>
      </c>
      <c r="M29" s="52">
        <v>175.58649025199901</v>
      </c>
      <c r="N29" s="52">
        <v>161.48486138188801</v>
      </c>
      <c r="O29" s="52">
        <v>152.750035343646</v>
      </c>
      <c r="P29" s="52">
        <v>148.37153771259199</v>
      </c>
      <c r="Q29" s="52">
        <v>132.65848284894901</v>
      </c>
      <c r="R29" s="52">
        <v>132.50019059940701</v>
      </c>
      <c r="S29" s="52">
        <v>128.857339205964</v>
      </c>
      <c r="T29" s="52">
        <v>118.84350669729299</v>
      </c>
      <c r="U29" s="52">
        <v>118.332655693429</v>
      </c>
      <c r="V29" s="52">
        <v>105.249282877749</v>
      </c>
      <c r="W29" s="52">
        <v>116.042958740733</v>
      </c>
      <c r="X29" s="52">
        <v>102.328061630763</v>
      </c>
      <c r="Y29" s="52">
        <v>109.936370713252</v>
      </c>
      <c r="Z29" s="52">
        <v>110.76731211377199</v>
      </c>
      <c r="AA29" s="52">
        <v>106.226215120931</v>
      </c>
      <c r="AB29" s="52">
        <v>110.200891850376</v>
      </c>
      <c r="AC29" s="52">
        <v>112.129755059777</v>
      </c>
      <c r="AD29" s="52">
        <v>113.849783609757</v>
      </c>
      <c r="AE29" s="52">
        <v>113.709672415071</v>
      </c>
      <c r="AF29" s="52">
        <v>111.813036853073</v>
      </c>
      <c r="AG29" s="52">
        <v>110.37509594711</v>
      </c>
      <c r="AH29" s="52">
        <v>108.820746378198</v>
      </c>
      <c r="AI29" s="52">
        <v>107.210737442915</v>
      </c>
      <c r="AJ29" s="52">
        <v>105.41741643325101</v>
      </c>
      <c r="AK29" s="52">
        <v>103.398594716132</v>
      </c>
      <c r="AL29" s="52">
        <v>101.327757232858</v>
      </c>
      <c r="AM29" s="52">
        <v>99.277241386901295</v>
      </c>
      <c r="AN29" s="52">
        <v>97.254007486450902</v>
      </c>
      <c r="AO29" s="52">
        <v>95.262787833489</v>
      </c>
      <c r="AP29" s="52">
        <v>93.401947263081894</v>
      </c>
      <c r="AQ29" s="52">
        <v>91.575744696915294</v>
      </c>
      <c r="AR29" s="52">
        <v>89.749932254210194</v>
      </c>
      <c r="AS29" s="52">
        <v>87.9555045265042</v>
      </c>
      <c r="AT29" s="52">
        <v>86.190175418483307</v>
      </c>
      <c r="AU29" s="52">
        <v>84.453742307914794</v>
      </c>
      <c r="AV29" s="52">
        <v>82.746774711464099</v>
      </c>
      <c r="AW29" s="52">
        <v>81.069601149329003</v>
      </c>
      <c r="AX29" s="52">
        <v>79.423822703731304</v>
      </c>
    </row>
    <row r="30" spans="1:53" x14ac:dyDescent="0.2">
      <c r="A30" s="50" t="s">
        <v>6</v>
      </c>
      <c r="B30" s="50" t="s">
        <v>148</v>
      </c>
      <c r="C30" s="52">
        <v>8.5509778837223696</v>
      </c>
      <c r="D30" s="52">
        <v>6.7555039258656704</v>
      </c>
      <c r="E30" s="52">
        <v>5.0197633356933</v>
      </c>
      <c r="F30" s="52">
        <v>5.0969563532682196</v>
      </c>
      <c r="G30" s="52">
        <v>5.1143950375190901</v>
      </c>
      <c r="H30" s="52">
        <v>4.8872473020237601</v>
      </c>
      <c r="I30" s="52">
        <v>3.8208353195602198</v>
      </c>
      <c r="J30" s="52">
        <v>3.7264335794433001</v>
      </c>
      <c r="K30" s="52">
        <v>3.45529820057991</v>
      </c>
      <c r="L30" s="52">
        <v>3.6953542581269501</v>
      </c>
      <c r="M30" s="52">
        <v>4.3738872439209304</v>
      </c>
      <c r="N30" s="52">
        <v>2.0200907768698402</v>
      </c>
      <c r="O30" s="52">
        <v>2.0380079148202799</v>
      </c>
      <c r="P30" s="52">
        <v>1.4482851456119701</v>
      </c>
      <c r="Q30" s="52">
        <v>1.00646668840077</v>
      </c>
      <c r="R30" s="52">
        <v>1.2310367008978</v>
      </c>
      <c r="S30" s="52">
        <v>1.18390185477049</v>
      </c>
      <c r="T30" s="52">
        <v>0.94895962930394395</v>
      </c>
      <c r="U30" s="52">
        <v>6.0720713935536601</v>
      </c>
      <c r="V30" s="52">
        <v>7.3889336880937497</v>
      </c>
      <c r="W30" s="52">
        <v>7.7393822300155799</v>
      </c>
      <c r="X30" s="52">
        <v>7.5110338193774098</v>
      </c>
      <c r="Y30" s="52">
        <v>9.0649003691221406</v>
      </c>
      <c r="Z30" s="52">
        <v>5.0068812069028397</v>
      </c>
      <c r="AA30" s="52">
        <v>6.6287089028891497</v>
      </c>
      <c r="AB30" s="52">
        <v>7.4312286855633198</v>
      </c>
      <c r="AC30" s="52">
        <v>7.2838245907131602</v>
      </c>
      <c r="AD30" s="52">
        <v>7.3520530711652698</v>
      </c>
      <c r="AE30" s="52">
        <v>7.0757130564854398</v>
      </c>
      <c r="AF30" s="52">
        <v>7.0738647407451998</v>
      </c>
      <c r="AG30" s="52">
        <v>7.0278276194626503</v>
      </c>
      <c r="AH30" s="52">
        <v>6.97464159971135</v>
      </c>
      <c r="AI30" s="52">
        <v>6.9175983786085604</v>
      </c>
      <c r="AJ30" s="52">
        <v>6.85134988979864</v>
      </c>
      <c r="AK30" s="52">
        <v>6.77260554455908</v>
      </c>
      <c r="AL30" s="52">
        <v>6.6925461313580898</v>
      </c>
      <c r="AM30" s="52">
        <v>6.6134012477296604</v>
      </c>
      <c r="AN30" s="52">
        <v>6.4952444519744503</v>
      </c>
      <c r="AO30" s="52">
        <v>6.4141552545695699</v>
      </c>
      <c r="AP30" s="52">
        <v>6.3388534901002203</v>
      </c>
      <c r="AQ30" s="52">
        <v>6.26529109708917</v>
      </c>
      <c r="AR30" s="52">
        <v>6.1914563564651397</v>
      </c>
      <c r="AS30" s="52">
        <v>6.1190041431569</v>
      </c>
      <c r="AT30" s="52">
        <v>6.04757309405983</v>
      </c>
      <c r="AU30" s="52">
        <v>5.9773416953695504</v>
      </c>
      <c r="AV30" s="52">
        <v>5.9081048612296598</v>
      </c>
      <c r="AW30" s="52">
        <v>5.8397377040572103</v>
      </c>
      <c r="AX30" s="52">
        <v>5.7723618455229904</v>
      </c>
    </row>
    <row r="31" spans="1:53" x14ac:dyDescent="0.2">
      <c r="A31" s="50" t="s">
        <v>7</v>
      </c>
      <c r="B31" s="50" t="s">
        <v>148</v>
      </c>
      <c r="C31" s="52">
        <v>3.6466811482763499</v>
      </c>
      <c r="D31" s="52">
        <v>3.4022825760439499</v>
      </c>
      <c r="E31" s="52">
        <v>3.26776935725267</v>
      </c>
      <c r="F31" s="52">
        <v>2.8610310163718702</v>
      </c>
      <c r="G31" s="52">
        <v>2.55330267758504</v>
      </c>
      <c r="H31" s="52">
        <v>2.9203549495034999</v>
      </c>
      <c r="I31" s="52">
        <v>4.2888456833970601</v>
      </c>
      <c r="J31" s="52">
        <v>3.4783083360801199</v>
      </c>
      <c r="K31" s="52">
        <v>4.6923738429914899</v>
      </c>
      <c r="L31" s="52">
        <v>4.9550191767383698</v>
      </c>
      <c r="M31" s="52">
        <v>6.3796946103473999</v>
      </c>
      <c r="N31" s="52">
        <v>4.93672610712653</v>
      </c>
      <c r="O31" s="52">
        <v>3.97146087600674</v>
      </c>
      <c r="P31" s="52">
        <v>4.7714769324036297</v>
      </c>
      <c r="Q31" s="52">
        <v>4.6090494220706102</v>
      </c>
      <c r="R31" s="52">
        <v>4.8852924144230698</v>
      </c>
      <c r="S31" s="52">
        <v>4.55469395709585</v>
      </c>
      <c r="T31" s="52">
        <v>5.2534989982270002</v>
      </c>
      <c r="U31" s="52">
        <v>4.9085251803629601</v>
      </c>
      <c r="V31" s="52">
        <v>5.6989240180898504</v>
      </c>
      <c r="W31" s="52">
        <v>4.9392566807363201</v>
      </c>
      <c r="X31" s="52">
        <v>5.4005754641782104</v>
      </c>
      <c r="Y31" s="52">
        <v>6.7106318462617196</v>
      </c>
      <c r="Z31" s="52">
        <v>7.04546044726722</v>
      </c>
      <c r="AA31" s="52">
        <v>6.9903905631136896</v>
      </c>
      <c r="AB31" s="52">
        <v>9.1950365869237007</v>
      </c>
      <c r="AC31" s="52">
        <v>8.1152706204263296</v>
      </c>
      <c r="AD31" s="52">
        <v>7.9716052693781698</v>
      </c>
      <c r="AE31" s="52">
        <v>8.2353747812077298</v>
      </c>
      <c r="AF31" s="52">
        <v>8.0667411145800205</v>
      </c>
      <c r="AG31" s="52">
        <v>7.9971611192880401</v>
      </c>
      <c r="AH31" s="52">
        <v>7.9389766244778599</v>
      </c>
      <c r="AI31" s="52">
        <v>7.8725870655975099</v>
      </c>
      <c r="AJ31" s="52">
        <v>7.7926311333394302</v>
      </c>
      <c r="AK31" s="52">
        <v>7.6943637238970597</v>
      </c>
      <c r="AL31" s="52">
        <v>7.5921778495568404</v>
      </c>
      <c r="AM31" s="52">
        <v>7.4896419512097498</v>
      </c>
      <c r="AN31" s="52">
        <v>7.3869381936739096</v>
      </c>
      <c r="AO31" s="52">
        <v>7.2850087775723003</v>
      </c>
      <c r="AP31" s="52">
        <v>7.1894231832116198</v>
      </c>
      <c r="AQ31" s="52">
        <v>7.0938010521223802</v>
      </c>
      <c r="AR31" s="52">
        <v>6.9964870479663599</v>
      </c>
      <c r="AS31" s="52">
        <v>6.9004296732302102</v>
      </c>
      <c r="AT31" s="52">
        <v>6.8052568904398001</v>
      </c>
      <c r="AU31" s="52">
        <v>6.7108805342377504</v>
      </c>
      <c r="AV31" s="52">
        <v>6.6173938696139798</v>
      </c>
      <c r="AW31" s="52">
        <v>6.5240182715612702</v>
      </c>
      <c r="AX31" s="52">
        <v>6.4317384476489901</v>
      </c>
    </row>
    <row r="32" spans="1:53" x14ac:dyDescent="0.2">
      <c r="A32" s="50" t="s">
        <v>8</v>
      </c>
      <c r="B32" s="50" t="s">
        <v>148</v>
      </c>
      <c r="C32" s="52">
        <v>93.989176222784494</v>
      </c>
      <c r="D32" s="52">
        <v>90.408956421925495</v>
      </c>
      <c r="E32" s="52">
        <v>89.591064208532799</v>
      </c>
      <c r="F32" s="52">
        <v>81.830798264570305</v>
      </c>
      <c r="G32" s="52">
        <v>75.981280444482493</v>
      </c>
      <c r="H32" s="52">
        <v>78.063157022468701</v>
      </c>
      <c r="I32" s="52">
        <v>74.392185667911605</v>
      </c>
      <c r="J32" s="52">
        <v>82.335789381133097</v>
      </c>
      <c r="K32" s="52">
        <v>78.878352808719697</v>
      </c>
      <c r="L32" s="52">
        <v>69.656551685200597</v>
      </c>
      <c r="M32" s="52">
        <v>81.039104345787706</v>
      </c>
      <c r="N32" s="52">
        <v>83.710151047728203</v>
      </c>
      <c r="O32" s="52">
        <v>87.977414070313998</v>
      </c>
      <c r="P32" s="52">
        <v>99.341534276181804</v>
      </c>
      <c r="Q32" s="52">
        <v>99.498004391192097</v>
      </c>
      <c r="R32" s="52">
        <v>99.590321763042994</v>
      </c>
      <c r="S32" s="52">
        <v>105.100628669109</v>
      </c>
      <c r="T32" s="52">
        <v>108.355076554433</v>
      </c>
      <c r="U32" s="52">
        <v>96.803889906942601</v>
      </c>
      <c r="V32" s="52">
        <v>87.980006876888297</v>
      </c>
      <c r="W32" s="52">
        <v>82.341737189109395</v>
      </c>
      <c r="X32" s="52">
        <v>83.638742591082305</v>
      </c>
      <c r="Y32" s="52">
        <v>82.107272808741598</v>
      </c>
      <c r="Z32" s="52">
        <v>80.976382437250194</v>
      </c>
      <c r="AA32" s="52">
        <v>79.241061459866899</v>
      </c>
      <c r="AB32" s="52">
        <v>78.273985478005102</v>
      </c>
      <c r="AC32" s="52">
        <v>85.781327732305698</v>
      </c>
      <c r="AD32" s="52">
        <v>94.272251437971704</v>
      </c>
      <c r="AE32" s="52">
        <v>97.562189799004003</v>
      </c>
      <c r="AF32" s="52">
        <v>99.404984350695599</v>
      </c>
      <c r="AG32" s="52">
        <v>101.154457811263</v>
      </c>
      <c r="AH32" s="52">
        <v>102.732692112251</v>
      </c>
      <c r="AI32" s="52">
        <v>104.114302889523</v>
      </c>
      <c r="AJ32" s="52">
        <v>105.233058508589</v>
      </c>
      <c r="AK32" s="52">
        <v>105.998011666682</v>
      </c>
      <c r="AL32" s="52">
        <v>106.67538643522801</v>
      </c>
      <c r="AM32" s="52">
        <v>107.32787977021999</v>
      </c>
      <c r="AN32" s="52">
        <v>107.96233119229299</v>
      </c>
      <c r="AO32" s="52">
        <v>108.58531254327499</v>
      </c>
      <c r="AP32" s="52">
        <v>109.175268420633</v>
      </c>
      <c r="AQ32" s="52">
        <v>109.617690388011</v>
      </c>
      <c r="AR32" s="52">
        <v>109.97742882352</v>
      </c>
      <c r="AS32" s="52">
        <v>110.342385668437</v>
      </c>
      <c r="AT32" s="52">
        <v>110.705484582957</v>
      </c>
      <c r="AU32" s="52">
        <v>111.062560214191</v>
      </c>
      <c r="AV32" s="52">
        <v>111.416967398688</v>
      </c>
      <c r="AW32" s="52">
        <v>111.768104877967</v>
      </c>
      <c r="AX32" s="52">
        <v>112.11810354742001</v>
      </c>
    </row>
    <row r="33" spans="1:50" x14ac:dyDescent="0.2">
      <c r="A33" s="50" t="s">
        <v>9</v>
      </c>
      <c r="B33" s="50" t="s">
        <v>148</v>
      </c>
      <c r="C33" s="52">
        <v>213.35278948287799</v>
      </c>
      <c r="D33" s="52">
        <v>215.87812149176099</v>
      </c>
      <c r="E33" s="52">
        <v>220.26276499783501</v>
      </c>
      <c r="F33" s="52">
        <v>217.342695519356</v>
      </c>
      <c r="G33" s="52">
        <v>213.33304458654399</v>
      </c>
      <c r="H33" s="52">
        <v>222.244177659418</v>
      </c>
      <c r="I33" s="52">
        <v>224.537934769853</v>
      </c>
      <c r="J33" s="52">
        <v>221.098031662701</v>
      </c>
      <c r="K33" s="52">
        <v>224.07068960655701</v>
      </c>
      <c r="L33" s="52">
        <v>224.839005267723</v>
      </c>
      <c r="M33" s="52">
        <v>217.72261256163901</v>
      </c>
      <c r="N33" s="52">
        <v>216.75059607121699</v>
      </c>
      <c r="O33" s="52">
        <v>221.79703489313101</v>
      </c>
      <c r="P33" s="52">
        <v>225.29040122118201</v>
      </c>
      <c r="Q33" s="52">
        <v>229.57475560465099</v>
      </c>
      <c r="R33" s="52">
        <v>219.482956577072</v>
      </c>
      <c r="S33" s="52">
        <v>222.10839158073401</v>
      </c>
      <c r="T33" s="52">
        <v>216.16417001802699</v>
      </c>
      <c r="U33" s="52">
        <v>210.57263275978801</v>
      </c>
      <c r="V33" s="52">
        <v>209.37486268758099</v>
      </c>
      <c r="W33" s="52">
        <v>204.362162496818</v>
      </c>
      <c r="X33" s="52">
        <v>212.80116614537599</v>
      </c>
      <c r="Y33" s="52">
        <v>214.15736377844499</v>
      </c>
      <c r="Z33" s="52">
        <v>206.98386142321499</v>
      </c>
      <c r="AA33" s="52">
        <v>217.94366533010299</v>
      </c>
      <c r="AB33" s="52">
        <v>214.776828847807</v>
      </c>
      <c r="AC33" s="52">
        <v>230.48599628670399</v>
      </c>
      <c r="AD33" s="52">
        <v>237.55050249771199</v>
      </c>
      <c r="AE33" s="52">
        <v>240.97771131823001</v>
      </c>
      <c r="AF33" s="52">
        <v>242.30661381946501</v>
      </c>
      <c r="AG33" s="52">
        <v>244.28247559247299</v>
      </c>
      <c r="AH33" s="52">
        <v>246.304502170441</v>
      </c>
      <c r="AI33" s="52">
        <v>248.05980957651099</v>
      </c>
      <c r="AJ33" s="52">
        <v>249.399793477928</v>
      </c>
      <c r="AK33" s="52">
        <v>250.338372664415</v>
      </c>
      <c r="AL33" s="52">
        <v>250.947705584381</v>
      </c>
      <c r="AM33" s="52">
        <v>251.47302978832201</v>
      </c>
      <c r="AN33" s="52">
        <v>252.01962306132401</v>
      </c>
      <c r="AO33" s="52">
        <v>252.507191801857</v>
      </c>
      <c r="AP33" s="52">
        <v>252.58372565128701</v>
      </c>
      <c r="AQ33" s="52">
        <v>252.141778523798</v>
      </c>
      <c r="AR33" s="52">
        <v>251.62968950312501</v>
      </c>
      <c r="AS33" s="52">
        <v>251.11521548109999</v>
      </c>
      <c r="AT33" s="52">
        <v>250.58978537431599</v>
      </c>
      <c r="AU33" s="52">
        <v>250.05875697776</v>
      </c>
      <c r="AV33" s="52">
        <v>249.534845100664</v>
      </c>
      <c r="AW33" s="52">
        <v>249.00809039229401</v>
      </c>
      <c r="AX33" s="52">
        <v>248.51914052052999</v>
      </c>
    </row>
    <row r="34" spans="1:50" x14ac:dyDescent="0.2">
      <c r="A34" s="50" t="s">
        <v>10</v>
      </c>
      <c r="B34" s="50" t="s">
        <v>148</v>
      </c>
      <c r="C34" s="52">
        <v>62.796119514037301</v>
      </c>
      <c r="D34" s="52">
        <v>61.6990448607433</v>
      </c>
      <c r="E34" s="52">
        <v>61.288258087642198</v>
      </c>
      <c r="F34" s="52">
        <v>61.217513953167398</v>
      </c>
      <c r="G34" s="52">
        <v>61.475377845151101</v>
      </c>
      <c r="H34" s="52">
        <v>62.518872204927099</v>
      </c>
      <c r="I34" s="52">
        <v>59.544271409682203</v>
      </c>
      <c r="J34" s="52">
        <v>57.4969440168869</v>
      </c>
      <c r="K34" s="52">
        <v>63.988856781014299</v>
      </c>
      <c r="L34" s="52">
        <v>64.994547376157101</v>
      </c>
      <c r="M34" s="52">
        <v>66.555789942722598</v>
      </c>
      <c r="N34" s="52">
        <v>72.115203658783102</v>
      </c>
      <c r="O34" s="52">
        <v>71.110490401583604</v>
      </c>
      <c r="P34" s="52">
        <v>69.928544749991403</v>
      </c>
      <c r="Q34" s="52">
        <v>70.171592841038304</v>
      </c>
      <c r="R34" s="52">
        <v>69.913177871573296</v>
      </c>
      <c r="S34" s="52">
        <v>70.450285344873706</v>
      </c>
      <c r="T34" s="52">
        <v>74.214362543558295</v>
      </c>
      <c r="U34" s="52">
        <v>66.467962021224693</v>
      </c>
      <c r="V34" s="52">
        <v>67.504864391009207</v>
      </c>
      <c r="W34" s="52">
        <v>64.288676917611795</v>
      </c>
      <c r="X34" s="52">
        <v>68.110277972738899</v>
      </c>
      <c r="Y34" s="52">
        <v>71.809363058492096</v>
      </c>
      <c r="Z34" s="52">
        <v>68.816743609996394</v>
      </c>
      <c r="AA34" s="52">
        <v>71.485507357663906</v>
      </c>
      <c r="AB34" s="52">
        <v>83.728849973161402</v>
      </c>
      <c r="AC34" s="52">
        <v>84.828820990982507</v>
      </c>
      <c r="AD34" s="52">
        <v>91.762313336105905</v>
      </c>
      <c r="AE34" s="52">
        <v>94.110541320194997</v>
      </c>
      <c r="AF34" s="52">
        <v>94.785978463711501</v>
      </c>
      <c r="AG34" s="52">
        <v>95.819453230220603</v>
      </c>
      <c r="AH34" s="52">
        <v>96.675281944442105</v>
      </c>
      <c r="AI34" s="52">
        <v>97.336860166141804</v>
      </c>
      <c r="AJ34" s="52">
        <v>97.781143758724397</v>
      </c>
      <c r="AK34" s="52">
        <v>97.977231385238895</v>
      </c>
      <c r="AL34" s="52">
        <v>98.104409929886501</v>
      </c>
      <c r="AM34" s="52">
        <v>98.206143879706801</v>
      </c>
      <c r="AN34" s="52">
        <v>98.282424112821303</v>
      </c>
      <c r="AO34" s="52">
        <v>98.340221841671394</v>
      </c>
      <c r="AP34" s="52">
        <v>98.267537776847504</v>
      </c>
      <c r="AQ34" s="52">
        <v>98.104806503411595</v>
      </c>
      <c r="AR34" s="52">
        <v>97.932981771803995</v>
      </c>
      <c r="AS34" s="52">
        <v>97.762159808855301</v>
      </c>
      <c r="AT34" s="52">
        <v>97.583112655242999</v>
      </c>
      <c r="AU34" s="52">
        <v>97.395618715450595</v>
      </c>
      <c r="AV34" s="52">
        <v>97.210556773150003</v>
      </c>
      <c r="AW34" s="52">
        <v>97.018873403383907</v>
      </c>
      <c r="AX34" s="52">
        <v>96.825013249551503</v>
      </c>
    </row>
    <row r="35" spans="1:50" x14ac:dyDescent="0.2">
      <c r="A35" s="50" t="s">
        <v>11</v>
      </c>
      <c r="B35" s="50" t="s">
        <v>148</v>
      </c>
      <c r="C35" s="52">
        <v>63.985849613465099</v>
      </c>
      <c r="D35" s="52">
        <v>61.698927578744701</v>
      </c>
      <c r="E35" s="52">
        <v>59.356778991155998</v>
      </c>
      <c r="F35" s="52">
        <v>57.666016607450601</v>
      </c>
      <c r="G35" s="52">
        <v>61.777174412734396</v>
      </c>
      <c r="H35" s="52">
        <v>60.997351196737903</v>
      </c>
      <c r="I35" s="52">
        <v>67.713169065883704</v>
      </c>
      <c r="J35" s="52">
        <v>64.660232705838396</v>
      </c>
      <c r="K35" s="52">
        <v>67.192685989123206</v>
      </c>
      <c r="L35" s="52">
        <v>66.274182682920795</v>
      </c>
      <c r="M35" s="52">
        <v>69.026694343209499</v>
      </c>
      <c r="N35" s="52">
        <v>74.222058647658002</v>
      </c>
      <c r="O35" s="52">
        <v>76.527228000803007</v>
      </c>
      <c r="P35" s="52">
        <v>67.626498033909996</v>
      </c>
      <c r="Q35" s="52">
        <v>76.470506555377298</v>
      </c>
      <c r="R35" s="52">
        <v>73.279450016787393</v>
      </c>
      <c r="S35" s="52">
        <v>73.442509266151802</v>
      </c>
      <c r="T35" s="52">
        <v>70.879070663643205</v>
      </c>
      <c r="U35" s="52">
        <v>73.011580504902298</v>
      </c>
      <c r="V35" s="52">
        <v>72.746335532452505</v>
      </c>
      <c r="W35" s="52">
        <v>75.101848394705897</v>
      </c>
      <c r="X35" s="52">
        <v>77.585933721088693</v>
      </c>
      <c r="Y35" s="52">
        <v>71.0767421653143</v>
      </c>
      <c r="Z35" s="52">
        <v>81.386929497394405</v>
      </c>
      <c r="AA35" s="52">
        <v>84.141808726505602</v>
      </c>
      <c r="AB35" s="52">
        <v>89.614803055991501</v>
      </c>
      <c r="AC35" s="52">
        <v>79.005273518167897</v>
      </c>
      <c r="AD35" s="52">
        <v>79.660160876812796</v>
      </c>
      <c r="AE35" s="52">
        <v>81.807086031964701</v>
      </c>
      <c r="AF35" s="52">
        <v>83.114834761631897</v>
      </c>
      <c r="AG35" s="52">
        <v>84.496323441759799</v>
      </c>
      <c r="AH35" s="52">
        <v>85.584914800129994</v>
      </c>
      <c r="AI35" s="52">
        <v>86.467504806670505</v>
      </c>
      <c r="AJ35" s="52">
        <v>87.172568820856995</v>
      </c>
      <c r="AK35" s="52">
        <v>87.681339887540901</v>
      </c>
      <c r="AL35" s="52">
        <v>88.131036850651398</v>
      </c>
      <c r="AM35" s="52">
        <v>88.5632268817007</v>
      </c>
      <c r="AN35" s="52">
        <v>88.973476719976503</v>
      </c>
      <c r="AO35" s="52">
        <v>89.364615042863903</v>
      </c>
      <c r="AP35" s="52">
        <v>89.726105452944694</v>
      </c>
      <c r="AQ35" s="52">
        <v>89.968654034953005</v>
      </c>
      <c r="AR35" s="52">
        <v>90.055178303850894</v>
      </c>
      <c r="AS35" s="52">
        <v>90.115187327241102</v>
      </c>
      <c r="AT35" s="52">
        <v>90.170155526796606</v>
      </c>
      <c r="AU35" s="52">
        <v>90.223093163665297</v>
      </c>
      <c r="AV35" s="52">
        <v>90.278927489377097</v>
      </c>
      <c r="AW35" s="52">
        <v>90.333079365594102</v>
      </c>
      <c r="AX35" s="52">
        <v>90.385610268473997</v>
      </c>
    </row>
    <row r="36" spans="1:50" x14ac:dyDescent="0.2">
      <c r="A36" s="50" t="s">
        <v>12</v>
      </c>
      <c r="B36" s="50" t="s">
        <v>148</v>
      </c>
      <c r="C36" s="52">
        <v>28.718551731841401</v>
      </c>
      <c r="D36" s="52">
        <v>28.909171531814199</v>
      </c>
      <c r="E36" s="52">
        <v>29.674816126342801</v>
      </c>
      <c r="F36" s="52">
        <v>30.628575981673301</v>
      </c>
      <c r="G36" s="52">
        <v>31.782585026067402</v>
      </c>
      <c r="H36" s="52">
        <v>29.423732317769499</v>
      </c>
      <c r="I36" s="52">
        <v>31.031231882207202</v>
      </c>
      <c r="J36" s="52">
        <v>32.338507492404098</v>
      </c>
      <c r="K36" s="52">
        <v>35.421678318794299</v>
      </c>
      <c r="L36" s="52">
        <v>39.432431917539297</v>
      </c>
      <c r="M36" s="52">
        <v>41.635902599497498</v>
      </c>
      <c r="N36" s="52">
        <v>42.764428702993101</v>
      </c>
      <c r="O36" s="52">
        <v>47.283106026130703</v>
      </c>
      <c r="P36" s="52">
        <v>46.7482504694376</v>
      </c>
      <c r="Q36" s="52">
        <v>43.980800928709201</v>
      </c>
      <c r="R36" s="52">
        <v>47.6383901048398</v>
      </c>
      <c r="S36" s="52">
        <v>45.249157867159298</v>
      </c>
      <c r="T36" s="52">
        <v>39.928072669607801</v>
      </c>
      <c r="U36" s="52">
        <v>40.507888789425103</v>
      </c>
      <c r="V36" s="52">
        <v>35.830885706614602</v>
      </c>
      <c r="W36" s="52">
        <v>42.191930451488098</v>
      </c>
      <c r="X36" s="52">
        <v>42.896694964618703</v>
      </c>
      <c r="Y36" s="52">
        <v>40.6100705521945</v>
      </c>
      <c r="Z36" s="52">
        <v>44.498414804772402</v>
      </c>
      <c r="AA36" s="52">
        <v>54.1827216487386</v>
      </c>
      <c r="AB36" s="52">
        <v>45.721934099796499</v>
      </c>
      <c r="AC36" s="52">
        <v>53.228911169670603</v>
      </c>
      <c r="AD36" s="52">
        <v>57.267462089908001</v>
      </c>
      <c r="AE36" s="52">
        <v>59.692271153713499</v>
      </c>
      <c r="AF36" s="52">
        <v>60.426988178261603</v>
      </c>
      <c r="AG36" s="52">
        <v>61.326360723986397</v>
      </c>
      <c r="AH36" s="52">
        <v>61.904741626153601</v>
      </c>
      <c r="AI36" s="52">
        <v>62.211317119731497</v>
      </c>
      <c r="AJ36" s="52">
        <v>62.375661977318998</v>
      </c>
      <c r="AK36" s="52">
        <v>62.370797293791</v>
      </c>
      <c r="AL36" s="52">
        <v>62.319809620850897</v>
      </c>
      <c r="AM36" s="52">
        <v>62.254738487714697</v>
      </c>
      <c r="AN36" s="52">
        <v>62.132565185696699</v>
      </c>
      <c r="AO36" s="52">
        <v>62.0053061499367</v>
      </c>
      <c r="AP36" s="52">
        <v>61.906161425960697</v>
      </c>
      <c r="AQ36" s="52">
        <v>61.863908019243702</v>
      </c>
      <c r="AR36" s="52">
        <v>61.8409070607945</v>
      </c>
      <c r="AS36" s="52">
        <v>61.818043419141503</v>
      </c>
      <c r="AT36" s="52">
        <v>61.8184924252513</v>
      </c>
      <c r="AU36" s="52">
        <v>61.833572407849204</v>
      </c>
      <c r="AV36" s="52">
        <v>61.847604816158601</v>
      </c>
      <c r="AW36" s="52">
        <v>61.858655963116597</v>
      </c>
      <c r="AX36" s="52">
        <v>61.868361323642901</v>
      </c>
    </row>
    <row r="37" spans="1:50" x14ac:dyDescent="0.2">
      <c r="A37" s="50" t="s">
        <v>13</v>
      </c>
      <c r="B37" s="50" t="s">
        <v>148</v>
      </c>
      <c r="C37" s="52">
        <v>44.861008100634898</v>
      </c>
      <c r="D37" s="52">
        <v>42.783827965263598</v>
      </c>
      <c r="E37" s="52">
        <v>40.693604993479198</v>
      </c>
      <c r="F37" s="52">
        <v>41.721889743607797</v>
      </c>
      <c r="G37" s="52">
        <v>41.5606486815959</v>
      </c>
      <c r="H37" s="52">
        <v>41.513002858789299</v>
      </c>
      <c r="I37" s="52">
        <v>38.919154579113098</v>
      </c>
      <c r="J37" s="52">
        <v>40.603019623482098</v>
      </c>
      <c r="K37" s="52">
        <v>44.232419630494199</v>
      </c>
      <c r="L37" s="52">
        <v>45.376419003013297</v>
      </c>
      <c r="M37" s="52">
        <v>44.495834156143502</v>
      </c>
      <c r="N37" s="52">
        <v>47.781857376356498</v>
      </c>
      <c r="O37" s="52">
        <v>46.298252442307103</v>
      </c>
      <c r="P37" s="52">
        <v>48.849237254881501</v>
      </c>
      <c r="Q37" s="52">
        <v>49.2361301120105</v>
      </c>
      <c r="R37" s="52">
        <v>49.546340403847701</v>
      </c>
      <c r="S37" s="52">
        <v>48.859818984654403</v>
      </c>
      <c r="T37" s="52">
        <v>52.5781555301688</v>
      </c>
      <c r="U37" s="52">
        <v>50.768818332310801</v>
      </c>
      <c r="V37" s="52">
        <v>49.8959428194932</v>
      </c>
      <c r="W37" s="52">
        <v>51.369288199508297</v>
      </c>
      <c r="X37" s="52">
        <v>50.715680867387398</v>
      </c>
      <c r="Y37" s="52">
        <v>51.050512832129399</v>
      </c>
      <c r="Z37" s="52">
        <v>45.593340924915097</v>
      </c>
      <c r="AA37" s="52">
        <v>43.354152856643999</v>
      </c>
      <c r="AB37" s="52">
        <v>49.481191326913802</v>
      </c>
      <c r="AC37" s="52">
        <v>46.734551534097101</v>
      </c>
      <c r="AD37" s="52">
        <v>45.7953552027803</v>
      </c>
      <c r="AE37" s="52">
        <v>45.815608825678403</v>
      </c>
      <c r="AF37" s="52">
        <v>45.520471625681203</v>
      </c>
      <c r="AG37" s="52">
        <v>45.296948518849199</v>
      </c>
      <c r="AH37" s="52">
        <v>45.326956568938101</v>
      </c>
      <c r="AI37" s="52">
        <v>45.411041525912303</v>
      </c>
      <c r="AJ37" s="52">
        <v>45.431589173476198</v>
      </c>
      <c r="AK37" s="52">
        <v>45.385383031845301</v>
      </c>
      <c r="AL37" s="52">
        <v>45.3083360176947</v>
      </c>
      <c r="AM37" s="52">
        <v>45.2310106207673</v>
      </c>
      <c r="AN37" s="52">
        <v>45.152613211390701</v>
      </c>
      <c r="AO37" s="52">
        <v>45.074001286521003</v>
      </c>
      <c r="AP37" s="52">
        <v>44.995620755270799</v>
      </c>
      <c r="AQ37" s="52">
        <v>44.880538108924704</v>
      </c>
      <c r="AR37" s="52">
        <v>44.744099875703597</v>
      </c>
      <c r="AS37" s="52">
        <v>44.614538293021099</v>
      </c>
      <c r="AT37" s="52">
        <v>44.486561701453397</v>
      </c>
      <c r="AU37" s="52">
        <v>44.360085673741303</v>
      </c>
      <c r="AV37" s="52">
        <v>44.235228248082997</v>
      </c>
      <c r="AW37" s="52">
        <v>44.111040695507</v>
      </c>
      <c r="AX37" s="52">
        <v>43.988562066246402</v>
      </c>
    </row>
    <row r="38" spans="1:50" x14ac:dyDescent="0.2">
      <c r="A38" s="50" t="s">
        <v>14</v>
      </c>
      <c r="B38" s="50" t="s">
        <v>148</v>
      </c>
      <c r="C38" s="52">
        <v>11.8444792887273</v>
      </c>
      <c r="D38" s="52">
        <v>12.2112578664258</v>
      </c>
      <c r="E38" s="52">
        <v>12.645461341958701</v>
      </c>
      <c r="F38" s="52">
        <v>12.910221229519101</v>
      </c>
      <c r="G38" s="52">
        <v>13.648530428039701</v>
      </c>
      <c r="H38" s="52">
        <v>12.8869824610754</v>
      </c>
      <c r="I38" s="52">
        <v>13.560079136586101</v>
      </c>
      <c r="J38" s="52">
        <v>12.377331860199201</v>
      </c>
      <c r="K38" s="52">
        <v>11.8895875108428</v>
      </c>
      <c r="L38" s="52">
        <v>13.209566135095701</v>
      </c>
      <c r="M38" s="52">
        <v>14.456307418993401</v>
      </c>
      <c r="N38" s="52">
        <v>15.421658215094199</v>
      </c>
      <c r="O38" s="52">
        <v>18.3922505943445</v>
      </c>
      <c r="P38" s="52">
        <v>19.485933990861501</v>
      </c>
      <c r="Q38" s="52">
        <v>19.2184222379218</v>
      </c>
      <c r="R38" s="52">
        <v>19.8875491479664</v>
      </c>
      <c r="S38" s="52">
        <v>22.007151310526599</v>
      </c>
      <c r="T38" s="52">
        <v>22.674822382051101</v>
      </c>
      <c r="U38" s="52">
        <v>24.9028608092434</v>
      </c>
      <c r="V38" s="52">
        <v>21.365731573532699</v>
      </c>
      <c r="W38" s="52">
        <v>22.1680474155647</v>
      </c>
      <c r="X38" s="52">
        <v>21.662978604584801</v>
      </c>
      <c r="Y38" s="52">
        <v>29.105826479908799</v>
      </c>
      <c r="Z38" s="52">
        <v>27.1891679204453</v>
      </c>
      <c r="AA38" s="52">
        <v>27.399099205254998</v>
      </c>
      <c r="AB38" s="52">
        <v>28.9029047235775</v>
      </c>
      <c r="AC38" s="52">
        <v>31.859200868466601</v>
      </c>
      <c r="AD38" s="52">
        <v>31.988242691699899</v>
      </c>
      <c r="AE38" s="52">
        <v>32.541304739641603</v>
      </c>
      <c r="AF38" s="52">
        <v>33.272994886768103</v>
      </c>
      <c r="AG38" s="52">
        <v>33.859340087637896</v>
      </c>
      <c r="AH38" s="52">
        <v>34.309468650296601</v>
      </c>
      <c r="AI38" s="52">
        <v>34.714081303620802</v>
      </c>
      <c r="AJ38" s="52">
        <v>35.075162065976698</v>
      </c>
      <c r="AK38" s="52">
        <v>35.370230427021298</v>
      </c>
      <c r="AL38" s="52">
        <v>35.654892317630498</v>
      </c>
      <c r="AM38" s="52">
        <v>35.9393140604246</v>
      </c>
      <c r="AN38" s="52">
        <v>36.2149042155148</v>
      </c>
      <c r="AO38" s="52">
        <v>36.489109404044903</v>
      </c>
      <c r="AP38" s="52">
        <v>36.7548811330091</v>
      </c>
      <c r="AQ38" s="52">
        <v>37.002980763457202</v>
      </c>
      <c r="AR38" s="52">
        <v>37.236677623521203</v>
      </c>
      <c r="AS38" s="52">
        <v>37.466765012683403</v>
      </c>
      <c r="AT38" s="52">
        <v>37.695278535851699</v>
      </c>
      <c r="AU38" s="52">
        <v>37.921501720341702</v>
      </c>
      <c r="AV38" s="52">
        <v>38.144016365267298</v>
      </c>
      <c r="AW38" s="52">
        <v>38.364873046070102</v>
      </c>
      <c r="AX38" s="52">
        <v>38.579847677827999</v>
      </c>
    </row>
    <row r="39" spans="1:50" x14ac:dyDescent="0.2">
      <c r="A39" s="50" t="s">
        <v>15</v>
      </c>
      <c r="B39" s="50" t="s">
        <v>148</v>
      </c>
      <c r="C39" s="52">
        <v>54.968037246109098</v>
      </c>
      <c r="D39" s="52">
        <v>57.438242928540902</v>
      </c>
      <c r="E39" s="52">
        <v>60.993989066209302</v>
      </c>
      <c r="F39" s="52">
        <v>59.771202317909299</v>
      </c>
      <c r="G39" s="52">
        <v>61.095682987424503</v>
      </c>
      <c r="H39" s="52">
        <v>69.061466277505801</v>
      </c>
      <c r="I39" s="52">
        <v>71.923688567206497</v>
      </c>
      <c r="J39" s="52">
        <v>62.695687524382201</v>
      </c>
      <c r="K39" s="52">
        <v>66.0535637573836</v>
      </c>
      <c r="L39" s="52">
        <v>69.501544503176902</v>
      </c>
      <c r="M39" s="52">
        <v>72.486338297472102</v>
      </c>
      <c r="N39" s="52">
        <v>73.858461588181697</v>
      </c>
      <c r="O39" s="52">
        <v>83.848084988357201</v>
      </c>
      <c r="P39" s="52">
        <v>89.504056471955195</v>
      </c>
      <c r="Q39" s="52">
        <v>87.250772386101502</v>
      </c>
      <c r="R39" s="52">
        <v>93.389198900812403</v>
      </c>
      <c r="S39" s="52">
        <v>98.969214688198306</v>
      </c>
      <c r="T39" s="52">
        <v>100.01565173968901</v>
      </c>
      <c r="U39" s="52">
        <v>98.843274269252404</v>
      </c>
      <c r="V39" s="52">
        <v>108.234142821681</v>
      </c>
      <c r="W39" s="52">
        <v>107.219883775295</v>
      </c>
      <c r="X39" s="52">
        <v>114.19458695399599</v>
      </c>
      <c r="Y39" s="52">
        <v>123.662324570371</v>
      </c>
      <c r="Z39" s="52">
        <v>130.31547168819199</v>
      </c>
      <c r="AA39" s="52">
        <v>125.434482484223</v>
      </c>
      <c r="AB39" s="52">
        <v>142.525194648395</v>
      </c>
      <c r="AC39" s="52">
        <v>136.680523531673</v>
      </c>
      <c r="AD39" s="52">
        <v>132.33567783645401</v>
      </c>
      <c r="AE39" s="52">
        <v>139.520890584255</v>
      </c>
      <c r="AF39" s="52">
        <v>142.857087908567</v>
      </c>
      <c r="AG39" s="52">
        <v>146.56596733796599</v>
      </c>
      <c r="AH39" s="52">
        <v>149.62019273867199</v>
      </c>
      <c r="AI39" s="52">
        <v>152.13737302539201</v>
      </c>
      <c r="AJ39" s="52">
        <v>154.320791511615</v>
      </c>
      <c r="AK39" s="52">
        <v>156.096812874356</v>
      </c>
      <c r="AL39" s="52">
        <v>157.77318420246601</v>
      </c>
      <c r="AM39" s="52">
        <v>159.42046116173199</v>
      </c>
      <c r="AN39" s="52">
        <v>161.05103588070699</v>
      </c>
      <c r="AO39" s="52">
        <v>162.674837874285</v>
      </c>
      <c r="AP39" s="52">
        <v>164.44308796421899</v>
      </c>
      <c r="AQ39" s="52">
        <v>166.23838224840699</v>
      </c>
      <c r="AR39" s="52">
        <v>167.97198658017501</v>
      </c>
      <c r="AS39" s="52">
        <v>169.68462068649799</v>
      </c>
      <c r="AT39" s="52">
        <v>171.38795600886499</v>
      </c>
      <c r="AU39" s="52">
        <v>173.075714506357</v>
      </c>
      <c r="AV39" s="52">
        <v>174.740556530985</v>
      </c>
      <c r="AW39" s="52">
        <v>176.38565580947301</v>
      </c>
      <c r="AX39" s="52">
        <v>178.00347727685599</v>
      </c>
    </row>
    <row r="40" spans="1:50" x14ac:dyDescent="0.2">
      <c r="A40" s="50" t="s">
        <v>16</v>
      </c>
      <c r="B40" s="50" t="s">
        <v>148</v>
      </c>
      <c r="C40" s="52">
        <v>78.538247521266698</v>
      </c>
      <c r="D40" s="52">
        <v>80.164194777542605</v>
      </c>
      <c r="E40" s="52">
        <v>82.740486177723994</v>
      </c>
      <c r="F40" s="52">
        <v>83.871538522351798</v>
      </c>
      <c r="G40" s="52">
        <v>87.923858275233698</v>
      </c>
      <c r="H40" s="52">
        <v>92.939902708927306</v>
      </c>
      <c r="I40" s="52">
        <v>98.426115463617407</v>
      </c>
      <c r="J40" s="52">
        <v>96.269479745413193</v>
      </c>
      <c r="K40" s="52">
        <v>101.83520549623699</v>
      </c>
      <c r="L40" s="52">
        <v>98.773039591683798</v>
      </c>
      <c r="M40" s="52">
        <v>99.202771785768704</v>
      </c>
      <c r="N40" s="52">
        <v>102.079661385395</v>
      </c>
      <c r="O40" s="52">
        <v>115.811426819475</v>
      </c>
      <c r="P40" s="52">
        <v>117.03422940015901</v>
      </c>
      <c r="Q40" s="52">
        <v>111.410934797954</v>
      </c>
      <c r="R40" s="52">
        <v>108.719065933202</v>
      </c>
      <c r="S40" s="52">
        <v>113.823949407814</v>
      </c>
      <c r="T40" s="52">
        <v>119.515191204389</v>
      </c>
      <c r="U40" s="52">
        <v>116.911794991739</v>
      </c>
      <c r="V40" s="52">
        <v>119.774248817081</v>
      </c>
      <c r="W40" s="52">
        <v>116.784201165521</v>
      </c>
      <c r="X40" s="52">
        <v>124.179664538921</v>
      </c>
      <c r="Y40" s="52">
        <v>123.29069926368599</v>
      </c>
      <c r="Z40" s="52">
        <v>127.18575328218699</v>
      </c>
      <c r="AA40" s="52">
        <v>138.83693275787201</v>
      </c>
      <c r="AB40" s="52">
        <v>138.03234206478999</v>
      </c>
      <c r="AC40" s="52">
        <v>139.77790065287999</v>
      </c>
      <c r="AD40" s="52">
        <v>145.715417765696</v>
      </c>
      <c r="AE40" s="52">
        <v>149.213512063221</v>
      </c>
      <c r="AF40" s="52">
        <v>154.41342780535399</v>
      </c>
      <c r="AG40" s="52">
        <v>158.13858210517799</v>
      </c>
      <c r="AH40" s="52">
        <v>161.49162732692801</v>
      </c>
      <c r="AI40" s="52">
        <v>164.70493836595699</v>
      </c>
      <c r="AJ40" s="52">
        <v>167.48231176019601</v>
      </c>
      <c r="AK40" s="52">
        <v>169.60381107957801</v>
      </c>
      <c r="AL40" s="52">
        <v>171.415784857143</v>
      </c>
      <c r="AM40" s="52">
        <v>173.258345600095</v>
      </c>
      <c r="AN40" s="52">
        <v>175.22687101723699</v>
      </c>
      <c r="AO40" s="52">
        <v>177.22293324166699</v>
      </c>
      <c r="AP40" s="52">
        <v>179.574162671903</v>
      </c>
      <c r="AQ40" s="52">
        <v>181.714480188377</v>
      </c>
      <c r="AR40" s="52">
        <v>183.58027362837399</v>
      </c>
      <c r="AS40" s="52">
        <v>185.42616232507501</v>
      </c>
      <c r="AT40" s="52">
        <v>187.261881727618</v>
      </c>
      <c r="AU40" s="52">
        <v>189.07899230418101</v>
      </c>
      <c r="AV40" s="52">
        <v>190.86918564859201</v>
      </c>
      <c r="AW40" s="52">
        <v>192.64114611282901</v>
      </c>
      <c r="AX40" s="52">
        <v>194.38305021646801</v>
      </c>
    </row>
    <row r="41" spans="1:50" x14ac:dyDescent="0.2">
      <c r="A41" s="50" t="s">
        <v>17</v>
      </c>
      <c r="B41" s="50" t="s">
        <v>148</v>
      </c>
      <c r="C41" s="52">
        <v>61.735173945608601</v>
      </c>
      <c r="D41" s="52">
        <v>62.589265698590502</v>
      </c>
      <c r="E41" s="52">
        <v>62.085489004510698</v>
      </c>
      <c r="F41" s="52">
        <v>61.655021432071699</v>
      </c>
      <c r="G41" s="52">
        <v>61.826264491691198</v>
      </c>
      <c r="H41" s="52">
        <v>58.7103100161114</v>
      </c>
      <c r="I41" s="52">
        <v>59.798520526578699</v>
      </c>
      <c r="J41" s="52">
        <v>56.259904950659703</v>
      </c>
      <c r="K41" s="52">
        <v>65.035057599496398</v>
      </c>
      <c r="L41" s="52">
        <v>63.6434887330932</v>
      </c>
      <c r="M41" s="52">
        <v>60.486228810272301</v>
      </c>
      <c r="N41" s="52">
        <v>61.037298536837</v>
      </c>
      <c r="O41" s="52">
        <v>60.8209017061995</v>
      </c>
      <c r="P41" s="52">
        <v>62.279805728421699</v>
      </c>
      <c r="Q41" s="52">
        <v>68.986853204642102</v>
      </c>
      <c r="R41" s="52">
        <v>66.310892406537405</v>
      </c>
      <c r="S41" s="52">
        <v>67.193960387474306</v>
      </c>
      <c r="T41" s="52">
        <v>63.375254162585001</v>
      </c>
      <c r="U41" s="52">
        <v>67.5572178629901</v>
      </c>
      <c r="V41" s="52">
        <v>65.259524327661197</v>
      </c>
      <c r="W41" s="52">
        <v>57.082071523359403</v>
      </c>
      <c r="X41" s="52">
        <v>55.524848002369602</v>
      </c>
      <c r="Y41" s="52">
        <v>55.258303523532398</v>
      </c>
      <c r="Z41" s="52">
        <v>54.695808865590102</v>
      </c>
      <c r="AA41" s="52">
        <v>53.735071717005901</v>
      </c>
      <c r="AB41" s="52">
        <v>53.7493503444352</v>
      </c>
      <c r="AC41" s="52">
        <v>55.345807039675996</v>
      </c>
      <c r="AD41" s="52">
        <v>55.415732055023803</v>
      </c>
      <c r="AE41" s="52">
        <v>56.302389064167798</v>
      </c>
      <c r="AF41" s="52">
        <v>56.409383211580703</v>
      </c>
      <c r="AG41" s="52">
        <v>56.255515210142498</v>
      </c>
      <c r="AH41" s="52">
        <v>55.950465595631897</v>
      </c>
      <c r="AI41" s="52">
        <v>55.715616493617198</v>
      </c>
      <c r="AJ41" s="52">
        <v>55.475783238303499</v>
      </c>
      <c r="AK41" s="52">
        <v>55.119109983346902</v>
      </c>
      <c r="AL41" s="52">
        <v>54.753153732492699</v>
      </c>
      <c r="AM41" s="52">
        <v>54.387293146411501</v>
      </c>
      <c r="AN41" s="52">
        <v>54.0085935965201</v>
      </c>
      <c r="AO41" s="52">
        <v>53.629177541938503</v>
      </c>
      <c r="AP41" s="52">
        <v>53.264661079966103</v>
      </c>
      <c r="AQ41" s="52">
        <v>52.892317201340397</v>
      </c>
      <c r="AR41" s="52">
        <v>52.510948791921997</v>
      </c>
      <c r="AS41" s="52">
        <v>52.132136912727802</v>
      </c>
      <c r="AT41" s="52">
        <v>51.7535362383069</v>
      </c>
      <c r="AU41" s="52">
        <v>51.3800509800867</v>
      </c>
      <c r="AV41" s="52">
        <v>51.008731465758601</v>
      </c>
      <c r="AW41" s="52">
        <v>50.638984308308899</v>
      </c>
      <c r="AX41" s="52">
        <v>50.270165353250803</v>
      </c>
    </row>
    <row r="42" spans="1:50" x14ac:dyDescent="0.2">
      <c r="A42" s="50" t="s">
        <v>18</v>
      </c>
      <c r="B42" s="50" t="s">
        <v>148</v>
      </c>
      <c r="C42" s="52">
        <v>99.234903384607605</v>
      </c>
      <c r="D42" s="52">
        <v>98.513569948466099</v>
      </c>
      <c r="E42" s="52">
        <v>98.299979209545</v>
      </c>
      <c r="F42" s="52">
        <v>95.583345489562504</v>
      </c>
      <c r="G42" s="52">
        <v>93.197927290986101</v>
      </c>
      <c r="H42" s="52">
        <v>95.5972374074654</v>
      </c>
      <c r="I42" s="52">
        <v>92.203890399123594</v>
      </c>
      <c r="J42" s="52">
        <v>91.998061735236703</v>
      </c>
      <c r="K42" s="52">
        <v>98.351182955143898</v>
      </c>
      <c r="L42" s="52">
        <v>107.415108777483</v>
      </c>
      <c r="M42" s="52">
        <v>106.925192385549</v>
      </c>
      <c r="N42" s="52">
        <v>102.94543005584001</v>
      </c>
      <c r="O42" s="52">
        <v>103.560380191446</v>
      </c>
      <c r="P42" s="52">
        <v>111.86548340510799</v>
      </c>
      <c r="Q42" s="52">
        <v>108.511737604627</v>
      </c>
      <c r="R42" s="52">
        <v>109.3888152861</v>
      </c>
      <c r="S42" s="52">
        <v>108.849506455864</v>
      </c>
      <c r="T42" s="52">
        <v>108.133379690423</v>
      </c>
      <c r="U42" s="52">
        <v>111.834418983304</v>
      </c>
      <c r="V42" s="52">
        <v>108.082370148621</v>
      </c>
      <c r="W42" s="52">
        <v>111.79640761579</v>
      </c>
      <c r="X42" s="52">
        <v>112.39547480090501</v>
      </c>
      <c r="Y42" s="52">
        <v>113.36028700326401</v>
      </c>
      <c r="Z42" s="52">
        <v>118.147779486895</v>
      </c>
      <c r="AA42" s="52">
        <v>115.88976755340001</v>
      </c>
      <c r="AB42" s="52">
        <v>122.977487488042</v>
      </c>
      <c r="AC42" s="52">
        <v>122.792430661186</v>
      </c>
      <c r="AD42" s="52">
        <v>124.006252145313</v>
      </c>
      <c r="AE42" s="52">
        <v>124.729342611031</v>
      </c>
      <c r="AF42" s="52">
        <v>124.71929826079599</v>
      </c>
      <c r="AG42" s="52">
        <v>124.739350659745</v>
      </c>
      <c r="AH42" s="52">
        <v>124.710747143983</v>
      </c>
      <c r="AI42" s="52">
        <v>124.64697685768699</v>
      </c>
      <c r="AJ42" s="52">
        <v>124.39780532565</v>
      </c>
      <c r="AK42" s="52">
        <v>124.061580430935</v>
      </c>
      <c r="AL42" s="52">
        <v>123.99454027412099</v>
      </c>
      <c r="AM42" s="52">
        <v>123.95604963768599</v>
      </c>
      <c r="AN42" s="52">
        <v>123.89187850214201</v>
      </c>
      <c r="AO42" s="52">
        <v>123.820819579743</v>
      </c>
      <c r="AP42" s="52">
        <v>123.749061450071</v>
      </c>
      <c r="AQ42" s="52">
        <v>123.640798962384</v>
      </c>
      <c r="AR42" s="52">
        <v>123.51487179604</v>
      </c>
      <c r="AS42" s="52">
        <v>123.39119251277501</v>
      </c>
      <c r="AT42" s="52">
        <v>123.294523133594</v>
      </c>
      <c r="AU42" s="52">
        <v>123.205760170034</v>
      </c>
      <c r="AV42" s="52">
        <v>123.11616731675301</v>
      </c>
      <c r="AW42" s="52">
        <v>123.02686830975399</v>
      </c>
      <c r="AX42" s="52">
        <v>122.93212579543101</v>
      </c>
    </row>
    <row r="43" spans="1:50" x14ac:dyDescent="0.2">
      <c r="A43" s="50" t="s">
        <v>19</v>
      </c>
      <c r="B43" s="50" t="s">
        <v>148</v>
      </c>
      <c r="C43" s="52">
        <v>119.819482595945</v>
      </c>
      <c r="D43" s="52">
        <v>119.213373227102</v>
      </c>
      <c r="E43" s="52">
        <v>117.07064714382101</v>
      </c>
      <c r="F43" s="52">
        <v>122.457584859729</v>
      </c>
      <c r="G43" s="52">
        <v>128.94415770595799</v>
      </c>
      <c r="H43" s="52">
        <v>130.185188915221</v>
      </c>
      <c r="I43" s="52">
        <v>132.560273039306</v>
      </c>
      <c r="J43" s="52">
        <v>117.662547172674</v>
      </c>
      <c r="K43" s="52">
        <v>125.206098052089</v>
      </c>
      <c r="L43" s="52">
        <v>124.93675172622299</v>
      </c>
      <c r="M43" s="52">
        <v>136.693507257428</v>
      </c>
      <c r="N43" s="52">
        <v>136.991256210328</v>
      </c>
      <c r="O43" s="52">
        <v>135.751463509541</v>
      </c>
      <c r="P43" s="52">
        <v>141.43435436384999</v>
      </c>
      <c r="Q43" s="52">
        <v>141.30771603443799</v>
      </c>
      <c r="R43" s="52">
        <v>147.825503652724</v>
      </c>
      <c r="S43" s="52">
        <v>149.63769081916001</v>
      </c>
      <c r="T43" s="52">
        <v>154.04080951180799</v>
      </c>
      <c r="U43" s="52">
        <v>156.46039183588999</v>
      </c>
      <c r="V43" s="52">
        <v>165.52782226282599</v>
      </c>
      <c r="W43" s="52">
        <v>164.84337180622299</v>
      </c>
      <c r="X43" s="52">
        <v>170.482552393042</v>
      </c>
      <c r="Y43" s="52">
        <v>167.13781795578501</v>
      </c>
      <c r="Z43" s="52">
        <v>175.88337643329899</v>
      </c>
      <c r="AA43" s="52">
        <v>174.90398577465101</v>
      </c>
      <c r="AB43" s="52">
        <v>177.777293130647</v>
      </c>
      <c r="AC43" s="52">
        <v>178.61084186692699</v>
      </c>
      <c r="AD43" s="52">
        <v>183.44304682746301</v>
      </c>
      <c r="AE43" s="52">
        <v>185.728442387455</v>
      </c>
      <c r="AF43" s="52">
        <v>186.516882526784</v>
      </c>
      <c r="AG43" s="52">
        <v>187.98288289121501</v>
      </c>
      <c r="AH43" s="52">
        <v>189.43254596258501</v>
      </c>
      <c r="AI43" s="52">
        <v>191.093643304176</v>
      </c>
      <c r="AJ43" s="52">
        <v>192.736959272625</v>
      </c>
      <c r="AK43" s="52">
        <v>194.034143781979</v>
      </c>
      <c r="AL43" s="52">
        <v>195.27903455176801</v>
      </c>
      <c r="AM43" s="52">
        <v>196.523732211094</v>
      </c>
      <c r="AN43" s="52">
        <v>197.72770156515199</v>
      </c>
      <c r="AO43" s="52">
        <v>198.923303132531</v>
      </c>
      <c r="AP43" s="52">
        <v>200.04702282115699</v>
      </c>
      <c r="AQ43" s="52">
        <v>201.04481013641001</v>
      </c>
      <c r="AR43" s="52">
        <v>202.048698113716</v>
      </c>
      <c r="AS43" s="52">
        <v>203.05163156220101</v>
      </c>
      <c r="AT43" s="52">
        <v>204.051960827486</v>
      </c>
      <c r="AU43" s="52">
        <v>205.07854556708301</v>
      </c>
      <c r="AV43" s="52">
        <v>206.121575393277</v>
      </c>
      <c r="AW43" s="52">
        <v>207.17913689178101</v>
      </c>
      <c r="AX43" s="52">
        <v>208.23809723398301</v>
      </c>
    </row>
    <row r="44" spans="1:50" x14ac:dyDescent="0.2">
      <c r="A44" s="50" t="s">
        <v>20</v>
      </c>
      <c r="B44" s="50" t="s">
        <v>148</v>
      </c>
      <c r="C44" s="52">
        <v>21.641936470737999</v>
      </c>
      <c r="D44" s="52">
        <v>21.939457179716999</v>
      </c>
      <c r="E44" s="52">
        <v>22.647927143190302</v>
      </c>
      <c r="F44" s="52">
        <v>20.822545766924701</v>
      </c>
      <c r="G44" s="52">
        <v>19.811491861288101</v>
      </c>
      <c r="H44" s="52">
        <v>21.232192363674599</v>
      </c>
      <c r="I44" s="52">
        <v>20.863647023679999</v>
      </c>
      <c r="J44" s="52">
        <v>19.346462775049801</v>
      </c>
      <c r="K44" s="52">
        <v>21.999364554999399</v>
      </c>
      <c r="L44" s="52">
        <v>22.162455098342001</v>
      </c>
      <c r="M44" s="52">
        <v>22.437421694132599</v>
      </c>
      <c r="N44" s="52">
        <v>22.8690550669711</v>
      </c>
      <c r="O44" s="52">
        <v>26.254968733278801</v>
      </c>
      <c r="P44" s="52">
        <v>26.4783400723305</v>
      </c>
      <c r="Q44" s="52">
        <v>27.347048236734999</v>
      </c>
      <c r="R44" s="52">
        <v>26.151292649789401</v>
      </c>
      <c r="S44" s="52">
        <v>27.112761958047098</v>
      </c>
      <c r="T44" s="52">
        <v>26.328181047573601</v>
      </c>
      <c r="U44" s="52">
        <v>31.744258071022699</v>
      </c>
      <c r="V44" s="52">
        <v>32.158776143607703</v>
      </c>
      <c r="W44" s="52">
        <v>27.5274403416891</v>
      </c>
      <c r="X44" s="52">
        <v>27.772046430689201</v>
      </c>
      <c r="Y44" s="52">
        <v>28.975893899655301</v>
      </c>
      <c r="Z44" s="52">
        <v>34.096484573024</v>
      </c>
      <c r="AA44" s="52">
        <v>34.069836703011397</v>
      </c>
      <c r="AB44" s="52">
        <v>31.066937845555302</v>
      </c>
      <c r="AC44" s="52">
        <v>35.831256763605602</v>
      </c>
      <c r="AD44" s="52">
        <v>36.997772747996798</v>
      </c>
      <c r="AE44" s="52">
        <v>38.482406082749797</v>
      </c>
      <c r="AF44" s="52">
        <v>38.991128609697199</v>
      </c>
      <c r="AG44" s="52">
        <v>39.748840459421402</v>
      </c>
      <c r="AH44" s="52">
        <v>40.470726543528002</v>
      </c>
      <c r="AI44" s="52">
        <v>41.147682375776</v>
      </c>
      <c r="AJ44" s="52">
        <v>41.765981742529398</v>
      </c>
      <c r="AK44" s="52">
        <v>42.297409691076801</v>
      </c>
      <c r="AL44" s="52">
        <v>42.806180095448298</v>
      </c>
      <c r="AM44" s="52">
        <v>43.312901825879401</v>
      </c>
      <c r="AN44" s="52">
        <v>43.814731154398601</v>
      </c>
      <c r="AO44" s="52">
        <v>44.311040760314697</v>
      </c>
      <c r="AP44" s="52">
        <v>44.8192676198545</v>
      </c>
      <c r="AQ44" s="52">
        <v>45.309851136134398</v>
      </c>
      <c r="AR44" s="52">
        <v>45.7856458481915</v>
      </c>
      <c r="AS44" s="52">
        <v>46.297929611327703</v>
      </c>
      <c r="AT44" s="52">
        <v>46.7826474237106</v>
      </c>
      <c r="AU44" s="52">
        <v>47.268532571581503</v>
      </c>
      <c r="AV44" s="52">
        <v>47.757651195352103</v>
      </c>
      <c r="AW44" s="52">
        <v>48.248322061548301</v>
      </c>
      <c r="AX44" s="52">
        <v>48.743213611203203</v>
      </c>
    </row>
    <row r="45" spans="1:50" x14ac:dyDescent="0.2">
      <c r="A45" s="50" t="s">
        <v>21</v>
      </c>
      <c r="B45" s="50" t="s">
        <v>148</v>
      </c>
      <c r="C45" s="52">
        <v>31.9407679625442</v>
      </c>
      <c r="D45" s="52">
        <v>32.051671236071002</v>
      </c>
      <c r="E45" s="52">
        <v>32.871128151591002</v>
      </c>
      <c r="F45" s="52">
        <v>33.744540674429899</v>
      </c>
      <c r="G45" s="52">
        <v>35.362439327016901</v>
      </c>
      <c r="H45" s="52">
        <v>32.513231838864698</v>
      </c>
      <c r="I45" s="52">
        <v>34.859840547687298</v>
      </c>
      <c r="J45" s="52">
        <v>32.525595784690601</v>
      </c>
      <c r="K45" s="52">
        <v>39.577474035268402</v>
      </c>
      <c r="L45" s="52">
        <v>44.634396450399201</v>
      </c>
      <c r="M45" s="52">
        <v>41.072152531630998</v>
      </c>
      <c r="N45" s="52">
        <v>43.306589162635603</v>
      </c>
      <c r="O45" s="52">
        <v>47.8134859178775</v>
      </c>
      <c r="P45" s="52">
        <v>48.611068556432599</v>
      </c>
      <c r="Q45" s="52">
        <v>43.907119648318798</v>
      </c>
      <c r="R45" s="52">
        <v>40.325760835615199</v>
      </c>
      <c r="S45" s="52">
        <v>40.3026170333005</v>
      </c>
      <c r="T45" s="52">
        <v>44.412349126062402</v>
      </c>
      <c r="U45" s="52">
        <v>38.506340977357901</v>
      </c>
      <c r="V45" s="52">
        <v>38.942980787079797</v>
      </c>
      <c r="W45" s="52">
        <v>35.9812277773026</v>
      </c>
      <c r="X45" s="52">
        <v>33.810040775942802</v>
      </c>
      <c r="Y45" s="52">
        <v>36.758796634960802</v>
      </c>
      <c r="Z45" s="52">
        <v>42.582298151511701</v>
      </c>
      <c r="AA45" s="52">
        <v>39.031167290877598</v>
      </c>
      <c r="AB45" s="52">
        <v>34.090227929230501</v>
      </c>
      <c r="AC45" s="52">
        <v>37.390834583977103</v>
      </c>
      <c r="AD45" s="52">
        <v>40.753973984253598</v>
      </c>
      <c r="AE45" s="52">
        <v>41.906218806419901</v>
      </c>
      <c r="AF45" s="52">
        <v>42.160903162450701</v>
      </c>
      <c r="AG45" s="52">
        <v>42.646105633503197</v>
      </c>
      <c r="AH45" s="52">
        <v>43.082249420168601</v>
      </c>
      <c r="AI45" s="52">
        <v>43.459360334444298</v>
      </c>
      <c r="AJ45" s="52">
        <v>43.765615175574403</v>
      </c>
      <c r="AK45" s="52">
        <v>43.975472762398901</v>
      </c>
      <c r="AL45" s="52">
        <v>44.158899930197201</v>
      </c>
      <c r="AM45" s="52">
        <v>44.334843328993898</v>
      </c>
      <c r="AN45" s="52">
        <v>44.499837143280999</v>
      </c>
      <c r="AO45" s="52">
        <v>44.656683469048701</v>
      </c>
      <c r="AP45" s="52">
        <v>44.788097628153899</v>
      </c>
      <c r="AQ45" s="52">
        <v>44.880308364893303</v>
      </c>
      <c r="AR45" s="52">
        <v>44.956779759479502</v>
      </c>
      <c r="AS45" s="52">
        <v>45.034788396132001</v>
      </c>
      <c r="AT45" s="52">
        <v>45.110197247882397</v>
      </c>
      <c r="AU45" s="52">
        <v>45.182755189216998</v>
      </c>
      <c r="AV45" s="52">
        <v>45.253138748774298</v>
      </c>
      <c r="AW45" s="52">
        <v>45.3207337737595</v>
      </c>
      <c r="AX45" s="52">
        <v>45.387851979763497</v>
      </c>
    </row>
    <row r="46" spans="1:50" x14ac:dyDescent="0.2">
      <c r="A46" s="50" t="s">
        <v>22</v>
      </c>
      <c r="B46" s="50" t="s">
        <v>148</v>
      </c>
      <c r="C46" s="52">
        <v>1238.4339182654301</v>
      </c>
      <c r="D46" s="52">
        <v>1220.2497969952001</v>
      </c>
      <c r="E46" s="52">
        <v>1214.4716127266199</v>
      </c>
      <c r="F46" s="52">
        <v>1205.63450683574</v>
      </c>
      <c r="G46" s="52">
        <v>1211.73395347926</v>
      </c>
      <c r="H46" s="52">
        <v>1233.2808914237601</v>
      </c>
      <c r="I46" s="52">
        <v>1241.9844042633599</v>
      </c>
      <c r="J46" s="52">
        <v>1198.7066248123699</v>
      </c>
      <c r="K46" s="52">
        <v>1249.58617837101</v>
      </c>
      <c r="L46" s="52">
        <v>1259.82634300941</v>
      </c>
      <c r="M46" s="52">
        <v>1262.40353582632</v>
      </c>
      <c r="N46" s="52">
        <v>1266.0685180891401</v>
      </c>
      <c r="O46" s="52">
        <v>1303.9323723201901</v>
      </c>
      <c r="P46" s="52">
        <v>1331.04801444042</v>
      </c>
      <c r="Q46" s="52">
        <v>1317.01282298111</v>
      </c>
      <c r="R46" s="52">
        <v>1312.71404289925</v>
      </c>
      <c r="S46" s="52">
        <v>1330.7558973034099</v>
      </c>
      <c r="T46" s="52">
        <v>1328.90997771652</v>
      </c>
      <c r="U46" s="52">
        <v>1316.3801856262601</v>
      </c>
      <c r="V46" s="52">
        <v>1303.3092576761601</v>
      </c>
      <c r="W46" s="52">
        <v>1293.9617289632399</v>
      </c>
      <c r="X46" s="52">
        <v>1312.85379519447</v>
      </c>
      <c r="Y46" s="52">
        <v>1336.2267409011099</v>
      </c>
      <c r="Z46" s="52">
        <v>1363.27740517758</v>
      </c>
      <c r="AA46" s="52">
        <v>1381.9363119839099</v>
      </c>
      <c r="AB46" s="52">
        <v>1420.1212096829599</v>
      </c>
      <c r="AC46" s="52">
        <v>1448.38378468005</v>
      </c>
      <c r="AD46" s="52">
        <v>1488.6339596687401</v>
      </c>
      <c r="AE46" s="52">
        <v>1519.81960374402</v>
      </c>
      <c r="AF46" s="52">
        <v>1534.26146634063</v>
      </c>
      <c r="AG46" s="52">
        <v>1550.1059567653499</v>
      </c>
      <c r="AH46" s="52">
        <v>1563.71364082076</v>
      </c>
      <c r="AI46" s="52">
        <v>1575.5882068206799</v>
      </c>
      <c r="AJ46" s="52">
        <v>1584.82382147256</v>
      </c>
      <c r="AK46" s="52">
        <v>1590.50516133048</v>
      </c>
      <c r="AL46" s="52">
        <v>1595.2459462255199</v>
      </c>
      <c r="AM46" s="52">
        <v>1599.8628817543799</v>
      </c>
      <c r="AN46" s="52">
        <v>1604.3730186027899</v>
      </c>
      <c r="AO46" s="52">
        <v>1608.8305437655499</v>
      </c>
      <c r="AP46" s="52">
        <v>1613.2700741753899</v>
      </c>
      <c r="AQ46" s="52">
        <v>1616.4549296182599</v>
      </c>
      <c r="AR46" s="52">
        <v>1618.91345281024</v>
      </c>
      <c r="AS46" s="52">
        <v>1621.3878476172699</v>
      </c>
      <c r="AT46" s="52">
        <v>1623.8656357042801</v>
      </c>
      <c r="AU46" s="52">
        <v>1626.3695852969099</v>
      </c>
      <c r="AV46" s="52">
        <v>1628.8806099983501</v>
      </c>
      <c r="AW46" s="52">
        <v>1631.38139604198</v>
      </c>
      <c r="AX46" s="52">
        <v>1633.8864901015199</v>
      </c>
    </row>
    <row r="47" spans="1:50" x14ac:dyDescent="0.2"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1:50" x14ac:dyDescent="0.2">
      <c r="A48" s="50" t="s">
        <v>23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</row>
    <row r="49" spans="1:50" x14ac:dyDescent="0.2"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</row>
    <row r="50" spans="1:50" x14ac:dyDescent="0.2">
      <c r="A50" s="50" t="s">
        <v>3</v>
      </c>
      <c r="B50" s="50" t="s">
        <v>148</v>
      </c>
      <c r="C50" s="52">
        <v>2.3233136688253602</v>
      </c>
      <c r="D50" s="52">
        <v>2.3161865500489598</v>
      </c>
      <c r="E50" s="52">
        <v>2.3688445814041601</v>
      </c>
      <c r="F50" s="52">
        <v>2.2110131146385501</v>
      </c>
      <c r="G50" s="52">
        <v>2.1977786237803101</v>
      </c>
      <c r="H50" s="52">
        <v>2.2118021293699601</v>
      </c>
      <c r="I50" s="52">
        <v>2.2607713162138801</v>
      </c>
      <c r="J50" s="52">
        <v>2.2150642002139702</v>
      </c>
      <c r="K50" s="52">
        <v>2.0358849543769399</v>
      </c>
      <c r="L50" s="52">
        <v>1.7859880483809301</v>
      </c>
      <c r="M50" s="52">
        <v>1.61473646152469</v>
      </c>
      <c r="N50" s="52">
        <v>1.5374679621210501</v>
      </c>
      <c r="O50" s="52">
        <v>1.7783098945504301</v>
      </c>
      <c r="P50" s="52">
        <v>1.7536271522128</v>
      </c>
      <c r="Q50" s="52">
        <v>1.6944122669764301</v>
      </c>
      <c r="R50" s="52">
        <v>2.4052848349910301</v>
      </c>
      <c r="S50" s="52">
        <v>2.7887840419058798</v>
      </c>
      <c r="T50" s="52">
        <v>3.0582713203747001</v>
      </c>
      <c r="U50" s="52">
        <v>1.98445196471255</v>
      </c>
      <c r="V50" s="52">
        <v>2.1257554086724602</v>
      </c>
      <c r="W50" s="52">
        <v>2.0026199396274</v>
      </c>
      <c r="X50" s="52">
        <v>1.6470944873975</v>
      </c>
      <c r="Y50" s="52">
        <v>1.97163596522023</v>
      </c>
      <c r="Z50" s="52">
        <v>1.8211961835471699</v>
      </c>
      <c r="AA50" s="52">
        <v>2.1515801251559501</v>
      </c>
      <c r="AB50" s="52">
        <v>2.3745248754346502</v>
      </c>
      <c r="AC50" s="52">
        <v>2.12429000176328</v>
      </c>
      <c r="AD50" s="52">
        <v>2.0542126165913599</v>
      </c>
      <c r="AE50" s="52">
        <v>1.97976378937552</v>
      </c>
      <c r="AF50" s="52">
        <v>1.99007366724345</v>
      </c>
      <c r="AG50" s="52">
        <v>1.9908313782565701</v>
      </c>
      <c r="AH50" s="52">
        <v>1.9936411331275099</v>
      </c>
      <c r="AI50" s="52">
        <v>1.9941852365607899</v>
      </c>
      <c r="AJ50" s="52">
        <v>1.9912140163157599</v>
      </c>
      <c r="AK50" s="52">
        <v>1.9852457010739699</v>
      </c>
      <c r="AL50" s="52">
        <v>1.97849341647953</v>
      </c>
      <c r="AM50" s="52">
        <v>1.97262152665555</v>
      </c>
      <c r="AN50" s="52">
        <v>1.9685010559610201</v>
      </c>
      <c r="AO50" s="52">
        <v>1.9651836275491299</v>
      </c>
      <c r="AP50" s="52">
        <v>1.95689952685251</v>
      </c>
      <c r="AQ50" s="52">
        <v>1.9409461584863099</v>
      </c>
      <c r="AR50" s="52">
        <v>1.9216653958610901</v>
      </c>
      <c r="AS50" s="52">
        <v>1.9021091016440901</v>
      </c>
      <c r="AT50" s="52">
        <v>1.88235144882604</v>
      </c>
      <c r="AU50" s="52">
        <v>1.86238163141047</v>
      </c>
      <c r="AV50" s="52">
        <v>1.8421655673452799</v>
      </c>
      <c r="AW50" s="52">
        <v>1.8218193167551899</v>
      </c>
      <c r="AX50" s="52">
        <v>1.8013469262018</v>
      </c>
    </row>
    <row r="51" spans="1:50" x14ac:dyDescent="0.2">
      <c r="A51" s="50" t="s">
        <v>24</v>
      </c>
      <c r="B51" s="50" t="s">
        <v>148</v>
      </c>
      <c r="C51" s="52">
        <v>1.7049212228658599</v>
      </c>
      <c r="D51" s="52">
        <v>1.10870314273306</v>
      </c>
      <c r="E51" s="52">
        <v>0.20379587472190799</v>
      </c>
      <c r="F51" s="52">
        <v>0.22624223647848299</v>
      </c>
      <c r="G51" s="52">
        <v>0.27214547678052797</v>
      </c>
      <c r="H51" s="52">
        <v>0.245255686772511</v>
      </c>
      <c r="I51" s="52">
        <v>0.12799636684698801</v>
      </c>
      <c r="J51" s="52">
        <v>0.12361715512805101</v>
      </c>
      <c r="K51" s="52">
        <v>0.13049934393693999</v>
      </c>
      <c r="L51" s="52">
        <v>0.19023220393592599</v>
      </c>
      <c r="M51" s="52">
        <v>0.17822473269522199</v>
      </c>
      <c r="N51" s="52">
        <v>0.225084761960854</v>
      </c>
      <c r="O51" s="52">
        <v>0.13991504316237599</v>
      </c>
      <c r="P51" s="52">
        <v>0.18363348654681599</v>
      </c>
      <c r="Q51" s="52">
        <v>0.140124922723047</v>
      </c>
      <c r="R51" s="52">
        <v>0.20759089378881801</v>
      </c>
      <c r="S51" s="52">
        <v>0.248756128714897</v>
      </c>
      <c r="T51" s="52">
        <v>0.19020095920711499</v>
      </c>
      <c r="U51" s="52">
        <v>0.189317881960788</v>
      </c>
      <c r="V51" s="52">
        <v>0.16788510416176999</v>
      </c>
      <c r="W51" s="52">
        <v>0.18042724797728599</v>
      </c>
      <c r="X51" s="52">
        <v>0.19897128952624599</v>
      </c>
      <c r="Y51" s="52">
        <v>0.178573662844142</v>
      </c>
      <c r="Z51" s="52">
        <v>0.28201973675605202</v>
      </c>
      <c r="AA51" s="52">
        <v>0.29299062269752701</v>
      </c>
      <c r="AB51" s="52">
        <v>0.19592919730678399</v>
      </c>
      <c r="AC51" s="52">
        <v>0.37843762210472098</v>
      </c>
      <c r="AD51" s="52">
        <v>0.446802652717052</v>
      </c>
      <c r="AE51" s="52">
        <v>0.43385034824900798</v>
      </c>
      <c r="AF51" s="52">
        <v>0.42138254998498798</v>
      </c>
      <c r="AG51" s="52">
        <v>0.40694235528808398</v>
      </c>
      <c r="AH51" s="52">
        <v>0.39292755130232299</v>
      </c>
      <c r="AI51" s="52">
        <v>0.37681974234786603</v>
      </c>
      <c r="AJ51" s="52">
        <v>0.36103217128080001</v>
      </c>
      <c r="AK51" s="52">
        <v>0.34858924670965202</v>
      </c>
      <c r="AL51" s="52">
        <v>0.33645908684923698</v>
      </c>
      <c r="AM51" s="52">
        <v>0.32474736328773202</v>
      </c>
      <c r="AN51" s="52">
        <v>0.31338320666243402</v>
      </c>
      <c r="AO51" s="52">
        <v>0.30240023613717598</v>
      </c>
      <c r="AP51" s="52">
        <v>0.29173435600751801</v>
      </c>
      <c r="AQ51" s="52">
        <v>0.28118728236789098</v>
      </c>
      <c r="AR51" s="52">
        <v>0.27099142668289</v>
      </c>
      <c r="AS51" s="52">
        <v>0.26119381833016703</v>
      </c>
      <c r="AT51" s="52">
        <v>0.25176304597708998</v>
      </c>
      <c r="AU51" s="52">
        <v>0.242666037642565</v>
      </c>
      <c r="AV51" s="52">
        <v>0.23389651372247799</v>
      </c>
      <c r="AW51" s="52">
        <v>0.225446069946796</v>
      </c>
      <c r="AX51" s="52">
        <v>0.21730747988131899</v>
      </c>
    </row>
    <row r="52" spans="1:50" x14ac:dyDescent="0.2">
      <c r="A52" s="50" t="s">
        <v>25</v>
      </c>
      <c r="B52" s="50" t="s">
        <v>148</v>
      </c>
      <c r="C52" s="52">
        <v>30.451075770479999</v>
      </c>
      <c r="D52" s="52">
        <v>28.630478291570299</v>
      </c>
      <c r="E52" s="52">
        <v>27.604684245344401</v>
      </c>
      <c r="F52" s="52">
        <v>27.937662149989499</v>
      </c>
      <c r="G52" s="52">
        <v>28.129726222908602</v>
      </c>
      <c r="H52" s="52">
        <v>28.065672668243199</v>
      </c>
      <c r="I52" s="52">
        <v>28.8964755565326</v>
      </c>
      <c r="J52" s="52">
        <v>28.134885953187901</v>
      </c>
      <c r="K52" s="52">
        <v>28.235238831904599</v>
      </c>
      <c r="L52" s="52">
        <v>28.9869218993679</v>
      </c>
      <c r="M52" s="52">
        <v>26.637638469015101</v>
      </c>
      <c r="N52" s="52">
        <v>25.058556601040198</v>
      </c>
      <c r="O52" s="52">
        <v>24.6190619648191</v>
      </c>
      <c r="P52" s="52">
        <v>24.4971785661076</v>
      </c>
      <c r="Q52" s="52">
        <v>22.757763950618301</v>
      </c>
      <c r="R52" s="52">
        <v>22.952632363456299</v>
      </c>
      <c r="S52" s="52">
        <v>22.2190782645824</v>
      </c>
      <c r="T52" s="52">
        <v>20.840670105208702</v>
      </c>
      <c r="U52" s="52">
        <v>19.622399180069198</v>
      </c>
      <c r="V52" s="52">
        <v>20.201240021147399</v>
      </c>
      <c r="W52" s="52">
        <v>20.4081108607799</v>
      </c>
      <c r="X52" s="52">
        <v>19.2900837298364</v>
      </c>
      <c r="Y52" s="52">
        <v>20.278876780183801</v>
      </c>
      <c r="Z52" s="52">
        <v>19.889415664163799</v>
      </c>
      <c r="AA52" s="52">
        <v>21.868635601777701</v>
      </c>
      <c r="AB52" s="52">
        <v>22.474119113883301</v>
      </c>
      <c r="AC52" s="52">
        <v>21.087095454634401</v>
      </c>
      <c r="AD52" s="52">
        <v>21.4398410668088</v>
      </c>
      <c r="AE52" s="52">
        <v>21.596417946395501</v>
      </c>
      <c r="AF52" s="52">
        <v>21.4110822793998</v>
      </c>
      <c r="AG52" s="52">
        <v>21.292118016294999</v>
      </c>
      <c r="AH52" s="52">
        <v>21.1406622190942</v>
      </c>
      <c r="AI52" s="52">
        <v>20.9744634001569</v>
      </c>
      <c r="AJ52" s="52">
        <v>20.767024490371298</v>
      </c>
      <c r="AK52" s="52">
        <v>20.504333446397698</v>
      </c>
      <c r="AL52" s="52">
        <v>20.228363537940002</v>
      </c>
      <c r="AM52" s="52">
        <v>19.950768941477602</v>
      </c>
      <c r="AN52" s="52">
        <v>19.672795939758402</v>
      </c>
      <c r="AO52" s="52">
        <v>19.395209894203798</v>
      </c>
      <c r="AP52" s="52">
        <v>19.138173052089201</v>
      </c>
      <c r="AQ52" s="52">
        <v>18.8822030925013</v>
      </c>
      <c r="AR52" s="52">
        <v>18.620846376112201</v>
      </c>
      <c r="AS52" s="52">
        <v>18.360848368735201</v>
      </c>
      <c r="AT52" s="52">
        <v>18.1018041048568</v>
      </c>
      <c r="AU52" s="52">
        <v>17.843681768392099</v>
      </c>
      <c r="AV52" s="52">
        <v>17.586813678945099</v>
      </c>
      <c r="AW52" s="52">
        <v>17.331320300502298</v>
      </c>
      <c r="AX52" s="52">
        <v>17.078054658550201</v>
      </c>
    </row>
    <row r="53" spans="1:50" x14ac:dyDescent="0.2">
      <c r="A53" s="50" t="s">
        <v>26</v>
      </c>
      <c r="B53" s="50" t="s">
        <v>148</v>
      </c>
      <c r="C53" s="52">
        <v>34.357529719467003</v>
      </c>
      <c r="D53" s="52">
        <v>32.4716789512023</v>
      </c>
      <c r="E53" s="52">
        <v>31.512402474634399</v>
      </c>
      <c r="F53" s="52">
        <v>31.757013437485799</v>
      </c>
      <c r="G53" s="52">
        <v>32.080571925539402</v>
      </c>
      <c r="H53" s="52">
        <v>31.7906759679984</v>
      </c>
      <c r="I53" s="52">
        <v>30.366887307570199</v>
      </c>
      <c r="J53" s="52">
        <v>28.1220566782955</v>
      </c>
      <c r="K53" s="52">
        <v>25.763302099177601</v>
      </c>
      <c r="L53" s="52">
        <v>23.500276128398301</v>
      </c>
      <c r="M53" s="52">
        <v>20.122502807194198</v>
      </c>
      <c r="N53" s="52">
        <v>17.156140372807901</v>
      </c>
      <c r="O53" s="52">
        <v>15.4789913045724</v>
      </c>
      <c r="P53" s="52">
        <v>14.1638303832469</v>
      </c>
      <c r="Q53" s="52">
        <v>11.9320769011591</v>
      </c>
      <c r="R53" s="52">
        <v>11.3422051311776</v>
      </c>
      <c r="S53" s="52">
        <v>10.593378200240499</v>
      </c>
      <c r="T53" s="52">
        <v>9.8693778017270901</v>
      </c>
      <c r="U53" s="52">
        <v>9.2128697809010802</v>
      </c>
      <c r="V53" s="52">
        <v>9.0376170833923606</v>
      </c>
      <c r="W53" s="52">
        <v>9.2072606157530199</v>
      </c>
      <c r="X53" s="52">
        <v>8.8457718455240801</v>
      </c>
      <c r="Y53" s="52">
        <v>13.2765254032355</v>
      </c>
      <c r="Z53" s="52">
        <v>9.9212762989438907</v>
      </c>
      <c r="AA53" s="52">
        <v>9.3829493607674497</v>
      </c>
      <c r="AB53" s="52">
        <v>8.7745114105814501</v>
      </c>
      <c r="AC53" s="52">
        <v>8.7295543911058306</v>
      </c>
      <c r="AD53" s="52">
        <v>8.7475910481889105</v>
      </c>
      <c r="AE53" s="52">
        <v>8.6977469328387294</v>
      </c>
      <c r="AF53" s="52">
        <v>8.5208447487891998</v>
      </c>
      <c r="AG53" s="52">
        <v>8.37530405970986</v>
      </c>
      <c r="AH53" s="52">
        <v>8.2196723067237798</v>
      </c>
      <c r="AI53" s="52">
        <v>8.0613163668828296</v>
      </c>
      <c r="AJ53" s="52">
        <v>7.8902672123786299</v>
      </c>
      <c r="AK53" s="52">
        <v>7.7070134848303002</v>
      </c>
      <c r="AL53" s="52">
        <v>7.5225605227100596</v>
      </c>
      <c r="AM53" s="52">
        <v>7.3406194379221699</v>
      </c>
      <c r="AN53" s="52">
        <v>7.1615985942637401</v>
      </c>
      <c r="AO53" s="52">
        <v>6.9861871904060404</v>
      </c>
      <c r="AP53" s="52">
        <v>6.8214159690075498</v>
      </c>
      <c r="AQ53" s="52">
        <v>6.6601975678941896</v>
      </c>
      <c r="AR53" s="52">
        <v>6.4998309025122296</v>
      </c>
      <c r="AS53" s="52">
        <v>6.3431809675731099</v>
      </c>
      <c r="AT53" s="52">
        <v>6.18999769477045</v>
      </c>
      <c r="AU53" s="52">
        <v>6.0399660597007099</v>
      </c>
      <c r="AV53" s="52">
        <v>5.8931084538451399</v>
      </c>
      <c r="AW53" s="52">
        <v>5.7494547946681003</v>
      </c>
      <c r="AX53" s="52">
        <v>5.6090280123960801</v>
      </c>
    </row>
    <row r="54" spans="1:50" x14ac:dyDescent="0.2">
      <c r="A54" s="50" t="s">
        <v>27</v>
      </c>
      <c r="B54" s="50" t="s">
        <v>148</v>
      </c>
      <c r="C54" s="52">
        <v>23.2062200138223</v>
      </c>
      <c r="D54" s="52">
        <v>22.100709727706199</v>
      </c>
      <c r="E54" s="52">
        <v>21.6269226454056</v>
      </c>
      <c r="F54" s="52">
        <v>21.892379608769701</v>
      </c>
      <c r="G54" s="52">
        <v>22.065501650378501</v>
      </c>
      <c r="H54" s="52">
        <v>21.898532753029599</v>
      </c>
      <c r="I54" s="52">
        <v>21.081984270982101</v>
      </c>
      <c r="J54" s="52">
        <v>19.7518422410608</v>
      </c>
      <c r="K54" s="52">
        <v>19.313782032107401</v>
      </c>
      <c r="L54" s="52">
        <v>19.055126570995998</v>
      </c>
      <c r="M54" s="52">
        <v>17.361840626322401</v>
      </c>
      <c r="N54" s="52">
        <v>16.235108405947202</v>
      </c>
      <c r="O54" s="52">
        <v>15.8197209641912</v>
      </c>
      <c r="P54" s="52">
        <v>15.333431369315401</v>
      </c>
      <c r="Q54" s="52">
        <v>13.932343489553</v>
      </c>
      <c r="R54" s="52">
        <v>13.7835127579312</v>
      </c>
      <c r="S54" s="52">
        <v>13.503940008911799</v>
      </c>
      <c r="T54" s="52">
        <v>12.1700408820116</v>
      </c>
      <c r="U54" s="52">
        <v>12.6355661368607</v>
      </c>
      <c r="V54" s="52">
        <v>10.698566030203001</v>
      </c>
      <c r="W54" s="52">
        <v>14.4774117945475</v>
      </c>
      <c r="X54" s="52">
        <v>10.2689911159262</v>
      </c>
      <c r="Y54" s="52">
        <v>11.317961540186699</v>
      </c>
      <c r="Z54" s="52">
        <v>10.3598105457099</v>
      </c>
      <c r="AA54" s="52">
        <v>10.6645218920258</v>
      </c>
      <c r="AB54" s="52">
        <v>14.8316043374</v>
      </c>
      <c r="AC54" s="52">
        <v>10.7820837205864</v>
      </c>
      <c r="AD54" s="52">
        <v>10.5321420286805</v>
      </c>
      <c r="AE54" s="52">
        <v>10.5023516743163</v>
      </c>
      <c r="AF54" s="52">
        <v>10.3138793415465</v>
      </c>
      <c r="AG54" s="52">
        <v>10.165052894320601</v>
      </c>
      <c r="AH54" s="52">
        <v>10.004806054682</v>
      </c>
      <c r="AI54" s="52">
        <v>9.8408008852512801</v>
      </c>
      <c r="AJ54" s="52">
        <v>9.66080374450436</v>
      </c>
      <c r="AK54" s="52">
        <v>9.4585560514027502</v>
      </c>
      <c r="AL54" s="52">
        <v>9.2539711928048298</v>
      </c>
      <c r="AM54" s="52">
        <v>9.0516587876349597</v>
      </c>
      <c r="AN54" s="52">
        <v>8.8524663678260396</v>
      </c>
      <c r="AO54" s="52">
        <v>8.6568421969984897</v>
      </c>
      <c r="AP54" s="52">
        <v>8.4736382741905594</v>
      </c>
      <c r="AQ54" s="52">
        <v>8.2939946441799002</v>
      </c>
      <c r="AR54" s="52">
        <v>8.1147040180282008</v>
      </c>
      <c r="AS54" s="52">
        <v>7.9393379533670299</v>
      </c>
      <c r="AT54" s="52">
        <v>7.7672914132223001</v>
      </c>
      <c r="AU54" s="52">
        <v>7.5986157199889997</v>
      </c>
      <c r="AV54" s="52">
        <v>7.4334291516984097</v>
      </c>
      <c r="AW54" s="52">
        <v>7.2714167288257201</v>
      </c>
      <c r="AX54" s="52">
        <v>7.1127899799134697</v>
      </c>
    </row>
    <row r="55" spans="1:50" x14ac:dyDescent="0.2">
      <c r="A55" s="50" t="s">
        <v>28</v>
      </c>
      <c r="B55" s="50" t="s">
        <v>148</v>
      </c>
      <c r="C55" s="52">
        <v>15.7312618098047</v>
      </c>
      <c r="D55" s="52">
        <v>14.838617557033199</v>
      </c>
      <c r="E55" s="52">
        <v>14.3382743645435</v>
      </c>
      <c r="F55" s="52">
        <v>14.3037281161001</v>
      </c>
      <c r="G55" s="52">
        <v>14.219699053758299</v>
      </c>
      <c r="H55" s="52">
        <v>14.997415397116599</v>
      </c>
      <c r="I55" s="52">
        <v>13.9997781190383</v>
      </c>
      <c r="J55" s="52">
        <v>14.2805505192099</v>
      </c>
      <c r="K55" s="52">
        <v>14.0836708582968</v>
      </c>
      <c r="L55" s="52">
        <v>13.8902735107288</v>
      </c>
      <c r="M55" s="52">
        <v>12.610577565915399</v>
      </c>
      <c r="N55" s="52">
        <v>12.4418251001792</v>
      </c>
      <c r="O55" s="52">
        <v>11.958567325040001</v>
      </c>
      <c r="P55" s="52">
        <v>11.2500968942343</v>
      </c>
      <c r="Q55" s="52">
        <v>9.9533671011986797</v>
      </c>
      <c r="R55" s="52">
        <v>10.2495234020365</v>
      </c>
      <c r="S55" s="52">
        <v>9.6450239981306503</v>
      </c>
      <c r="T55" s="52">
        <v>8.7058011535030904</v>
      </c>
      <c r="U55" s="52">
        <v>9.6917224303526002</v>
      </c>
      <c r="V55" s="52">
        <v>9.0495032680180199</v>
      </c>
      <c r="W55" s="52">
        <v>10.318795396279301</v>
      </c>
      <c r="X55" s="52">
        <v>8.7508902915628397</v>
      </c>
      <c r="Y55" s="52">
        <v>9.1952864599531292</v>
      </c>
      <c r="Z55" s="52">
        <v>9.1572954720852593</v>
      </c>
      <c r="AA55" s="52">
        <v>8.9491860866787594</v>
      </c>
      <c r="AB55" s="52">
        <v>8.6805192576289301</v>
      </c>
      <c r="AC55" s="52">
        <v>9.0336985181164309</v>
      </c>
      <c r="AD55" s="52">
        <v>8.8085135509596295</v>
      </c>
      <c r="AE55" s="52">
        <v>8.7796620858618795</v>
      </c>
      <c r="AF55" s="52">
        <v>8.6137643410419003</v>
      </c>
      <c r="AG55" s="52">
        <v>8.4844894871132794</v>
      </c>
      <c r="AH55" s="52">
        <v>8.3463621476280299</v>
      </c>
      <c r="AI55" s="52">
        <v>8.2050739305840406</v>
      </c>
      <c r="AJ55" s="52">
        <v>8.0501517885993898</v>
      </c>
      <c r="AK55" s="52">
        <v>7.87689887243135</v>
      </c>
      <c r="AL55" s="52">
        <v>7.7017094124587402</v>
      </c>
      <c r="AM55" s="52">
        <v>7.5287132908673096</v>
      </c>
      <c r="AN55" s="52">
        <v>7.3584783732434902</v>
      </c>
      <c r="AO55" s="52">
        <v>7.1914211703137996</v>
      </c>
      <c r="AP55" s="52">
        <v>7.03486214740468</v>
      </c>
      <c r="AQ55" s="52">
        <v>6.8814109672954897</v>
      </c>
      <c r="AR55" s="52">
        <v>6.7284622265274496</v>
      </c>
      <c r="AS55" s="52">
        <v>6.5789253985381997</v>
      </c>
      <c r="AT55" s="52">
        <v>6.4322482517239399</v>
      </c>
      <c r="AU55" s="52">
        <v>6.2883557547105502</v>
      </c>
      <c r="AV55" s="52">
        <v>6.1473051385445796</v>
      </c>
      <c r="AW55" s="52">
        <v>6.00895772398985</v>
      </c>
      <c r="AX55" s="52">
        <v>5.8735397683598398</v>
      </c>
    </row>
    <row r="56" spans="1:50" x14ac:dyDescent="0.2">
      <c r="A56" s="50" t="s">
        <v>29</v>
      </c>
      <c r="B56" s="50" t="s">
        <v>148</v>
      </c>
      <c r="C56" s="52">
        <v>23.597409823536001</v>
      </c>
      <c r="D56" s="52">
        <v>22.288566140803599</v>
      </c>
      <c r="E56" s="52">
        <v>21.545617043902201</v>
      </c>
      <c r="F56" s="52">
        <v>21.624497591856802</v>
      </c>
      <c r="G56" s="52">
        <v>21.586832027725499</v>
      </c>
      <c r="H56" s="52">
        <v>21.587576890135502</v>
      </c>
      <c r="I56" s="52">
        <v>21.9682761253917</v>
      </c>
      <c r="J56" s="52">
        <v>21.070865052452699</v>
      </c>
      <c r="K56" s="52">
        <v>20.372316893899299</v>
      </c>
      <c r="L56" s="52">
        <v>20.3992776598161</v>
      </c>
      <c r="M56" s="52">
        <v>18.795197981591901</v>
      </c>
      <c r="N56" s="52">
        <v>17.568419377813601</v>
      </c>
      <c r="O56" s="52">
        <v>17.0227388260415</v>
      </c>
      <c r="P56" s="52">
        <v>17.2324962514584</v>
      </c>
      <c r="Q56" s="52">
        <v>15.530501437997099</v>
      </c>
      <c r="R56" s="52">
        <v>15.4256777540468</v>
      </c>
      <c r="S56" s="52">
        <v>14.5794149483787</v>
      </c>
      <c r="T56" s="52">
        <v>14.1962174047852</v>
      </c>
      <c r="U56" s="52">
        <v>12.0659212485519</v>
      </c>
      <c r="V56" s="52">
        <v>11.1589103600123</v>
      </c>
      <c r="W56" s="52">
        <v>11.570567973318299</v>
      </c>
      <c r="X56" s="52">
        <v>9.4424020015301302</v>
      </c>
      <c r="Y56" s="52">
        <v>11.2934183748898</v>
      </c>
      <c r="Z56" s="52">
        <v>14.4534183698419</v>
      </c>
      <c r="AA56" s="52">
        <v>12.744908881156899</v>
      </c>
      <c r="AB56" s="52">
        <v>10.481794178933299</v>
      </c>
      <c r="AC56" s="52">
        <v>13.780060759738699</v>
      </c>
      <c r="AD56" s="52">
        <v>14.157839728843999</v>
      </c>
      <c r="AE56" s="52">
        <v>14.151928522401301</v>
      </c>
      <c r="AF56" s="52">
        <v>13.9270846406004</v>
      </c>
      <c r="AG56" s="52">
        <v>13.7548134411996</v>
      </c>
      <c r="AH56" s="52">
        <v>13.565317690005999</v>
      </c>
      <c r="AI56" s="52">
        <v>13.369393679807001</v>
      </c>
      <c r="AJ56" s="52">
        <v>13.150607098491401</v>
      </c>
      <c r="AK56" s="52">
        <v>12.9003599409219</v>
      </c>
      <c r="AL56" s="52">
        <v>12.6459510840333</v>
      </c>
      <c r="AM56" s="52">
        <v>12.393670502630499</v>
      </c>
      <c r="AN56" s="52">
        <v>12.144456560404899</v>
      </c>
      <c r="AO56" s="52">
        <v>11.8992874286277</v>
      </c>
      <c r="AP56" s="52">
        <v>11.670261789174299</v>
      </c>
      <c r="AQ56" s="52">
        <v>11.447749279741601</v>
      </c>
      <c r="AR56" s="52">
        <v>11.224640811974799</v>
      </c>
      <c r="AS56" s="52">
        <v>11.005088228164199</v>
      </c>
      <c r="AT56" s="52">
        <v>10.7887814689963</v>
      </c>
      <c r="AU56" s="52">
        <v>10.5759300295719</v>
      </c>
      <c r="AV56" s="52">
        <v>10.366619402036999</v>
      </c>
      <c r="AW56" s="52">
        <v>10.160780051381501</v>
      </c>
      <c r="AX56" s="52">
        <v>9.9587119104787796</v>
      </c>
    </row>
    <row r="57" spans="1:50" x14ac:dyDescent="0.2">
      <c r="A57" s="50" t="s">
        <v>30</v>
      </c>
      <c r="B57" s="50" t="s">
        <v>148</v>
      </c>
      <c r="C57" s="52">
        <v>28.866539529545101</v>
      </c>
      <c r="D57" s="52">
        <v>27.1267928742304</v>
      </c>
      <c r="E57" s="52">
        <v>26.009665125647</v>
      </c>
      <c r="F57" s="52">
        <v>26.141140147175701</v>
      </c>
      <c r="G57" s="52">
        <v>26.146482128819599</v>
      </c>
      <c r="H57" s="52">
        <v>26.339145048636599</v>
      </c>
      <c r="I57" s="52">
        <v>25.634940168091099</v>
      </c>
      <c r="J57" s="52">
        <v>23.436345152071599</v>
      </c>
      <c r="K57" s="52">
        <v>22.657835099686501</v>
      </c>
      <c r="L57" s="52">
        <v>22.853131775077198</v>
      </c>
      <c r="M57" s="52">
        <v>20.299506713698801</v>
      </c>
      <c r="N57" s="52">
        <v>18.9031511627431</v>
      </c>
      <c r="O57" s="52">
        <v>17.765301721659998</v>
      </c>
      <c r="P57" s="52">
        <v>16.861168287396701</v>
      </c>
      <c r="Q57" s="52">
        <v>14.810980075515101</v>
      </c>
      <c r="R57" s="52">
        <v>15.349986607801799</v>
      </c>
      <c r="S57" s="52">
        <v>15.0432650615725</v>
      </c>
      <c r="T57" s="52">
        <v>14.6086153271446</v>
      </c>
      <c r="U57" s="52">
        <v>15.4733945211027</v>
      </c>
      <c r="V57" s="52">
        <v>13.328121888699201</v>
      </c>
      <c r="W57" s="52">
        <v>15.267485017302899</v>
      </c>
      <c r="X57" s="52">
        <v>13.75709960637</v>
      </c>
      <c r="Y57" s="52">
        <v>10.998692939504</v>
      </c>
      <c r="Z57" s="52">
        <v>14.77414054085</v>
      </c>
      <c r="AA57" s="52">
        <v>12.9029013858267</v>
      </c>
      <c r="AB57" s="52">
        <v>14.8956946192634</v>
      </c>
      <c r="AC57" s="52">
        <v>14.658033808820701</v>
      </c>
      <c r="AD57" s="52">
        <v>15.466619417998301</v>
      </c>
      <c r="AE57" s="52">
        <v>15.412851424895599</v>
      </c>
      <c r="AF57" s="52">
        <v>15.114321105929299</v>
      </c>
      <c r="AG57" s="52">
        <v>14.8744302965997</v>
      </c>
      <c r="AH57" s="52">
        <v>14.6173679211517</v>
      </c>
      <c r="AI57" s="52">
        <v>14.3552879014373</v>
      </c>
      <c r="AJ57" s="52">
        <v>14.070344996543099</v>
      </c>
      <c r="AK57" s="52">
        <v>13.772836988714401</v>
      </c>
      <c r="AL57" s="52">
        <v>13.454735637549399</v>
      </c>
      <c r="AM57" s="52">
        <v>13.1408493609897</v>
      </c>
      <c r="AN57" s="52">
        <v>12.832646342991</v>
      </c>
      <c r="AO57" s="52">
        <v>12.530527398542899</v>
      </c>
      <c r="AP57" s="52">
        <v>12.2478759934043</v>
      </c>
      <c r="AQ57" s="52">
        <v>11.970985610869</v>
      </c>
      <c r="AR57" s="52">
        <v>11.695300032465299</v>
      </c>
      <c r="AS57" s="52">
        <v>11.425983249134401</v>
      </c>
      <c r="AT57" s="52">
        <v>11.161995726295</v>
      </c>
      <c r="AU57" s="52">
        <v>10.903267394454801</v>
      </c>
      <c r="AV57" s="52">
        <v>10.6498105959928</v>
      </c>
      <c r="AW57" s="52">
        <v>10.402806206451</v>
      </c>
      <c r="AX57" s="52">
        <v>10.1611930261622</v>
      </c>
    </row>
    <row r="58" spans="1:50" x14ac:dyDescent="0.2">
      <c r="A58" s="50" t="s">
        <v>31</v>
      </c>
      <c r="B58" s="50" t="s">
        <v>148</v>
      </c>
      <c r="C58" s="52">
        <v>23.0727652651737</v>
      </c>
      <c r="D58" s="52">
        <v>22.1621299132842</v>
      </c>
      <c r="E58" s="52">
        <v>21.816520984286299</v>
      </c>
      <c r="F58" s="52">
        <v>21.880795280693</v>
      </c>
      <c r="G58" s="52">
        <v>21.753423504285799</v>
      </c>
      <c r="H58" s="52">
        <v>22.279809191081799</v>
      </c>
      <c r="I58" s="52">
        <v>21.635838012549598</v>
      </c>
      <c r="J58" s="52">
        <v>20.9611278331503</v>
      </c>
      <c r="K58" s="52">
        <v>20.1354902321231</v>
      </c>
      <c r="L58" s="52">
        <v>20.233101745669099</v>
      </c>
      <c r="M58" s="52">
        <v>18.1969140773259</v>
      </c>
      <c r="N58" s="52">
        <v>15.769318369885401</v>
      </c>
      <c r="O58" s="52">
        <v>14.093785491521601</v>
      </c>
      <c r="P58" s="52">
        <v>13.481622408321901</v>
      </c>
      <c r="Q58" s="52">
        <v>12.0603796541186</v>
      </c>
      <c r="R58" s="52">
        <v>11.6210992517171</v>
      </c>
      <c r="S58" s="52">
        <v>11.6687555660558</v>
      </c>
      <c r="T58" s="52">
        <v>11.1421455841105</v>
      </c>
      <c r="U58" s="52">
        <v>8.9679914052517304</v>
      </c>
      <c r="V58" s="52">
        <v>7.7627671321036003</v>
      </c>
      <c r="W58" s="52">
        <v>10.4842611168825</v>
      </c>
      <c r="X58" s="52">
        <v>7.8837552880441297</v>
      </c>
      <c r="Y58" s="52">
        <v>7.54861173143283</v>
      </c>
      <c r="Z58" s="52">
        <v>7.6240603998050398</v>
      </c>
      <c r="AA58" s="52">
        <v>9.5972791567022195</v>
      </c>
      <c r="AB58" s="52">
        <v>8.3545417438509393</v>
      </c>
      <c r="AC58" s="52">
        <v>9.98666562723567</v>
      </c>
      <c r="AD58" s="52">
        <v>9.9972155123683404</v>
      </c>
      <c r="AE58" s="52">
        <v>9.9354343624313</v>
      </c>
      <c r="AF58" s="52">
        <v>9.7260627370112793</v>
      </c>
      <c r="AG58" s="52">
        <v>9.5574033775322693</v>
      </c>
      <c r="AH58" s="52">
        <v>9.3853518376996803</v>
      </c>
      <c r="AI58" s="52">
        <v>9.20415210165479</v>
      </c>
      <c r="AJ58" s="52">
        <v>9.0082468292035998</v>
      </c>
      <c r="AK58" s="52">
        <v>8.7927279475651705</v>
      </c>
      <c r="AL58" s="52">
        <v>8.5759873577700905</v>
      </c>
      <c r="AM58" s="52">
        <v>8.3642738925258993</v>
      </c>
      <c r="AN58" s="52">
        <v>8.1561900976956601</v>
      </c>
      <c r="AO58" s="52">
        <v>7.9525871988477004</v>
      </c>
      <c r="AP58" s="52">
        <v>7.7615408452562997</v>
      </c>
      <c r="AQ58" s="52">
        <v>7.5746997154665898</v>
      </c>
      <c r="AR58" s="52">
        <v>7.3924024554001804</v>
      </c>
      <c r="AS58" s="52">
        <v>7.2111442352258299</v>
      </c>
      <c r="AT58" s="52">
        <v>7.03377912471964</v>
      </c>
      <c r="AU58" s="52">
        <v>6.8603082648539102</v>
      </c>
      <c r="AV58" s="52">
        <v>6.6906267500523304</v>
      </c>
      <c r="AW58" s="52">
        <v>6.5255504067838803</v>
      </c>
      <c r="AX58" s="52">
        <v>6.3642970207209801</v>
      </c>
    </row>
    <row r="59" spans="1:50" x14ac:dyDescent="0.2">
      <c r="A59" s="50" t="s">
        <v>32</v>
      </c>
      <c r="B59" s="50" t="s">
        <v>148</v>
      </c>
      <c r="C59" s="52">
        <v>33.432833822343703</v>
      </c>
      <c r="D59" s="52">
        <v>30.802902772796401</v>
      </c>
      <c r="E59" s="52">
        <v>29.107213206126101</v>
      </c>
      <c r="F59" s="52">
        <v>28.751008577011401</v>
      </c>
      <c r="G59" s="52">
        <v>28.2635529503995</v>
      </c>
      <c r="H59" s="52">
        <v>28.379078761210401</v>
      </c>
      <c r="I59" s="52">
        <v>27.640216320819999</v>
      </c>
      <c r="J59" s="52">
        <v>26.481436499206598</v>
      </c>
      <c r="K59" s="52">
        <v>25.851424531556901</v>
      </c>
      <c r="L59" s="52">
        <v>25.964488086172601</v>
      </c>
      <c r="M59" s="52">
        <v>23.509216490814101</v>
      </c>
      <c r="N59" s="52">
        <v>21.733907638845999</v>
      </c>
      <c r="O59" s="52">
        <v>20.053042519619801</v>
      </c>
      <c r="P59" s="52">
        <v>19.77102832964</v>
      </c>
      <c r="Q59" s="52">
        <v>17.798826419544401</v>
      </c>
      <c r="R59" s="52">
        <v>17.828955487879</v>
      </c>
      <c r="S59" s="52">
        <v>18.011514327452701</v>
      </c>
      <c r="T59" s="52">
        <v>15.3099092821369</v>
      </c>
      <c r="U59" s="52">
        <v>14.833427344477499</v>
      </c>
      <c r="V59" s="52">
        <v>11.341984447414299</v>
      </c>
      <c r="W59" s="52">
        <v>14.030076723723001</v>
      </c>
      <c r="X59" s="52">
        <v>10.2088450363905</v>
      </c>
      <c r="Y59" s="52">
        <v>12.5997519350476</v>
      </c>
      <c r="Z59" s="52">
        <v>11.9399922701664</v>
      </c>
      <c r="AA59" s="52">
        <v>11.553021830860899</v>
      </c>
      <c r="AB59" s="52">
        <v>12.923668763521</v>
      </c>
      <c r="AC59" s="52">
        <v>13.6580194708886</v>
      </c>
      <c r="AD59" s="52">
        <v>13.9969210269266</v>
      </c>
      <c r="AE59" s="52">
        <v>13.920950992810001</v>
      </c>
      <c r="AF59" s="52">
        <v>13.6208798606039</v>
      </c>
      <c r="AG59" s="52">
        <v>13.4158992316432</v>
      </c>
      <c r="AH59" s="52">
        <v>13.2095359570664</v>
      </c>
      <c r="AI59" s="52">
        <v>12.9979270407007</v>
      </c>
      <c r="AJ59" s="52">
        <v>12.7646966118685</v>
      </c>
      <c r="AK59" s="52">
        <v>12.5022137844644</v>
      </c>
      <c r="AL59" s="52">
        <v>12.236362965963799</v>
      </c>
      <c r="AM59" s="52">
        <v>11.9733688010917</v>
      </c>
      <c r="AN59" s="52">
        <v>11.715377250801801</v>
      </c>
      <c r="AO59" s="52">
        <v>11.4619584487825</v>
      </c>
      <c r="AP59" s="52">
        <v>11.224981035512201</v>
      </c>
      <c r="AQ59" s="52">
        <v>10.992466779827</v>
      </c>
      <c r="AR59" s="52">
        <v>10.7600845715872</v>
      </c>
      <c r="AS59" s="52">
        <v>10.5329176127465</v>
      </c>
      <c r="AT59" s="52">
        <v>10.3096690921864</v>
      </c>
      <c r="AU59" s="52">
        <v>10.090418129264901</v>
      </c>
      <c r="AV59" s="52">
        <v>9.8751387115534293</v>
      </c>
      <c r="AW59" s="52">
        <v>9.6626389875907499</v>
      </c>
      <c r="AX59" s="52">
        <v>9.4544450286454502</v>
      </c>
    </row>
    <row r="60" spans="1:50" x14ac:dyDescent="0.2">
      <c r="A60" s="50" t="s">
        <v>33</v>
      </c>
      <c r="B60" s="50" t="s">
        <v>148</v>
      </c>
      <c r="C60" s="52">
        <v>21.642215754601001</v>
      </c>
      <c r="D60" s="52">
        <v>20.463128591187999</v>
      </c>
      <c r="E60" s="52">
        <v>19.748673557222599</v>
      </c>
      <c r="F60" s="52">
        <v>19.6513798430504</v>
      </c>
      <c r="G60" s="52">
        <v>19.553373895418201</v>
      </c>
      <c r="H60" s="52">
        <v>19.713403897292402</v>
      </c>
      <c r="I60" s="52">
        <v>19.876822271562201</v>
      </c>
      <c r="J60" s="52">
        <v>19.216346053651499</v>
      </c>
      <c r="K60" s="52">
        <v>19.075811232990102</v>
      </c>
      <c r="L60" s="52">
        <v>19.401411670063901</v>
      </c>
      <c r="M60" s="52">
        <v>18.0355031138801</v>
      </c>
      <c r="N60" s="52">
        <v>16.5981578784831</v>
      </c>
      <c r="O60" s="52">
        <v>15.9182885457398</v>
      </c>
      <c r="P60" s="52">
        <v>15.7612921192729</v>
      </c>
      <c r="Q60" s="52">
        <v>13.8821900853817</v>
      </c>
      <c r="R60" s="52">
        <v>13.9351702793935</v>
      </c>
      <c r="S60" s="52">
        <v>13.606892332403</v>
      </c>
      <c r="T60" s="52">
        <v>12.002154237682401</v>
      </c>
      <c r="U60" s="52">
        <v>15.828652048358499</v>
      </c>
      <c r="V60" s="52">
        <v>12.6773440856858</v>
      </c>
      <c r="W60" s="52">
        <v>10.2797021362296</v>
      </c>
      <c r="X60" s="52">
        <v>13.8773571379826</v>
      </c>
      <c r="Y60" s="52">
        <v>13.440125992197</v>
      </c>
      <c r="Z60" s="52">
        <v>12.653872621058399</v>
      </c>
      <c r="AA60" s="52">
        <v>8.5755655018975308</v>
      </c>
      <c r="AB60" s="52">
        <v>8.7867518375831999</v>
      </c>
      <c r="AC60" s="52">
        <v>10.417117167721599</v>
      </c>
      <c r="AD60" s="52">
        <v>10.703008118257101</v>
      </c>
      <c r="AE60" s="52">
        <v>10.7120176058003</v>
      </c>
      <c r="AF60" s="52">
        <v>10.5650734518691</v>
      </c>
      <c r="AG60" s="52">
        <v>10.4560659661571</v>
      </c>
      <c r="AH60" s="52">
        <v>10.332804856306099</v>
      </c>
      <c r="AI60" s="52">
        <v>10.2040951750116</v>
      </c>
      <c r="AJ60" s="52">
        <v>10.057648186038</v>
      </c>
      <c r="AK60" s="52">
        <v>9.8866881099890502</v>
      </c>
      <c r="AL60" s="52">
        <v>9.7117645334889193</v>
      </c>
      <c r="AM60" s="52">
        <v>9.5375693377132205</v>
      </c>
      <c r="AN60" s="52">
        <v>9.3647433925945691</v>
      </c>
      <c r="AO60" s="52">
        <v>9.1940155540759907</v>
      </c>
      <c r="AP60" s="52">
        <v>9.0349591527347908</v>
      </c>
      <c r="AQ60" s="52">
        <v>8.8783091062423303</v>
      </c>
      <c r="AR60" s="52">
        <v>8.7204153567285303</v>
      </c>
      <c r="AS60" s="52">
        <v>8.56530707919676</v>
      </c>
      <c r="AT60" s="52">
        <v>8.4122915090764092</v>
      </c>
      <c r="AU60" s="52">
        <v>8.2613598547063596</v>
      </c>
      <c r="AV60" s="52">
        <v>8.1125200526015604</v>
      </c>
      <c r="AW60" s="52">
        <v>7.9657985845088897</v>
      </c>
      <c r="AX60" s="52">
        <v>7.8213730899251503</v>
      </c>
    </row>
    <row r="61" spans="1:50" x14ac:dyDescent="0.2">
      <c r="A61" s="50" t="s">
        <v>34</v>
      </c>
      <c r="B61" s="50" t="s">
        <v>148</v>
      </c>
      <c r="C61" s="52">
        <v>8.5508564839289996</v>
      </c>
      <c r="D61" s="52">
        <v>6.7553953010322303</v>
      </c>
      <c r="E61" s="52">
        <v>5.01967472021337</v>
      </c>
      <c r="F61" s="52">
        <v>5.0968626725080499</v>
      </c>
      <c r="G61" s="52">
        <v>5.1142878420125299</v>
      </c>
      <c r="H61" s="52">
        <v>4.8871266644300997</v>
      </c>
      <c r="I61" s="52">
        <v>3.8207412006497199</v>
      </c>
      <c r="J61" s="52">
        <v>3.72633302445012</v>
      </c>
      <c r="K61" s="52">
        <v>3.4552040117605398</v>
      </c>
      <c r="L61" s="52">
        <v>3.6952516290722102</v>
      </c>
      <c r="M61" s="52">
        <v>4.3738095000350397</v>
      </c>
      <c r="N61" s="52">
        <v>2.0200445614759799</v>
      </c>
      <c r="O61" s="52">
        <v>2.03795684231561</v>
      </c>
      <c r="P61" s="52">
        <v>1.44824434055484</v>
      </c>
      <c r="Q61" s="52">
        <v>1.0064324144363199</v>
      </c>
      <c r="R61" s="52">
        <v>1.2310011304244901</v>
      </c>
      <c r="S61" s="52">
        <v>1.1838702943805799</v>
      </c>
      <c r="T61" s="52">
        <v>0.94893351702669404</v>
      </c>
      <c r="U61" s="52">
        <v>6.07198205272711</v>
      </c>
      <c r="V61" s="52">
        <v>7.3888442255668902</v>
      </c>
      <c r="W61" s="52">
        <v>7.7392923084015397</v>
      </c>
      <c r="X61" s="52">
        <v>7.5109670923638499</v>
      </c>
      <c r="Y61" s="52">
        <v>9.06483853634135</v>
      </c>
      <c r="Z61" s="52">
        <v>5.0068287094764097</v>
      </c>
      <c r="AA61" s="52">
        <v>6.62866433461146</v>
      </c>
      <c r="AB61" s="52">
        <v>7.4311831520255698</v>
      </c>
      <c r="AC61" s="52">
        <v>7.2837793302406801</v>
      </c>
      <c r="AD61" s="52">
        <v>7.3520095942052297</v>
      </c>
      <c r="AE61" s="52">
        <v>7.0756680109897303</v>
      </c>
      <c r="AF61" s="52">
        <v>7.07381980343433</v>
      </c>
      <c r="AG61" s="52">
        <v>7.0277856026288896</v>
      </c>
      <c r="AH61" s="52">
        <v>6.9745971491840004</v>
      </c>
      <c r="AI61" s="52">
        <v>6.9175529005323098</v>
      </c>
      <c r="AJ61" s="52">
        <v>6.8513090628281796</v>
      </c>
      <c r="AK61" s="52">
        <v>6.7725613104162097</v>
      </c>
      <c r="AL61" s="52">
        <v>6.6925050880915</v>
      </c>
      <c r="AM61" s="52">
        <v>6.61335760852762</v>
      </c>
      <c r="AN61" s="52">
        <v>6.4952000015586799</v>
      </c>
      <c r="AO61" s="52">
        <v>6.4141111286650796</v>
      </c>
      <c r="AP61" s="52">
        <v>6.3388092560481999</v>
      </c>
      <c r="AQ61" s="52">
        <v>6.2652491885874602</v>
      </c>
      <c r="AR61" s="52">
        <v>6.1914135285798704</v>
      </c>
      <c r="AS61" s="52">
        <v>6.11896245101088</v>
      </c>
      <c r="AT61" s="52">
        <v>6.0475282110808903</v>
      </c>
      <c r="AU61" s="52">
        <v>5.9772946491205703</v>
      </c>
      <c r="AV61" s="52">
        <v>5.9080617089065903</v>
      </c>
      <c r="AW61" s="52">
        <v>5.8396941731730498</v>
      </c>
      <c r="AX61" s="52">
        <v>5.7723164217804896</v>
      </c>
    </row>
    <row r="62" spans="1:50" x14ac:dyDescent="0.2">
      <c r="A62" s="50" t="s">
        <v>35</v>
      </c>
      <c r="B62" s="50" t="s">
        <v>148</v>
      </c>
      <c r="C62" s="52">
        <v>3.6475829670550102</v>
      </c>
      <c r="D62" s="52">
        <v>3.4033458030250499</v>
      </c>
      <c r="E62" s="52">
        <v>3.2689355882364799</v>
      </c>
      <c r="F62" s="52">
        <v>2.8621623886174499</v>
      </c>
      <c r="G62" s="52">
        <v>2.5543826059408201</v>
      </c>
      <c r="H62" s="52">
        <v>2.9210587373079901</v>
      </c>
      <c r="I62" s="52">
        <v>4.28920373273934</v>
      </c>
      <c r="J62" s="52">
        <v>3.47863342488849</v>
      </c>
      <c r="K62" s="52">
        <v>4.6927953193241096</v>
      </c>
      <c r="L62" s="52">
        <v>4.9554758402413102</v>
      </c>
      <c r="M62" s="52">
        <v>6.3800602756877298</v>
      </c>
      <c r="N62" s="52">
        <v>4.9367945700735101</v>
      </c>
      <c r="O62" s="52">
        <v>3.9720812455080399</v>
      </c>
      <c r="P62" s="52">
        <v>4.77190723311789</v>
      </c>
      <c r="Q62" s="52">
        <v>4.6093603836182302</v>
      </c>
      <c r="R62" s="52">
        <v>4.8858117094791496</v>
      </c>
      <c r="S62" s="52">
        <v>4.5551692725735302</v>
      </c>
      <c r="T62" s="52">
        <v>5.2536943600143102</v>
      </c>
      <c r="U62" s="52">
        <v>4.9084812075774904</v>
      </c>
      <c r="V62" s="52">
        <v>5.6988348527241204</v>
      </c>
      <c r="W62" s="52">
        <v>4.9391790054457596</v>
      </c>
      <c r="X62" s="52">
        <v>5.4004608735630697</v>
      </c>
      <c r="Y62" s="52">
        <v>6.7105101417169601</v>
      </c>
      <c r="Z62" s="52">
        <v>7.0453348269645604</v>
      </c>
      <c r="AA62" s="52">
        <v>6.9902702470784401</v>
      </c>
      <c r="AB62" s="52">
        <v>9.1949128940538198</v>
      </c>
      <c r="AC62" s="52">
        <v>8.1151555355877196</v>
      </c>
      <c r="AD62" s="52">
        <v>7.9714890508036902</v>
      </c>
      <c r="AE62" s="52">
        <v>8.2352547833705501</v>
      </c>
      <c r="AF62" s="52">
        <v>8.0666230827751697</v>
      </c>
      <c r="AG62" s="52">
        <v>7.9970412407704998</v>
      </c>
      <c r="AH62" s="52">
        <v>7.9388586460940003</v>
      </c>
      <c r="AI62" s="52">
        <v>7.8724703922133603</v>
      </c>
      <c r="AJ62" s="52">
        <v>7.7925144866442899</v>
      </c>
      <c r="AK62" s="52">
        <v>7.6942460650631199</v>
      </c>
      <c r="AL62" s="52">
        <v>7.5920573675009102</v>
      </c>
      <c r="AM62" s="52">
        <v>7.4895256853218202</v>
      </c>
      <c r="AN62" s="52">
        <v>7.3868229063066098</v>
      </c>
      <c r="AO62" s="52">
        <v>7.2848905506600001</v>
      </c>
      <c r="AP62" s="52">
        <v>7.1893041840783702</v>
      </c>
      <c r="AQ62" s="52">
        <v>7.09368490013604</v>
      </c>
      <c r="AR62" s="52">
        <v>6.9963692638227997</v>
      </c>
      <c r="AS62" s="52">
        <v>6.9003140230634301</v>
      </c>
      <c r="AT62" s="52">
        <v>6.8051372378144803</v>
      </c>
      <c r="AU62" s="52">
        <v>6.7107630150837796</v>
      </c>
      <c r="AV62" s="52">
        <v>6.6172769424250903</v>
      </c>
      <c r="AW62" s="52">
        <v>6.52390036627905</v>
      </c>
      <c r="AX62" s="52">
        <v>6.4316216966726198</v>
      </c>
    </row>
    <row r="63" spans="1:50" x14ac:dyDescent="0.2">
      <c r="A63" s="50" t="s">
        <v>36</v>
      </c>
      <c r="B63" s="50" t="s">
        <v>148</v>
      </c>
      <c r="C63" s="52">
        <v>93.989071078536398</v>
      </c>
      <c r="D63" s="52">
        <v>90.408793674474197</v>
      </c>
      <c r="E63" s="52">
        <v>89.5909669153707</v>
      </c>
      <c r="F63" s="52">
        <v>81.830680079383697</v>
      </c>
      <c r="G63" s="52">
        <v>75.981163899241906</v>
      </c>
      <c r="H63" s="52">
        <v>78.063052151193602</v>
      </c>
      <c r="I63" s="52">
        <v>74.392073899073495</v>
      </c>
      <c r="J63" s="52">
        <v>82.335658942487598</v>
      </c>
      <c r="K63" s="52">
        <v>78.878245454795504</v>
      </c>
      <c r="L63" s="52">
        <v>69.656471536591994</v>
      </c>
      <c r="M63" s="52">
        <v>81.038977224262794</v>
      </c>
      <c r="N63" s="52">
        <v>83.710025894937104</v>
      </c>
      <c r="O63" s="52">
        <v>87.977306740914898</v>
      </c>
      <c r="P63" s="52">
        <v>99.341412352621404</v>
      </c>
      <c r="Q63" s="52">
        <v>99.497899760509895</v>
      </c>
      <c r="R63" s="52">
        <v>99.590206476081306</v>
      </c>
      <c r="S63" s="52">
        <v>105.100510438321</v>
      </c>
      <c r="T63" s="52">
        <v>108.354950045623</v>
      </c>
      <c r="U63" s="52">
        <v>96.803798850027505</v>
      </c>
      <c r="V63" s="52">
        <v>87.979901260254593</v>
      </c>
      <c r="W63" s="52">
        <v>82.341916220742206</v>
      </c>
      <c r="X63" s="52">
        <v>83.638764621140695</v>
      </c>
      <c r="Y63" s="52">
        <v>82.107305660806503</v>
      </c>
      <c r="Z63" s="52">
        <v>80.976417053168007</v>
      </c>
      <c r="AA63" s="52">
        <v>79.241030241647906</v>
      </c>
      <c r="AB63" s="52">
        <v>78.2739532479806</v>
      </c>
      <c r="AC63" s="52">
        <v>85.781234416874497</v>
      </c>
      <c r="AD63" s="52">
        <v>94.272155688638506</v>
      </c>
      <c r="AE63" s="52">
        <v>97.562107084891593</v>
      </c>
      <c r="AF63" s="52">
        <v>99.404896441317803</v>
      </c>
      <c r="AG63" s="52">
        <v>101.154358224853</v>
      </c>
      <c r="AH63" s="52">
        <v>102.732569891374</v>
      </c>
      <c r="AI63" s="52">
        <v>104.114199974927</v>
      </c>
      <c r="AJ63" s="52">
        <v>105.23297500128101</v>
      </c>
      <c r="AK63" s="52">
        <v>105.99794373643699</v>
      </c>
      <c r="AL63" s="52">
        <v>106.67530742571</v>
      </c>
      <c r="AM63" s="52">
        <v>107.327793464867</v>
      </c>
      <c r="AN63" s="52">
        <v>107.962218533826</v>
      </c>
      <c r="AO63" s="52">
        <v>108.58524975158799</v>
      </c>
      <c r="AP63" s="52">
        <v>109.175175468579</v>
      </c>
      <c r="AQ63" s="52">
        <v>109.61761300778601</v>
      </c>
      <c r="AR63" s="52">
        <v>109.977363166798</v>
      </c>
      <c r="AS63" s="52">
        <v>110.34230880443801</v>
      </c>
      <c r="AT63" s="52">
        <v>110.70539266950099</v>
      </c>
      <c r="AU63" s="52">
        <v>111.06250296934201</v>
      </c>
      <c r="AV63" s="52">
        <v>111.41687213399599</v>
      </c>
      <c r="AW63" s="52">
        <v>111.768021347599</v>
      </c>
      <c r="AX63" s="52">
        <v>112.118012602722</v>
      </c>
    </row>
    <row r="64" spans="1:50" x14ac:dyDescent="0.2">
      <c r="A64" s="50" t="s">
        <v>37</v>
      </c>
      <c r="B64" s="50" t="s">
        <v>148</v>
      </c>
      <c r="C64" s="52">
        <v>91.5604624129532</v>
      </c>
      <c r="D64" s="52">
        <v>92.301344255168203</v>
      </c>
      <c r="E64" s="52">
        <v>93.851619062475095</v>
      </c>
      <c r="F64" s="52">
        <v>92.611428615143396</v>
      </c>
      <c r="G64" s="52">
        <v>90.929596711790694</v>
      </c>
      <c r="H64" s="52">
        <v>94.622792223024803</v>
      </c>
      <c r="I64" s="52">
        <v>96.748253262321199</v>
      </c>
      <c r="J64" s="52">
        <v>94.201469609543395</v>
      </c>
      <c r="K64" s="52">
        <v>95.915475001602204</v>
      </c>
      <c r="L64" s="52">
        <v>95.031979133150799</v>
      </c>
      <c r="M64" s="52">
        <v>89.415454445102</v>
      </c>
      <c r="N64" s="52">
        <v>87.3421242763892</v>
      </c>
      <c r="O64" s="52">
        <v>88.792577776253097</v>
      </c>
      <c r="P64" s="52">
        <v>89.338567124065307</v>
      </c>
      <c r="Q64" s="52">
        <v>90.913844774217495</v>
      </c>
      <c r="R64" s="52">
        <v>87.248531450441504</v>
      </c>
      <c r="S64" s="52">
        <v>88.522571583563703</v>
      </c>
      <c r="T64" s="52">
        <v>83.0943801512486</v>
      </c>
      <c r="U64" s="52">
        <v>78.849126361910294</v>
      </c>
      <c r="V64" s="52">
        <v>78.356232875128995</v>
      </c>
      <c r="W64" s="52">
        <v>79.296006269339998</v>
      </c>
      <c r="X64" s="52">
        <v>83.736086452990406</v>
      </c>
      <c r="Y64" s="52">
        <v>81.512031490845601</v>
      </c>
      <c r="Z64" s="52">
        <v>75.611570779932194</v>
      </c>
      <c r="AA64" s="52">
        <v>77.903661330622896</v>
      </c>
      <c r="AB64" s="52">
        <v>70.073748411315293</v>
      </c>
      <c r="AC64" s="52">
        <v>86.889270800897194</v>
      </c>
      <c r="AD64" s="52">
        <v>91.418959859793603</v>
      </c>
      <c r="AE64" s="52">
        <v>92.772917373654295</v>
      </c>
      <c r="AF64" s="52">
        <v>93.261347243604604</v>
      </c>
      <c r="AG64" s="52">
        <v>94.002671668654102</v>
      </c>
      <c r="AH64" s="52">
        <v>94.759464609541496</v>
      </c>
      <c r="AI64" s="52">
        <v>95.413695057133594</v>
      </c>
      <c r="AJ64" s="52">
        <v>95.909845206263796</v>
      </c>
      <c r="AK64" s="52">
        <v>96.291781696851999</v>
      </c>
      <c r="AL64" s="52">
        <v>96.552303836903704</v>
      </c>
      <c r="AM64" s="52">
        <v>96.781948817364494</v>
      </c>
      <c r="AN64" s="52">
        <v>97.019518579789903</v>
      </c>
      <c r="AO64" s="52">
        <v>97.220222799101194</v>
      </c>
      <c r="AP64" s="52">
        <v>97.263057771249905</v>
      </c>
      <c r="AQ64" s="52">
        <v>97.106792714357297</v>
      </c>
      <c r="AR64" s="52">
        <v>96.924125032885598</v>
      </c>
      <c r="AS64" s="52">
        <v>96.741116160091494</v>
      </c>
      <c r="AT64" s="52">
        <v>96.553212853496404</v>
      </c>
      <c r="AU64" s="52">
        <v>96.363345353919598</v>
      </c>
      <c r="AV64" s="52">
        <v>96.175810811630001</v>
      </c>
      <c r="AW64" s="52">
        <v>95.987538018299901</v>
      </c>
      <c r="AX64" s="52">
        <v>95.831982698527995</v>
      </c>
    </row>
    <row r="65" spans="1:50" x14ac:dyDescent="0.2">
      <c r="A65" s="50" t="s">
        <v>38</v>
      </c>
      <c r="B65" s="50" t="s">
        <v>148</v>
      </c>
      <c r="C65" s="52">
        <v>121.792189431512</v>
      </c>
      <c r="D65" s="52">
        <v>123.576661398977</v>
      </c>
      <c r="E65" s="52">
        <v>126.411052510839</v>
      </c>
      <c r="F65" s="52">
        <v>124.731170034287</v>
      </c>
      <c r="G65" s="52">
        <v>122.403347682874</v>
      </c>
      <c r="H65" s="52">
        <v>127.621296674606</v>
      </c>
      <c r="I65" s="52">
        <v>127.789580586607</v>
      </c>
      <c r="J65" s="52">
        <v>126.896435828918</v>
      </c>
      <c r="K65" s="52">
        <v>128.155101955991</v>
      </c>
      <c r="L65" s="52">
        <v>129.806932648866</v>
      </c>
      <c r="M65" s="52">
        <v>128.307056873216</v>
      </c>
      <c r="N65" s="52">
        <v>129.408370088656</v>
      </c>
      <c r="O65" s="52">
        <v>133.00434954884801</v>
      </c>
      <c r="P65" s="52">
        <v>135.951757666958</v>
      </c>
      <c r="Q65" s="52">
        <v>138.660763999859</v>
      </c>
      <c r="R65" s="52">
        <v>132.23432931768599</v>
      </c>
      <c r="S65" s="52">
        <v>133.58571186152699</v>
      </c>
      <c r="T65" s="52">
        <v>133.06967498398001</v>
      </c>
      <c r="U65" s="52">
        <v>131.723433858861</v>
      </c>
      <c r="V65" s="52">
        <v>131.01852250050999</v>
      </c>
      <c r="W65" s="52">
        <v>125.066053799638</v>
      </c>
      <c r="X65" s="52">
        <v>129.06499557901699</v>
      </c>
      <c r="Y65" s="52">
        <v>132.64520891416501</v>
      </c>
      <c r="Z65" s="52">
        <v>131.372208356599</v>
      </c>
      <c r="AA65" s="52">
        <v>140.03988849131301</v>
      </c>
      <c r="AB65" s="52">
        <v>144.702938567427</v>
      </c>
      <c r="AC65" s="52">
        <v>143.59660647813601</v>
      </c>
      <c r="AD65" s="52">
        <v>146.131435225518</v>
      </c>
      <c r="AE65" s="52">
        <v>148.20466204805601</v>
      </c>
      <c r="AF65" s="52">
        <v>149.04517096027899</v>
      </c>
      <c r="AG65" s="52">
        <v>150.279712233141</v>
      </c>
      <c r="AH65" s="52">
        <v>151.544913234885</v>
      </c>
      <c r="AI65" s="52">
        <v>152.64597787389201</v>
      </c>
      <c r="AJ65" s="52">
        <v>153.489815602411</v>
      </c>
      <c r="AK65" s="52">
        <v>154.04647859973201</v>
      </c>
      <c r="AL65" s="52">
        <v>154.39525665702999</v>
      </c>
      <c r="AM65" s="52">
        <v>154.69098071018499</v>
      </c>
      <c r="AN65" s="52">
        <v>154.99997963855</v>
      </c>
      <c r="AO65" s="52">
        <v>155.28681955403201</v>
      </c>
      <c r="AP65" s="52">
        <v>155.32059199979199</v>
      </c>
      <c r="AQ65" s="52">
        <v>155.03487304000501</v>
      </c>
      <c r="AR65" s="52">
        <v>154.705476216048</v>
      </c>
      <c r="AS65" s="52">
        <v>154.37396591503301</v>
      </c>
      <c r="AT65" s="52">
        <v>154.03647595322499</v>
      </c>
      <c r="AU65" s="52">
        <v>153.695294469809</v>
      </c>
      <c r="AV65" s="52">
        <v>153.358896515937</v>
      </c>
      <c r="AW65" s="52">
        <v>153.02039806178999</v>
      </c>
      <c r="AX65" s="52">
        <v>152.68702808832001</v>
      </c>
    </row>
    <row r="66" spans="1:50" x14ac:dyDescent="0.2">
      <c r="A66" s="50" t="s">
        <v>39</v>
      </c>
      <c r="B66" s="50" t="s">
        <v>148</v>
      </c>
      <c r="C66" s="52">
        <v>29.802958384028901</v>
      </c>
      <c r="D66" s="52">
        <v>29.1860232560289</v>
      </c>
      <c r="E66" s="52">
        <v>29.0008355700304</v>
      </c>
      <c r="F66" s="52">
        <v>28.853561240925199</v>
      </c>
      <c r="G66" s="52">
        <v>29.075158766249601</v>
      </c>
      <c r="H66" s="52">
        <v>29.744870620033801</v>
      </c>
      <c r="I66" s="52">
        <v>28.146385213041</v>
      </c>
      <c r="J66" s="52">
        <v>26.626458242076499</v>
      </c>
      <c r="K66" s="52">
        <v>29.608652115213701</v>
      </c>
      <c r="L66" s="52">
        <v>28.944298117137699</v>
      </c>
      <c r="M66" s="52">
        <v>29.753955712474799</v>
      </c>
      <c r="N66" s="52">
        <v>31.729370715813101</v>
      </c>
      <c r="O66" s="52">
        <v>30.662706428932101</v>
      </c>
      <c r="P66" s="52">
        <v>29.721762726878001</v>
      </c>
      <c r="Q66" s="52">
        <v>29.995318694191901</v>
      </c>
      <c r="R66" s="52">
        <v>30.572680472669902</v>
      </c>
      <c r="S66" s="52">
        <v>30.3930512023327</v>
      </c>
      <c r="T66" s="52">
        <v>31.914689296417802</v>
      </c>
      <c r="U66" s="52">
        <v>27.509346313207899</v>
      </c>
      <c r="V66" s="52">
        <v>29.246680948244901</v>
      </c>
      <c r="W66" s="52">
        <v>27.543001350614801</v>
      </c>
      <c r="X66" s="52">
        <v>29.727689671357801</v>
      </c>
      <c r="Y66" s="52">
        <v>26.6117164132176</v>
      </c>
      <c r="Z66" s="52">
        <v>28.112849506957701</v>
      </c>
      <c r="AA66" s="52">
        <v>29.478770670870698</v>
      </c>
      <c r="AB66" s="52">
        <v>34.378520869580299</v>
      </c>
      <c r="AC66" s="52">
        <v>32.241671202838702</v>
      </c>
      <c r="AD66" s="52">
        <v>34.033590304694002</v>
      </c>
      <c r="AE66" s="52">
        <v>34.578605468268101</v>
      </c>
      <c r="AF66" s="52">
        <v>34.686530132382899</v>
      </c>
      <c r="AG66" s="52">
        <v>35.002389515847099</v>
      </c>
      <c r="AH66" s="52">
        <v>35.270277639152802</v>
      </c>
      <c r="AI66" s="52">
        <v>35.469487345515901</v>
      </c>
      <c r="AJ66" s="52">
        <v>35.588258258942197</v>
      </c>
      <c r="AK66" s="52">
        <v>35.6151259002825</v>
      </c>
      <c r="AL66" s="52">
        <v>35.615274330124201</v>
      </c>
      <c r="AM66" s="52">
        <v>35.606386400688898</v>
      </c>
      <c r="AN66" s="52">
        <v>35.587670952450303</v>
      </c>
      <c r="AO66" s="52">
        <v>35.562335088911901</v>
      </c>
      <c r="AP66" s="52">
        <v>35.490265507600697</v>
      </c>
      <c r="AQ66" s="52">
        <v>35.386262856968401</v>
      </c>
      <c r="AR66" s="52">
        <v>35.2790288967851</v>
      </c>
      <c r="AS66" s="52">
        <v>35.173666309178998</v>
      </c>
      <c r="AT66" s="52">
        <v>35.065592825431096</v>
      </c>
      <c r="AU66" s="52">
        <v>34.9551414285703</v>
      </c>
      <c r="AV66" s="52">
        <v>34.8436096440971</v>
      </c>
      <c r="AW66" s="52">
        <v>34.7301847824398</v>
      </c>
      <c r="AX66" s="52">
        <v>34.6165323532421</v>
      </c>
    </row>
    <row r="67" spans="1:50" x14ac:dyDescent="0.2">
      <c r="A67" s="50" t="s">
        <v>40</v>
      </c>
      <c r="B67" s="50" t="s">
        <v>148</v>
      </c>
      <c r="C67" s="52">
        <v>4.5810692121028396</v>
      </c>
      <c r="D67" s="52">
        <v>4.5239665858858</v>
      </c>
      <c r="E67" s="52">
        <v>4.5160582714621196</v>
      </c>
      <c r="F67" s="52">
        <v>4.4873603474403803</v>
      </c>
      <c r="G67" s="52">
        <v>4.5425924892539102</v>
      </c>
      <c r="H67" s="52">
        <v>4.5551077948662702</v>
      </c>
      <c r="I67" s="52">
        <v>4.6057091724548398</v>
      </c>
      <c r="J67" s="52">
        <v>4.9053832632844001</v>
      </c>
      <c r="K67" s="52">
        <v>5.4282478148230497</v>
      </c>
      <c r="L67" s="52">
        <v>5.79068799930561</v>
      </c>
      <c r="M67" s="52">
        <v>5.6761814192713196</v>
      </c>
      <c r="N67" s="52">
        <v>5.9478359247161796</v>
      </c>
      <c r="O67" s="52">
        <v>6.0699569189006199</v>
      </c>
      <c r="P67" s="52">
        <v>6.1937333217674801</v>
      </c>
      <c r="Q67" s="52">
        <v>6.0318109128263604</v>
      </c>
      <c r="R67" s="52">
        <v>5.8893443673044299</v>
      </c>
      <c r="S67" s="52">
        <v>5.9852183423214003</v>
      </c>
      <c r="T67" s="52">
        <v>6.2003499141363001</v>
      </c>
      <c r="U67" s="52">
        <v>4.2736642642507903</v>
      </c>
      <c r="V67" s="52">
        <v>5.3037306002589899</v>
      </c>
      <c r="W67" s="52">
        <v>4.8031032514485696</v>
      </c>
      <c r="X67" s="52">
        <v>4.5456759853943298</v>
      </c>
      <c r="Y67" s="52">
        <v>5.6560551582501697</v>
      </c>
      <c r="Z67" s="52">
        <v>5.3555017259023101</v>
      </c>
      <c r="AA67" s="52">
        <v>5.7272699741314499</v>
      </c>
      <c r="AB67" s="52">
        <v>6.4005700012991698</v>
      </c>
      <c r="AC67" s="52">
        <v>6.8454932969152402</v>
      </c>
      <c r="AD67" s="52">
        <v>7.6003845219677002</v>
      </c>
      <c r="AE67" s="52">
        <v>7.7190347606184897</v>
      </c>
      <c r="AF67" s="52">
        <v>7.7409227218155099</v>
      </c>
      <c r="AG67" s="52">
        <v>7.8101669491165504</v>
      </c>
      <c r="AH67" s="52">
        <v>7.8712914558645899</v>
      </c>
      <c r="AI67" s="52">
        <v>7.9184462961922097</v>
      </c>
      <c r="AJ67" s="52">
        <v>7.9482912279716702</v>
      </c>
      <c r="AK67" s="52">
        <v>7.9578422995324498</v>
      </c>
      <c r="AL67" s="52">
        <v>7.9616469544498898</v>
      </c>
      <c r="AM67" s="52">
        <v>7.9635111471060904</v>
      </c>
      <c r="AN67" s="52">
        <v>7.9636240325281102</v>
      </c>
      <c r="AO67" s="52">
        <v>7.9628007814323896</v>
      </c>
      <c r="AP67" s="52">
        <v>7.9516217637364202</v>
      </c>
      <c r="AQ67" s="52">
        <v>7.9332914967966799</v>
      </c>
      <c r="AR67" s="52">
        <v>7.9138503394248598</v>
      </c>
      <c r="AS67" s="52">
        <v>7.89427845352904</v>
      </c>
      <c r="AT67" s="52">
        <v>7.8740656744244202</v>
      </c>
      <c r="AU67" s="52">
        <v>7.8531254044532401</v>
      </c>
      <c r="AV67" s="52">
        <v>7.8317860368039103</v>
      </c>
      <c r="AW67" s="52">
        <v>7.8099530929685503</v>
      </c>
      <c r="AX67" s="52">
        <v>7.7878726198572004</v>
      </c>
    </row>
    <row r="68" spans="1:50" x14ac:dyDescent="0.2">
      <c r="A68" s="50" t="s">
        <v>41</v>
      </c>
      <c r="B68" s="50" t="s">
        <v>148</v>
      </c>
      <c r="C68" s="52">
        <v>15.4403030152959</v>
      </c>
      <c r="D68" s="52">
        <v>15.2934443950576</v>
      </c>
      <c r="E68" s="52">
        <v>15.2326088863229</v>
      </c>
      <c r="F68" s="52">
        <v>15.2809095229664</v>
      </c>
      <c r="G68" s="52">
        <v>15.2362027888394</v>
      </c>
      <c r="H68" s="52">
        <v>15.4054698110636</v>
      </c>
      <c r="I68" s="52">
        <v>14.5628413498195</v>
      </c>
      <c r="J68" s="52">
        <v>13.536140991066899</v>
      </c>
      <c r="K68" s="52">
        <v>15.065684202155699</v>
      </c>
      <c r="L68" s="52">
        <v>15.8998382692993</v>
      </c>
      <c r="M68" s="52">
        <v>16.609010937411401</v>
      </c>
      <c r="N68" s="52">
        <v>18.780632861360498</v>
      </c>
      <c r="O68" s="52">
        <v>19.359968114245898</v>
      </c>
      <c r="P68" s="52">
        <v>20.370791219424099</v>
      </c>
      <c r="Q68" s="52">
        <v>20.979864721363398</v>
      </c>
      <c r="R68" s="52">
        <v>20.602281093818998</v>
      </c>
      <c r="S68" s="52">
        <v>21.3673439106425</v>
      </c>
      <c r="T68" s="52">
        <v>22.902223329699002</v>
      </c>
      <c r="U68" s="52">
        <v>22.419204174445198</v>
      </c>
      <c r="V68" s="52">
        <v>20.9911585539786</v>
      </c>
      <c r="W68" s="52">
        <v>19.764046116987501</v>
      </c>
      <c r="X68" s="52">
        <v>21.538419289321102</v>
      </c>
      <c r="Y68" s="52">
        <v>23.289497855757698</v>
      </c>
      <c r="Z68" s="52">
        <v>21.323157264782001</v>
      </c>
      <c r="AA68" s="52">
        <v>24.412960070605202</v>
      </c>
      <c r="AB68" s="52">
        <v>30.148119279858701</v>
      </c>
      <c r="AC68" s="52">
        <v>34.3465793623064</v>
      </c>
      <c r="AD68" s="52">
        <v>37.679521741439501</v>
      </c>
      <c r="AE68" s="52">
        <v>39.2076306488011</v>
      </c>
      <c r="AF68" s="52">
        <v>39.764486779391397</v>
      </c>
      <c r="AG68" s="52">
        <v>40.352276784919702</v>
      </c>
      <c r="AH68" s="52">
        <v>40.833116742061002</v>
      </c>
      <c r="AI68" s="52">
        <v>41.224104775957699</v>
      </c>
      <c r="AJ68" s="52">
        <v>41.524092556587298</v>
      </c>
      <c r="AK68" s="52">
        <v>41.720544610311002</v>
      </c>
      <c r="AL68" s="52">
        <v>41.889533991088697</v>
      </c>
      <c r="AM68" s="52">
        <v>42.046031918081901</v>
      </c>
      <c r="AN68" s="52">
        <v>42.192500703475702</v>
      </c>
      <c r="AO68" s="52">
        <v>42.3305534741909</v>
      </c>
      <c r="AP68" s="52">
        <v>42.411909679116199</v>
      </c>
      <c r="AQ68" s="52">
        <v>42.453102895670803</v>
      </c>
      <c r="AR68" s="52">
        <v>42.487491907754602</v>
      </c>
      <c r="AS68" s="52">
        <v>42.5212343800196</v>
      </c>
      <c r="AT68" s="52">
        <v>42.550904185536297</v>
      </c>
      <c r="AU68" s="52">
        <v>42.576161195490101</v>
      </c>
      <c r="AV68" s="52">
        <v>42.605469230838303</v>
      </c>
      <c r="AW68" s="52">
        <v>42.631088062020602</v>
      </c>
      <c r="AX68" s="52">
        <v>42.655148260022997</v>
      </c>
    </row>
    <row r="69" spans="1:50" x14ac:dyDescent="0.2">
      <c r="A69" s="50" t="s">
        <v>42</v>
      </c>
      <c r="B69" s="50" t="s">
        <v>148</v>
      </c>
      <c r="C69" s="52">
        <v>12.9711575721734</v>
      </c>
      <c r="D69" s="52">
        <v>12.69495980852</v>
      </c>
      <c r="E69" s="52">
        <v>12.538036642029301</v>
      </c>
      <c r="F69" s="52">
        <v>12.594956710009599</v>
      </c>
      <c r="G69" s="52">
        <v>12.6206509669789</v>
      </c>
      <c r="H69" s="52">
        <v>12.8125384812354</v>
      </c>
      <c r="I69" s="52">
        <v>12.228334543811</v>
      </c>
      <c r="J69" s="52">
        <v>12.4278243993483</v>
      </c>
      <c r="K69" s="52">
        <v>13.885121649672399</v>
      </c>
      <c r="L69" s="52">
        <v>14.358426990544601</v>
      </c>
      <c r="M69" s="52">
        <v>14.515478844398601</v>
      </c>
      <c r="N69" s="52">
        <v>15.656132513337999</v>
      </c>
      <c r="O69" s="52">
        <v>15.016510367493</v>
      </c>
      <c r="P69" s="52">
        <v>13.640989158395801</v>
      </c>
      <c r="Q69" s="52">
        <v>13.1634431841875</v>
      </c>
      <c r="R69" s="52">
        <v>12.8478388937753</v>
      </c>
      <c r="S69" s="52">
        <v>12.7036200751746</v>
      </c>
      <c r="T69" s="52">
        <v>13.195997641961499</v>
      </c>
      <c r="U69" s="52">
        <v>12.2651760674479</v>
      </c>
      <c r="V69" s="52">
        <v>11.9626211223549</v>
      </c>
      <c r="W69" s="52">
        <v>12.1781107322781</v>
      </c>
      <c r="X69" s="52">
        <v>12.298210839830601</v>
      </c>
      <c r="Y69" s="52">
        <v>16.251795160124999</v>
      </c>
      <c r="Z69" s="52">
        <v>14.0249325195814</v>
      </c>
      <c r="AA69" s="52">
        <v>11.8661563943405</v>
      </c>
      <c r="AB69" s="52">
        <v>12.801256979159399</v>
      </c>
      <c r="AC69" s="52">
        <v>11.394512741781901</v>
      </c>
      <c r="AD69" s="52">
        <v>12.4481725141369</v>
      </c>
      <c r="AE69" s="52">
        <v>12.604620321913901</v>
      </c>
      <c r="AF69" s="52">
        <v>12.5933973758434</v>
      </c>
      <c r="AG69" s="52">
        <v>12.653969417924401</v>
      </c>
      <c r="AH69" s="52">
        <v>12.6999649464843</v>
      </c>
      <c r="AI69" s="52">
        <v>12.724158296062299</v>
      </c>
      <c r="AJ69" s="52">
        <v>12.7198414045471</v>
      </c>
      <c r="AK69" s="52">
        <v>12.6830604215851</v>
      </c>
      <c r="AL69" s="52">
        <v>12.6373052600634</v>
      </c>
      <c r="AM69" s="52">
        <v>12.5895583988074</v>
      </c>
      <c r="AN69" s="52">
        <v>12.537983632025799</v>
      </c>
      <c r="AO69" s="52">
        <v>12.483872318764201</v>
      </c>
      <c r="AP69" s="52">
        <v>12.413106234089801</v>
      </c>
      <c r="AQ69" s="52">
        <v>12.3314908120204</v>
      </c>
      <c r="AR69" s="52">
        <v>12.2519524546372</v>
      </c>
      <c r="AS69" s="52">
        <v>12.172306270805899</v>
      </c>
      <c r="AT69" s="52">
        <v>12.0918767913239</v>
      </c>
      <c r="AU69" s="52">
        <v>12.010531292212301</v>
      </c>
      <c r="AV69" s="52">
        <v>11.929032474508601</v>
      </c>
      <c r="AW69" s="52">
        <v>11.846986318006</v>
      </c>
      <c r="AX69" s="52">
        <v>11.764795305301501</v>
      </c>
    </row>
    <row r="70" spans="1:50" x14ac:dyDescent="0.2">
      <c r="A70" s="50" t="s">
        <v>43</v>
      </c>
      <c r="B70" s="50" t="s">
        <v>148</v>
      </c>
      <c r="C70" s="52">
        <v>9.9955900846697805</v>
      </c>
      <c r="D70" s="52">
        <v>9.6036004590465698</v>
      </c>
      <c r="E70" s="52">
        <v>9.2522799752121898</v>
      </c>
      <c r="F70" s="52">
        <v>8.9833180726883697</v>
      </c>
      <c r="G70" s="52">
        <v>9.6150714758957605</v>
      </c>
      <c r="H70" s="52">
        <v>9.5446047126442792</v>
      </c>
      <c r="I70" s="52">
        <v>10.3274332719393</v>
      </c>
      <c r="J70" s="52">
        <v>10.305325128577101</v>
      </c>
      <c r="K70" s="52">
        <v>10.8565867483769</v>
      </c>
      <c r="L70" s="52">
        <v>10.6894651227752</v>
      </c>
      <c r="M70" s="52">
        <v>11.031738242745799</v>
      </c>
      <c r="N70" s="52">
        <v>11.3974875587498</v>
      </c>
      <c r="O70" s="52">
        <v>11.610336336663</v>
      </c>
      <c r="P70" s="52">
        <v>10.105913190812601</v>
      </c>
      <c r="Q70" s="52">
        <v>11.571838391628701</v>
      </c>
      <c r="R70" s="52">
        <v>11.0043831504221</v>
      </c>
      <c r="S70" s="52">
        <v>11.425353495391599</v>
      </c>
      <c r="T70" s="52">
        <v>11.1692099517172</v>
      </c>
      <c r="U70" s="52">
        <v>10.9032864809512</v>
      </c>
      <c r="V70" s="52">
        <v>10.742869113427499</v>
      </c>
      <c r="W70" s="52">
        <v>13.3929056881794</v>
      </c>
      <c r="X70" s="52">
        <v>12.429577984572401</v>
      </c>
      <c r="Y70" s="52">
        <v>12.7447693368652</v>
      </c>
      <c r="Z70" s="52">
        <v>13.6216807538427</v>
      </c>
      <c r="AA70" s="52">
        <v>13.8023083407386</v>
      </c>
      <c r="AB70" s="52">
        <v>14.7917794186228</v>
      </c>
      <c r="AC70" s="52">
        <v>13.043439581943201</v>
      </c>
      <c r="AD70" s="52">
        <v>12.643660006659999</v>
      </c>
      <c r="AE70" s="52">
        <v>12.868209116969</v>
      </c>
      <c r="AF70" s="52">
        <v>13.1019123110725</v>
      </c>
      <c r="AG70" s="52">
        <v>13.3621081236902</v>
      </c>
      <c r="AH70" s="52">
        <v>13.5801817371013</v>
      </c>
      <c r="AI70" s="52">
        <v>13.765977983032201</v>
      </c>
      <c r="AJ70" s="52">
        <v>13.922975089786</v>
      </c>
      <c r="AK70" s="52">
        <v>14.0487116816878</v>
      </c>
      <c r="AL70" s="52">
        <v>14.166223175097601</v>
      </c>
      <c r="AM70" s="52">
        <v>14.2809145788371</v>
      </c>
      <c r="AN70" s="52">
        <v>14.392133424746801</v>
      </c>
      <c r="AO70" s="52">
        <v>14.5007071799311</v>
      </c>
      <c r="AP70" s="52">
        <v>14.605343384909</v>
      </c>
      <c r="AQ70" s="52">
        <v>14.6925403484044</v>
      </c>
      <c r="AR70" s="52">
        <v>14.7558812723468</v>
      </c>
      <c r="AS70" s="52">
        <v>14.815782646102001</v>
      </c>
      <c r="AT70" s="52">
        <v>14.875399637735599</v>
      </c>
      <c r="AU70" s="52">
        <v>14.9347706196658</v>
      </c>
      <c r="AV70" s="52">
        <v>14.995246449406601</v>
      </c>
      <c r="AW70" s="52">
        <v>15.0564858258033</v>
      </c>
      <c r="AX70" s="52">
        <v>15.1167233982907</v>
      </c>
    </row>
    <row r="71" spans="1:50" x14ac:dyDescent="0.2">
      <c r="A71" s="50" t="s">
        <v>44</v>
      </c>
      <c r="B71" s="50" t="s">
        <v>148</v>
      </c>
      <c r="C71" s="52">
        <v>53.990189456816402</v>
      </c>
      <c r="D71" s="52">
        <v>52.095271100999703</v>
      </c>
      <c r="E71" s="52">
        <v>50.104424645097602</v>
      </c>
      <c r="F71" s="52">
        <v>48.682631456442301</v>
      </c>
      <c r="G71" s="52">
        <v>52.162019377970601</v>
      </c>
      <c r="H71" s="52">
        <v>51.452669646872401</v>
      </c>
      <c r="I71" s="52">
        <v>57.3856638339958</v>
      </c>
      <c r="J71" s="52">
        <v>54.354826402215402</v>
      </c>
      <c r="K71" s="52">
        <v>56.336033963779698</v>
      </c>
      <c r="L71" s="52">
        <v>55.584652749551502</v>
      </c>
      <c r="M71" s="52">
        <v>57.994906872895001</v>
      </c>
      <c r="N71" s="52">
        <v>62.824483055167498</v>
      </c>
      <c r="O71" s="52">
        <v>64.916832221783295</v>
      </c>
      <c r="P71" s="52">
        <v>57.520520036062102</v>
      </c>
      <c r="Q71" s="52">
        <v>64.898591181816897</v>
      </c>
      <c r="R71" s="52">
        <v>62.274990482174204</v>
      </c>
      <c r="S71" s="52">
        <v>62.017104946992603</v>
      </c>
      <c r="T71" s="52">
        <v>59.709800908230797</v>
      </c>
      <c r="U71" s="52">
        <v>62.108247186283101</v>
      </c>
      <c r="V71" s="52">
        <v>62.0033904885805</v>
      </c>
      <c r="W71" s="52">
        <v>61.708898550929703</v>
      </c>
      <c r="X71" s="52">
        <v>65.156284098991193</v>
      </c>
      <c r="Y71" s="52">
        <v>58.331929232003297</v>
      </c>
      <c r="Z71" s="52">
        <v>67.765190820832302</v>
      </c>
      <c r="AA71" s="52">
        <v>70.339434795228499</v>
      </c>
      <c r="AB71" s="52">
        <v>74.822943911998905</v>
      </c>
      <c r="AC71" s="52">
        <v>65.961763246374204</v>
      </c>
      <c r="AD71" s="52">
        <v>67.016433539382305</v>
      </c>
      <c r="AE71" s="52">
        <v>68.938795475599704</v>
      </c>
      <c r="AF71" s="52">
        <v>70.012851297617502</v>
      </c>
      <c r="AG71" s="52">
        <v>71.134147494012595</v>
      </c>
      <c r="AH71" s="52">
        <v>72.004658030122997</v>
      </c>
      <c r="AI71" s="52">
        <v>72.701444565991295</v>
      </c>
      <c r="AJ71" s="52">
        <v>73.249532563433107</v>
      </c>
      <c r="AK71" s="52">
        <v>73.632563382756203</v>
      </c>
      <c r="AL71" s="52">
        <v>73.964738076454907</v>
      </c>
      <c r="AM71" s="52">
        <v>74.282225889654399</v>
      </c>
      <c r="AN71" s="52">
        <v>74.581288850191299</v>
      </c>
      <c r="AO71" s="52">
        <v>74.863842615221202</v>
      </c>
      <c r="AP71" s="52">
        <v>75.120660921590996</v>
      </c>
      <c r="AQ71" s="52">
        <v>75.276055415474403</v>
      </c>
      <c r="AR71" s="52">
        <v>75.299220712076007</v>
      </c>
      <c r="AS71" s="52">
        <v>75.299353433917005</v>
      </c>
      <c r="AT71" s="52">
        <v>75.294679328075702</v>
      </c>
      <c r="AU71" s="52">
        <v>75.288260310065596</v>
      </c>
      <c r="AV71" s="52">
        <v>75.283604234689406</v>
      </c>
      <c r="AW71" s="52">
        <v>75.276505733122093</v>
      </c>
      <c r="AX71" s="52">
        <v>75.268802548417895</v>
      </c>
    </row>
    <row r="72" spans="1:50" x14ac:dyDescent="0.2">
      <c r="A72" s="50" t="s">
        <v>45</v>
      </c>
      <c r="B72" s="50" t="s">
        <v>148</v>
      </c>
      <c r="C72" s="52">
        <v>7.6484493510736797</v>
      </c>
      <c r="D72" s="52">
        <v>7.7181692910920203</v>
      </c>
      <c r="E72" s="52">
        <v>7.9671738199573801</v>
      </c>
      <c r="F72" s="52">
        <v>8.3188906966767693</v>
      </c>
      <c r="G72" s="52">
        <v>8.7821170485997495</v>
      </c>
      <c r="H72" s="52">
        <v>8.1069550669367096</v>
      </c>
      <c r="I72" s="52">
        <v>8.1890197776104898</v>
      </c>
      <c r="J72" s="52">
        <v>8.5646349980304208</v>
      </c>
      <c r="K72" s="52">
        <v>8.8846851311352495</v>
      </c>
      <c r="L72" s="52">
        <v>9.2174000293673206</v>
      </c>
      <c r="M72" s="52">
        <v>9.5602053468192096</v>
      </c>
      <c r="N72" s="52">
        <v>10.0195450394229</v>
      </c>
      <c r="O72" s="52">
        <v>11.2210824577426</v>
      </c>
      <c r="P72" s="52">
        <v>11.4052396101083</v>
      </c>
      <c r="Q72" s="52">
        <v>10.7426381415367</v>
      </c>
      <c r="R72" s="52">
        <v>11.638948043405501</v>
      </c>
      <c r="S72" s="52">
        <v>11.3624690700714</v>
      </c>
      <c r="T72" s="52">
        <v>9.1121235293674196</v>
      </c>
      <c r="U72" s="52">
        <v>9.1418991573745192</v>
      </c>
      <c r="V72" s="52">
        <v>9.6770465271864907</v>
      </c>
      <c r="W72" s="52">
        <v>8.9167808151816494</v>
      </c>
      <c r="X72" s="52">
        <v>12.316995924316799</v>
      </c>
      <c r="Y72" s="52">
        <v>10.313466542494099</v>
      </c>
      <c r="Z72" s="52">
        <v>12.136539679999601</v>
      </c>
      <c r="AA72" s="52">
        <v>12.010623459084499</v>
      </c>
      <c r="AB72" s="52">
        <v>12.6037836631128</v>
      </c>
      <c r="AC72" s="52">
        <v>10.876628314258699</v>
      </c>
      <c r="AD72" s="52">
        <v>10.879709035424501</v>
      </c>
      <c r="AE72" s="52">
        <v>11.3365559312517</v>
      </c>
      <c r="AF72" s="52">
        <v>11.4598317155857</v>
      </c>
      <c r="AG72" s="52">
        <v>11.617830832979299</v>
      </c>
      <c r="AH72" s="52">
        <v>11.714751046874801</v>
      </c>
      <c r="AI72" s="52">
        <v>11.7631350520667</v>
      </c>
      <c r="AJ72" s="52">
        <v>11.7845811992</v>
      </c>
      <c r="AK72" s="52">
        <v>11.774119760377801</v>
      </c>
      <c r="AL72" s="52">
        <v>11.7547773663114</v>
      </c>
      <c r="AM72" s="52">
        <v>11.7328725875874</v>
      </c>
      <c r="AN72" s="52">
        <v>11.701814630869899</v>
      </c>
      <c r="AO72" s="52">
        <v>11.6699400487123</v>
      </c>
      <c r="AP72" s="52">
        <v>11.643492279239901</v>
      </c>
      <c r="AQ72" s="52">
        <v>11.6275038408869</v>
      </c>
      <c r="AR72" s="52">
        <v>11.613920798471099</v>
      </c>
      <c r="AS72" s="52">
        <v>11.6010739913074</v>
      </c>
      <c r="AT72" s="52">
        <v>11.5877191054346</v>
      </c>
      <c r="AU72" s="52">
        <v>11.5737996833625</v>
      </c>
      <c r="AV72" s="52">
        <v>11.5617711419749</v>
      </c>
      <c r="AW72" s="52">
        <v>11.549296558055699</v>
      </c>
      <c r="AX72" s="52">
        <v>11.5366801895713</v>
      </c>
    </row>
    <row r="73" spans="1:50" x14ac:dyDescent="0.2">
      <c r="A73" s="50" t="s">
        <v>46</v>
      </c>
      <c r="B73" s="50" t="s">
        <v>148</v>
      </c>
      <c r="C73" s="52">
        <v>6.7605839845196103</v>
      </c>
      <c r="D73" s="52">
        <v>6.7746969936776296</v>
      </c>
      <c r="E73" s="52">
        <v>6.9082240991524699</v>
      </c>
      <c r="F73" s="52">
        <v>7.1821625159852598</v>
      </c>
      <c r="G73" s="52">
        <v>7.4355028800756804</v>
      </c>
      <c r="H73" s="52">
        <v>6.8841063046153996</v>
      </c>
      <c r="I73" s="52">
        <v>7.2270801757377301</v>
      </c>
      <c r="J73" s="52">
        <v>6.9704834842527204</v>
      </c>
      <c r="K73" s="52">
        <v>7.0634248518713196</v>
      </c>
      <c r="L73" s="52">
        <v>8.2551838429710003</v>
      </c>
      <c r="M73" s="52">
        <v>9.0116137601606106</v>
      </c>
      <c r="N73" s="52">
        <v>9.3577499172678404</v>
      </c>
      <c r="O73" s="52">
        <v>10.1875862555542</v>
      </c>
      <c r="P73" s="52">
        <v>9.1730276077857003</v>
      </c>
      <c r="Q73" s="52">
        <v>8.6952763537158795</v>
      </c>
      <c r="R73" s="52">
        <v>9.1572317764931892</v>
      </c>
      <c r="S73" s="52">
        <v>8.4716896340305201</v>
      </c>
      <c r="T73" s="52">
        <v>8.4406182297338503</v>
      </c>
      <c r="U73" s="52">
        <v>10.5265550974073</v>
      </c>
      <c r="V73" s="52">
        <v>9.3148824533374501</v>
      </c>
      <c r="W73" s="52">
        <v>12.2199427677208</v>
      </c>
      <c r="X73" s="52">
        <v>9.9259030014262493</v>
      </c>
      <c r="Y73" s="52">
        <v>8.2027741141014001</v>
      </c>
      <c r="Z73" s="52">
        <v>9.4741451048735907</v>
      </c>
      <c r="AA73" s="52">
        <v>14.3474497614814</v>
      </c>
      <c r="AB73" s="52">
        <v>10.824448689748801</v>
      </c>
      <c r="AC73" s="52">
        <v>11.6946191957297</v>
      </c>
      <c r="AD73" s="52">
        <v>11.73342926174</v>
      </c>
      <c r="AE73" s="52">
        <v>12.1494866532265</v>
      </c>
      <c r="AF73" s="52">
        <v>12.201848416319899</v>
      </c>
      <c r="AG73" s="52">
        <v>12.2863323890898</v>
      </c>
      <c r="AH73" s="52">
        <v>12.3046731956508</v>
      </c>
      <c r="AI73" s="52">
        <v>12.2673451989935</v>
      </c>
      <c r="AJ73" s="52">
        <v>12.201763150535101</v>
      </c>
      <c r="AK73" s="52">
        <v>12.1033121673766</v>
      </c>
      <c r="AL73" s="52">
        <v>11.996626961297901</v>
      </c>
      <c r="AM73" s="52">
        <v>11.887910430036101</v>
      </c>
      <c r="AN73" s="52">
        <v>11.768286305186299</v>
      </c>
      <c r="AO73" s="52">
        <v>11.648605722642801</v>
      </c>
      <c r="AP73" s="52">
        <v>11.535040589197999</v>
      </c>
      <c r="AQ73" s="52">
        <v>11.4328863560384</v>
      </c>
      <c r="AR73" s="52">
        <v>11.3352411301688</v>
      </c>
      <c r="AS73" s="52">
        <v>11.237999741128201</v>
      </c>
      <c r="AT73" s="52">
        <v>11.1407318885358</v>
      </c>
      <c r="AU73" s="52">
        <v>11.0433418326128</v>
      </c>
      <c r="AV73" s="52">
        <v>10.945869641428599</v>
      </c>
      <c r="AW73" s="52">
        <v>10.8484196876389</v>
      </c>
      <c r="AX73" s="52">
        <v>10.7513131887052</v>
      </c>
    </row>
    <row r="74" spans="1:50" x14ac:dyDescent="0.2">
      <c r="A74" s="50" t="s">
        <v>47</v>
      </c>
      <c r="B74" s="50" t="s">
        <v>148</v>
      </c>
      <c r="C74" s="52">
        <v>14.309318259479401</v>
      </c>
      <c r="D74" s="52">
        <v>14.416090585526</v>
      </c>
      <c r="E74" s="52">
        <v>14.799193299617199</v>
      </c>
      <c r="F74" s="52">
        <v>15.1272773556683</v>
      </c>
      <c r="G74" s="52">
        <v>15.564707444349599</v>
      </c>
      <c r="H74" s="52">
        <v>14.4324543017055</v>
      </c>
      <c r="I74" s="52">
        <v>15.614928508585001</v>
      </c>
      <c r="J74" s="52">
        <v>16.803181449504802</v>
      </c>
      <c r="K74" s="52">
        <v>19.473384202891701</v>
      </c>
      <c r="L74" s="52">
        <v>21.959645962481002</v>
      </c>
      <c r="M74" s="52">
        <v>23.063884361198799</v>
      </c>
      <c r="N74" s="52">
        <v>23.3869478695533</v>
      </c>
      <c r="O74" s="52">
        <v>25.874280818696999</v>
      </c>
      <c r="P74" s="52">
        <v>26.169782921434098</v>
      </c>
      <c r="Q74" s="52">
        <v>24.542676243993299</v>
      </c>
      <c r="R74" s="52">
        <v>26.842089080237098</v>
      </c>
      <c r="S74" s="52">
        <v>25.414929635870902</v>
      </c>
      <c r="T74" s="52">
        <v>22.375089158141702</v>
      </c>
      <c r="U74" s="52">
        <v>20.839191056363799</v>
      </c>
      <c r="V74" s="52">
        <v>16.8387248148513</v>
      </c>
      <c r="W74" s="52">
        <v>21.0543655247271</v>
      </c>
      <c r="X74" s="52">
        <v>20.653318554055001</v>
      </c>
      <c r="Y74" s="52">
        <v>22.096527463862799</v>
      </c>
      <c r="Z74" s="52">
        <v>22.890719640766399</v>
      </c>
      <c r="AA74" s="52">
        <v>27.8261546272978</v>
      </c>
      <c r="AB74" s="52">
        <v>22.294359449201998</v>
      </c>
      <c r="AC74" s="52">
        <v>30.6577424739923</v>
      </c>
      <c r="AD74" s="52">
        <v>34.654090964873802</v>
      </c>
      <c r="AE74" s="52">
        <v>36.206029371176903</v>
      </c>
      <c r="AF74" s="52">
        <v>36.765102195607398</v>
      </c>
      <c r="AG74" s="52">
        <v>37.422001040223101</v>
      </c>
      <c r="AH74" s="52">
        <v>37.885082378480099</v>
      </c>
      <c r="AI74" s="52">
        <v>38.180648139840699</v>
      </c>
      <c r="AJ74" s="52">
        <v>38.3890923827514</v>
      </c>
      <c r="AK74" s="52">
        <v>38.493170424978302</v>
      </c>
      <c r="AL74" s="52">
        <v>38.568219421751401</v>
      </c>
      <c r="AM74" s="52">
        <v>38.633755017028101</v>
      </c>
      <c r="AN74" s="52">
        <v>38.662266263192201</v>
      </c>
      <c r="AO74" s="52">
        <v>38.686586179317203</v>
      </c>
      <c r="AP74" s="52">
        <v>38.727454092323903</v>
      </c>
      <c r="AQ74" s="52">
        <v>38.8033175406377</v>
      </c>
      <c r="AR74" s="52">
        <v>38.891544876368798</v>
      </c>
      <c r="AS74" s="52">
        <v>38.978776969703297</v>
      </c>
      <c r="AT74" s="52">
        <v>39.089885181240497</v>
      </c>
      <c r="AU74" s="52">
        <v>39.216254802048802</v>
      </c>
      <c r="AV74" s="52">
        <v>39.339814559015402</v>
      </c>
      <c r="AW74" s="52">
        <v>39.460749751783602</v>
      </c>
      <c r="AX74" s="52">
        <v>39.580205217842703</v>
      </c>
    </row>
    <row r="75" spans="1:50" x14ac:dyDescent="0.2">
      <c r="A75" s="50" t="s">
        <v>48</v>
      </c>
      <c r="B75" s="50" t="s">
        <v>148</v>
      </c>
      <c r="C75" s="52">
        <v>25.102448095068201</v>
      </c>
      <c r="D75" s="52">
        <v>23.783384351604401</v>
      </c>
      <c r="E75" s="52">
        <v>22.463965989492401</v>
      </c>
      <c r="F75" s="52">
        <v>23.134468226383799</v>
      </c>
      <c r="G75" s="52">
        <v>23.084798810246301</v>
      </c>
      <c r="H75" s="52">
        <v>22.498810017487401</v>
      </c>
      <c r="I75" s="52">
        <v>20.5441715030532</v>
      </c>
      <c r="J75" s="52">
        <v>21.4441861964773</v>
      </c>
      <c r="K75" s="52">
        <v>23.260481124801</v>
      </c>
      <c r="L75" s="52">
        <v>23.559445226023399</v>
      </c>
      <c r="M75" s="52">
        <v>23.876922409852</v>
      </c>
      <c r="N75" s="52">
        <v>25.900152983344</v>
      </c>
      <c r="O75" s="52">
        <v>24.806522020661902</v>
      </c>
      <c r="P75" s="52">
        <v>26.788489052801101</v>
      </c>
      <c r="Q75" s="52">
        <v>26.620908115701699</v>
      </c>
      <c r="R75" s="52">
        <v>25.984757438530199</v>
      </c>
      <c r="S75" s="52">
        <v>24.724361910409201</v>
      </c>
      <c r="T75" s="52">
        <v>27.2562456483837</v>
      </c>
      <c r="U75" s="52">
        <v>24.239103738770201</v>
      </c>
      <c r="V75" s="52">
        <v>23.801038464232601</v>
      </c>
      <c r="W75" s="52">
        <v>25.250695655739701</v>
      </c>
      <c r="X75" s="52">
        <v>21.535869316660399</v>
      </c>
      <c r="Y75" s="52">
        <v>23.079165867832799</v>
      </c>
      <c r="Z75" s="52">
        <v>23.629212991709998</v>
      </c>
      <c r="AA75" s="52">
        <v>21.043132041714198</v>
      </c>
      <c r="AB75" s="52">
        <v>22.299754412704601</v>
      </c>
      <c r="AC75" s="52">
        <v>19.2281337466531</v>
      </c>
      <c r="AD75" s="52">
        <v>19.249569952528599</v>
      </c>
      <c r="AE75" s="52">
        <v>19.207307760826801</v>
      </c>
      <c r="AF75" s="52">
        <v>19.028548062157899</v>
      </c>
      <c r="AG75" s="52">
        <v>18.880521865443001</v>
      </c>
      <c r="AH75" s="52">
        <v>18.8393617324666</v>
      </c>
      <c r="AI75" s="52">
        <v>18.820635090409802</v>
      </c>
      <c r="AJ75" s="52">
        <v>18.775465714847801</v>
      </c>
      <c r="AK75" s="52">
        <v>18.693070047214</v>
      </c>
      <c r="AL75" s="52">
        <v>18.605927933792</v>
      </c>
      <c r="AM75" s="52">
        <v>18.518865572172199</v>
      </c>
      <c r="AN75" s="52">
        <v>18.428423245264799</v>
      </c>
      <c r="AO75" s="52">
        <v>18.338071531318199</v>
      </c>
      <c r="AP75" s="52">
        <v>18.248005356018702</v>
      </c>
      <c r="AQ75" s="52">
        <v>18.143323312359499</v>
      </c>
      <c r="AR75" s="52">
        <v>18.0303247730325</v>
      </c>
      <c r="AS75" s="52">
        <v>17.919278486660701</v>
      </c>
      <c r="AT75" s="52">
        <v>17.809215102098499</v>
      </c>
      <c r="AU75" s="52">
        <v>17.700089056265401</v>
      </c>
      <c r="AV75" s="52">
        <v>17.5919552537923</v>
      </c>
      <c r="AW75" s="52">
        <v>17.484425195215799</v>
      </c>
      <c r="AX75" s="52">
        <v>17.377902775686501</v>
      </c>
    </row>
    <row r="76" spans="1:50" x14ac:dyDescent="0.2">
      <c r="A76" s="50" t="s">
        <v>49</v>
      </c>
      <c r="B76" s="50" t="s">
        <v>148</v>
      </c>
      <c r="C76" s="52">
        <v>10.211779982353701</v>
      </c>
      <c r="D76" s="52">
        <v>9.9265358386429501</v>
      </c>
      <c r="E76" s="52">
        <v>9.6261052847886699</v>
      </c>
      <c r="F76" s="52">
        <v>9.8539997881521995</v>
      </c>
      <c r="G76" s="52">
        <v>9.8448183296722505</v>
      </c>
      <c r="H76" s="52">
        <v>10.520486844163001</v>
      </c>
      <c r="I76" s="52">
        <v>10.4452031602784</v>
      </c>
      <c r="J76" s="52">
        <v>10.5950512606708</v>
      </c>
      <c r="K76" s="52">
        <v>11.2505048793188</v>
      </c>
      <c r="L76" s="52">
        <v>11.375641969579499</v>
      </c>
      <c r="M76" s="52">
        <v>9.9885497450151206</v>
      </c>
      <c r="N76" s="52">
        <v>10.462605994675499</v>
      </c>
      <c r="O76" s="52">
        <v>10.2715882062916</v>
      </c>
      <c r="P76" s="52">
        <v>9.2711912706881208</v>
      </c>
      <c r="Q76" s="52">
        <v>8.9674386729593802</v>
      </c>
      <c r="R76" s="52">
        <v>8.8733653523186096</v>
      </c>
      <c r="S76" s="52">
        <v>8.6599599444638802</v>
      </c>
      <c r="T76" s="52">
        <v>8.9771963688825096</v>
      </c>
      <c r="U76" s="52">
        <v>6.2695668391634598</v>
      </c>
      <c r="V76" s="52">
        <v>6.0427266646285096</v>
      </c>
      <c r="W76" s="52">
        <v>6.0830415168296703</v>
      </c>
      <c r="X76" s="52">
        <v>6.2343179648432896</v>
      </c>
      <c r="Y76" s="52">
        <v>6.3429408032500003</v>
      </c>
      <c r="Z76" s="52">
        <v>6.7816883775007399</v>
      </c>
      <c r="AA76" s="52">
        <v>5.6671378014641798</v>
      </c>
      <c r="AB76" s="52">
        <v>6.1832323227391797</v>
      </c>
      <c r="AC76" s="52">
        <v>6.5345110876235299</v>
      </c>
      <c r="AD76" s="52">
        <v>6.6334884933202902</v>
      </c>
      <c r="AE76" s="52">
        <v>6.5956458443033696</v>
      </c>
      <c r="AF76" s="52">
        <v>6.5189933688687098</v>
      </c>
      <c r="AG76" s="52">
        <v>6.4530169947170197</v>
      </c>
      <c r="AH76" s="52">
        <v>6.4232017933031598</v>
      </c>
      <c r="AI76" s="52">
        <v>6.4010335723921301</v>
      </c>
      <c r="AJ76" s="52">
        <v>6.3699408902120096</v>
      </c>
      <c r="AK76" s="52">
        <v>6.3272439499236901</v>
      </c>
      <c r="AL76" s="52">
        <v>6.2826968965708003</v>
      </c>
      <c r="AM76" s="52">
        <v>6.2383251231771197</v>
      </c>
      <c r="AN76" s="52">
        <v>6.2003388930820096</v>
      </c>
      <c r="AO76" s="52">
        <v>6.1558562506788697</v>
      </c>
      <c r="AP76" s="52">
        <v>6.1116151342654499</v>
      </c>
      <c r="AQ76" s="52">
        <v>6.0626149094811099</v>
      </c>
      <c r="AR76" s="52">
        <v>6.0110063489128303</v>
      </c>
      <c r="AS76" s="52">
        <v>5.9619223611193899</v>
      </c>
      <c r="AT76" s="52">
        <v>5.9133168726371501</v>
      </c>
      <c r="AU76" s="52">
        <v>5.8651685583138997</v>
      </c>
      <c r="AV76" s="52">
        <v>5.8174850594593197</v>
      </c>
      <c r="AW76" s="52">
        <v>5.7701376753040101</v>
      </c>
      <c r="AX76" s="52">
        <v>5.7232622270440796</v>
      </c>
    </row>
    <row r="77" spans="1:50" x14ac:dyDescent="0.2">
      <c r="A77" s="50" t="s">
        <v>50</v>
      </c>
      <c r="B77" s="50" t="s">
        <v>148</v>
      </c>
      <c r="C77" s="52">
        <v>9.5473290317987303</v>
      </c>
      <c r="D77" s="52">
        <v>9.0745600500639192</v>
      </c>
      <c r="E77" s="52">
        <v>8.6042966790764801</v>
      </c>
      <c r="F77" s="52">
        <v>8.7341513237069694</v>
      </c>
      <c r="G77" s="52">
        <v>8.6317114887055393</v>
      </c>
      <c r="H77" s="52">
        <v>8.4949685294344093</v>
      </c>
      <c r="I77" s="52">
        <v>7.9317797656608899</v>
      </c>
      <c r="J77" s="52">
        <v>8.5652393027756908</v>
      </c>
      <c r="K77" s="52">
        <v>9.7228380610054899</v>
      </c>
      <c r="L77" s="52">
        <v>10.4422673960285</v>
      </c>
      <c r="M77" s="52">
        <v>10.6307869505287</v>
      </c>
      <c r="N77" s="52">
        <v>11.419453229136201</v>
      </c>
      <c r="O77" s="52">
        <v>11.220688925313899</v>
      </c>
      <c r="P77" s="52">
        <v>12.7896888484777</v>
      </c>
      <c r="Q77" s="52">
        <v>13.6478448381452</v>
      </c>
      <c r="R77" s="52">
        <v>14.688281304340601</v>
      </c>
      <c r="S77" s="52">
        <v>15.475501481955501</v>
      </c>
      <c r="T77" s="52">
        <v>16.344731855533102</v>
      </c>
      <c r="U77" s="52">
        <v>20.260021241907399</v>
      </c>
      <c r="V77" s="52">
        <v>20.052040539081801</v>
      </c>
      <c r="W77" s="52">
        <v>20.035393935323601</v>
      </c>
      <c r="X77" s="52">
        <v>22.945361278601101</v>
      </c>
      <c r="Y77" s="52">
        <v>21.628271254880801</v>
      </c>
      <c r="Z77" s="52">
        <v>15.182313003639299</v>
      </c>
      <c r="AA77" s="52">
        <v>16.643739389847799</v>
      </c>
      <c r="AB77" s="52">
        <v>20.9980701900407</v>
      </c>
      <c r="AC77" s="52">
        <v>20.971775354927502</v>
      </c>
      <c r="AD77" s="52">
        <v>19.912166773090199</v>
      </c>
      <c r="AE77" s="52">
        <v>20.012518936476901</v>
      </c>
      <c r="AF77" s="52">
        <v>19.9728024265271</v>
      </c>
      <c r="AG77" s="52">
        <v>19.963272206994699</v>
      </c>
      <c r="AH77" s="52">
        <v>20.064256457410899</v>
      </c>
      <c r="AI77" s="52">
        <v>20.189240508646701</v>
      </c>
      <c r="AJ77" s="52">
        <v>20.286044363147301</v>
      </c>
      <c r="AK77" s="52">
        <v>20.364936035992201</v>
      </c>
      <c r="AL77" s="52">
        <v>20.419581471758399</v>
      </c>
      <c r="AM77" s="52">
        <v>20.4736848345315</v>
      </c>
      <c r="AN77" s="52">
        <v>20.523720244438699</v>
      </c>
      <c r="AO77" s="52">
        <v>20.579939226492201</v>
      </c>
      <c r="AP77" s="52">
        <v>20.6358625341657</v>
      </c>
      <c r="AQ77" s="52">
        <v>20.674469801287302</v>
      </c>
      <c r="AR77" s="52">
        <v>20.7026342479843</v>
      </c>
      <c r="AS77" s="52">
        <v>20.733203350904201</v>
      </c>
      <c r="AT77" s="52">
        <v>20.763896529065299</v>
      </c>
      <c r="AU77" s="52">
        <v>20.794693340134501</v>
      </c>
      <c r="AV77" s="52">
        <v>20.825655568174898</v>
      </c>
      <c r="AW77" s="52">
        <v>20.856335212391699</v>
      </c>
      <c r="AX77" s="52">
        <v>20.887267473362801</v>
      </c>
    </row>
    <row r="78" spans="1:50" x14ac:dyDescent="0.2">
      <c r="A78" s="50" t="s">
        <v>51</v>
      </c>
      <c r="B78" s="50" t="s">
        <v>148</v>
      </c>
      <c r="C78" s="52">
        <v>11.8444476344952</v>
      </c>
      <c r="D78" s="52">
        <v>12.211224331456201</v>
      </c>
      <c r="E78" s="52">
        <v>12.6454292430601</v>
      </c>
      <c r="F78" s="52">
        <v>12.9101860644332</v>
      </c>
      <c r="G78" s="52">
        <v>13.648491739194</v>
      </c>
      <c r="H78" s="52">
        <v>12.8869488073145</v>
      </c>
      <c r="I78" s="52">
        <v>13.5600449202025</v>
      </c>
      <c r="J78" s="52">
        <v>12.377299775205501</v>
      </c>
      <c r="K78" s="52">
        <v>11.889556276511</v>
      </c>
      <c r="L78" s="52">
        <v>13.2095308090692</v>
      </c>
      <c r="M78" s="52">
        <v>14.456272431092</v>
      </c>
      <c r="N78" s="52">
        <v>15.4216266075407</v>
      </c>
      <c r="O78" s="52">
        <v>18.392218464398699</v>
      </c>
      <c r="P78" s="52">
        <v>19.485897582776801</v>
      </c>
      <c r="Q78" s="52">
        <v>19.218386436428801</v>
      </c>
      <c r="R78" s="52">
        <v>19.887515524540799</v>
      </c>
      <c r="S78" s="52">
        <v>22.007112921677699</v>
      </c>
      <c r="T78" s="52">
        <v>22.674786800961499</v>
      </c>
      <c r="U78" s="52">
        <v>24.9028263343004</v>
      </c>
      <c r="V78" s="52">
        <v>21.365695596239</v>
      </c>
      <c r="W78" s="52">
        <v>22.1680122014264</v>
      </c>
      <c r="X78" s="52">
        <v>21.6629413445207</v>
      </c>
      <c r="Y78" s="52">
        <v>29.105784832276601</v>
      </c>
      <c r="Z78" s="52">
        <v>27.189129878878099</v>
      </c>
      <c r="AA78" s="52">
        <v>27.399063111529401</v>
      </c>
      <c r="AB78" s="52">
        <v>28.902866310166001</v>
      </c>
      <c r="AC78" s="52">
        <v>31.859157544808301</v>
      </c>
      <c r="AD78" s="52">
        <v>31.988201381384801</v>
      </c>
      <c r="AE78" s="52">
        <v>32.541266163073303</v>
      </c>
      <c r="AF78" s="52">
        <v>33.272954790169202</v>
      </c>
      <c r="AG78" s="52">
        <v>33.859302300924497</v>
      </c>
      <c r="AH78" s="52">
        <v>34.309431274975601</v>
      </c>
      <c r="AI78" s="52">
        <v>34.714042424498402</v>
      </c>
      <c r="AJ78" s="52">
        <v>35.075120717503701</v>
      </c>
      <c r="AK78" s="52">
        <v>35.370193367882202</v>
      </c>
      <c r="AL78" s="52">
        <v>35.654853272929202</v>
      </c>
      <c r="AM78" s="52">
        <v>35.939273024526898</v>
      </c>
      <c r="AN78" s="52">
        <v>36.214865068999501</v>
      </c>
      <c r="AO78" s="52">
        <v>36.489064855806802</v>
      </c>
      <c r="AP78" s="52">
        <v>36.7548389642415</v>
      </c>
      <c r="AQ78" s="52">
        <v>37.002943910574999</v>
      </c>
      <c r="AR78" s="52">
        <v>37.236636811296201</v>
      </c>
      <c r="AS78" s="52">
        <v>37.466723656151601</v>
      </c>
      <c r="AT78" s="52">
        <v>37.695235651189797</v>
      </c>
      <c r="AU78" s="52">
        <v>37.921456810606102</v>
      </c>
      <c r="AV78" s="52">
        <v>38.143974348577501</v>
      </c>
      <c r="AW78" s="52">
        <v>38.364833439165601</v>
      </c>
      <c r="AX78" s="52">
        <v>38.579810983597703</v>
      </c>
    </row>
    <row r="79" spans="1:50" x14ac:dyDescent="0.2">
      <c r="A79" s="50" t="s">
        <v>52</v>
      </c>
      <c r="B79" s="50" t="s">
        <v>148</v>
      </c>
      <c r="C79" s="52">
        <v>19.522174290173499</v>
      </c>
      <c r="D79" s="52">
        <v>20.542801985703601</v>
      </c>
      <c r="E79" s="52">
        <v>21.956491633034499</v>
      </c>
      <c r="F79" s="52">
        <v>22.073472373128499</v>
      </c>
      <c r="G79" s="52">
        <v>23.098333680515001</v>
      </c>
      <c r="H79" s="52">
        <v>25.327088672975201</v>
      </c>
      <c r="I79" s="52">
        <v>26.016536105053198</v>
      </c>
      <c r="J79" s="52">
        <v>24.761457838380899</v>
      </c>
      <c r="K79" s="52">
        <v>26.223542670719901</v>
      </c>
      <c r="L79" s="52">
        <v>27.459346534903901</v>
      </c>
      <c r="M79" s="52">
        <v>28.2088716384836</v>
      </c>
      <c r="N79" s="52">
        <v>28.164816599515699</v>
      </c>
      <c r="O79" s="52">
        <v>31.2662018590011</v>
      </c>
      <c r="P79" s="52">
        <v>32.862280516899801</v>
      </c>
      <c r="Q79" s="52">
        <v>31.232157858108199</v>
      </c>
      <c r="R79" s="52">
        <v>33.832065027859599</v>
      </c>
      <c r="S79" s="52">
        <v>36.220685125104197</v>
      </c>
      <c r="T79" s="52">
        <v>34.937762397383302</v>
      </c>
      <c r="U79" s="52">
        <v>32.894783998805302</v>
      </c>
      <c r="V79" s="52">
        <v>39.162097394161698</v>
      </c>
      <c r="W79" s="52">
        <v>37.782769630654499</v>
      </c>
      <c r="X79" s="52">
        <v>39.047219089280503</v>
      </c>
      <c r="Y79" s="52">
        <v>44.774181813410898</v>
      </c>
      <c r="Z79" s="52">
        <v>44.163541327610098</v>
      </c>
      <c r="AA79" s="52">
        <v>45.117334173821497</v>
      </c>
      <c r="AB79" s="52">
        <v>48.8100007293666</v>
      </c>
      <c r="AC79" s="52">
        <v>49.2744364914968</v>
      </c>
      <c r="AD79" s="52">
        <v>47.6965364604889</v>
      </c>
      <c r="AE79" s="52">
        <v>50.122443931935102</v>
      </c>
      <c r="AF79" s="52">
        <v>51.256581412125598</v>
      </c>
      <c r="AG79" s="52">
        <v>52.531330059025997</v>
      </c>
      <c r="AH79" s="52">
        <v>53.5728439106351</v>
      </c>
      <c r="AI79" s="52">
        <v>54.411046626429702</v>
      </c>
      <c r="AJ79" s="52">
        <v>55.127638785197</v>
      </c>
      <c r="AK79" s="52">
        <v>55.696130809172303</v>
      </c>
      <c r="AL79" s="52">
        <v>56.227271732186303</v>
      </c>
      <c r="AM79" s="52">
        <v>56.746354479787698</v>
      </c>
      <c r="AN79" s="52">
        <v>57.258211615413401</v>
      </c>
      <c r="AO79" s="52">
        <v>57.7674103617219</v>
      </c>
      <c r="AP79" s="52">
        <v>58.327604236494899</v>
      </c>
      <c r="AQ79" s="52">
        <v>58.896571430765498</v>
      </c>
      <c r="AR79" s="52">
        <v>59.442010057687199</v>
      </c>
      <c r="AS79" s="52">
        <v>59.977992520378201</v>
      </c>
      <c r="AT79" s="52">
        <v>60.509233596415697</v>
      </c>
      <c r="AU79" s="52">
        <v>61.0330797515782</v>
      </c>
      <c r="AV79" s="52">
        <v>61.547559555507299</v>
      </c>
      <c r="AW79" s="52">
        <v>62.054975085269</v>
      </c>
      <c r="AX79" s="52">
        <v>62.551200072840501</v>
      </c>
    </row>
    <row r="80" spans="1:50" x14ac:dyDescent="0.2">
      <c r="A80" s="50" t="s">
        <v>53</v>
      </c>
      <c r="B80" s="50" t="s">
        <v>148</v>
      </c>
      <c r="C80" s="52">
        <v>9.6842664570042292</v>
      </c>
      <c r="D80" s="52">
        <v>9.9573892976433491</v>
      </c>
      <c r="E80" s="52">
        <v>10.338714022053701</v>
      </c>
      <c r="F80" s="52">
        <v>9.8934905910080992</v>
      </c>
      <c r="G80" s="52">
        <v>9.8676699006921798</v>
      </c>
      <c r="H80" s="52">
        <v>11.4754550152735</v>
      </c>
      <c r="I80" s="52">
        <v>12.2654789545133</v>
      </c>
      <c r="J80" s="52">
        <v>10.502015551171599</v>
      </c>
      <c r="K80" s="52">
        <v>11.311833867876899</v>
      </c>
      <c r="L80" s="52">
        <v>12.2999633756819</v>
      </c>
      <c r="M80" s="52">
        <v>13.263004241802699</v>
      </c>
      <c r="N80" s="52">
        <v>14.3588981456856</v>
      </c>
      <c r="O80" s="52">
        <v>17.468471592005901</v>
      </c>
      <c r="P80" s="52">
        <v>19.635531447973701</v>
      </c>
      <c r="Q80" s="52">
        <v>20.283373046332699</v>
      </c>
      <c r="R80" s="52">
        <v>21.266257904223998</v>
      </c>
      <c r="S80" s="52">
        <v>22.509525718764099</v>
      </c>
      <c r="T80" s="52">
        <v>23.842416153686099</v>
      </c>
      <c r="U80" s="52">
        <v>26.2179988898767</v>
      </c>
      <c r="V80" s="52">
        <v>29.5526112445332</v>
      </c>
      <c r="W80" s="52">
        <v>31.458821632621699</v>
      </c>
      <c r="X80" s="52">
        <v>32.320807973017402</v>
      </c>
      <c r="Y80" s="52">
        <v>34.133848882703703</v>
      </c>
      <c r="Z80" s="52">
        <v>39.539168013924701</v>
      </c>
      <c r="AA80" s="52">
        <v>36.8796923445734</v>
      </c>
      <c r="AB80" s="52">
        <v>41.440863971673302</v>
      </c>
      <c r="AC80" s="52">
        <v>35.643358735010999</v>
      </c>
      <c r="AD80" s="52">
        <v>34.593921070230301</v>
      </c>
      <c r="AE80" s="52">
        <v>36.644986614125798</v>
      </c>
      <c r="AF80" s="52">
        <v>37.568484156930502</v>
      </c>
      <c r="AG80" s="52">
        <v>38.591642882640798</v>
      </c>
      <c r="AH80" s="52">
        <v>39.442558060385402</v>
      </c>
      <c r="AI80" s="52">
        <v>40.158079387380901</v>
      </c>
      <c r="AJ80" s="52">
        <v>40.788423648153397</v>
      </c>
      <c r="AK80" s="52">
        <v>41.313428882106699</v>
      </c>
      <c r="AL80" s="52">
        <v>41.813561593329098</v>
      </c>
      <c r="AM80" s="52">
        <v>42.307282053729601</v>
      </c>
      <c r="AN80" s="52">
        <v>42.797753149317998</v>
      </c>
      <c r="AO80" s="52">
        <v>43.287587365223303</v>
      </c>
      <c r="AP80" s="52">
        <v>43.816665126827303</v>
      </c>
      <c r="AQ80" s="52">
        <v>44.352986677675197</v>
      </c>
      <c r="AR80" s="52">
        <v>44.872679579275001</v>
      </c>
      <c r="AS80" s="52">
        <v>45.386889790518701</v>
      </c>
      <c r="AT80" s="52">
        <v>45.899010607113098</v>
      </c>
      <c r="AU80" s="52">
        <v>46.407622824781903</v>
      </c>
      <c r="AV80" s="52">
        <v>46.910623010343699</v>
      </c>
      <c r="AW80" s="52">
        <v>47.4062783381925</v>
      </c>
      <c r="AX80" s="52">
        <v>47.895279428253801</v>
      </c>
    </row>
    <row r="81" spans="1:50" x14ac:dyDescent="0.2">
      <c r="A81" s="50" t="s">
        <v>54</v>
      </c>
      <c r="B81" s="50" t="s">
        <v>148</v>
      </c>
      <c r="C81" s="52">
        <v>13.6362233990234</v>
      </c>
      <c r="D81" s="52">
        <v>14.580176503191799</v>
      </c>
      <c r="E81" s="52">
        <v>15.930574349371399</v>
      </c>
      <c r="F81" s="52">
        <v>15.6202153353552</v>
      </c>
      <c r="G81" s="52">
        <v>15.896665499230901</v>
      </c>
      <c r="H81" s="52">
        <v>18.036336185692601</v>
      </c>
      <c r="I81" s="52">
        <v>17.884264950550499</v>
      </c>
      <c r="J81" s="52">
        <v>14.168457373612799</v>
      </c>
      <c r="K81" s="52">
        <v>14.6072942390592</v>
      </c>
      <c r="L81" s="52">
        <v>14.7499163379922</v>
      </c>
      <c r="M81" s="52">
        <v>15.3514447876905</v>
      </c>
      <c r="N81" s="52">
        <v>15.3968464201379</v>
      </c>
      <c r="O81" s="52">
        <v>16.9548059499154</v>
      </c>
      <c r="P81" s="52">
        <v>17.7312315432562</v>
      </c>
      <c r="Q81" s="52">
        <v>16.819284000418101</v>
      </c>
      <c r="R81" s="52">
        <v>18.3224299321754</v>
      </c>
      <c r="S81" s="52">
        <v>20.099163978727599</v>
      </c>
      <c r="T81" s="52">
        <v>20.938856181771499</v>
      </c>
      <c r="U81" s="52">
        <v>20.793503792486899</v>
      </c>
      <c r="V81" s="52">
        <v>22.552562357949199</v>
      </c>
      <c r="W81" s="52">
        <v>20.181225872588399</v>
      </c>
      <c r="X81" s="52">
        <v>19.937309271922899</v>
      </c>
      <c r="Y81" s="52">
        <v>22.563938864191201</v>
      </c>
      <c r="Z81" s="52">
        <v>22.637943478041599</v>
      </c>
      <c r="AA81" s="52">
        <v>22.374311265890501</v>
      </c>
      <c r="AB81" s="52">
        <v>26.203355579904802</v>
      </c>
      <c r="AC81" s="52">
        <v>24.989503640994101</v>
      </c>
      <c r="AD81" s="52">
        <v>24.373902078618901</v>
      </c>
      <c r="AE81" s="52">
        <v>25.805375896230402</v>
      </c>
      <c r="AF81" s="52">
        <v>26.506281012282699</v>
      </c>
      <c r="AG81" s="52">
        <v>27.2475994425469</v>
      </c>
      <c r="AH81" s="52">
        <v>27.864332760557399</v>
      </c>
      <c r="AI81" s="52">
        <v>28.383676082280001</v>
      </c>
      <c r="AJ81" s="52">
        <v>28.840303393354699</v>
      </c>
      <c r="AK81" s="52">
        <v>29.221185201008002</v>
      </c>
      <c r="AL81" s="52">
        <v>29.584188823427102</v>
      </c>
      <c r="AM81" s="52">
        <v>29.942559873122899</v>
      </c>
      <c r="AN81" s="52">
        <v>30.2986166131661</v>
      </c>
      <c r="AO81" s="52">
        <v>30.653395654828699</v>
      </c>
      <c r="AP81" s="52">
        <v>31.036283367875601</v>
      </c>
      <c r="AQ81" s="52">
        <v>31.425728265386802</v>
      </c>
      <c r="AR81" s="52">
        <v>31.805752836406999</v>
      </c>
      <c r="AS81" s="52">
        <v>32.183938309132799</v>
      </c>
      <c r="AT81" s="52">
        <v>32.562009521325997</v>
      </c>
      <c r="AU81" s="52">
        <v>32.938587944284301</v>
      </c>
      <c r="AV81" s="52">
        <v>33.312068326714098</v>
      </c>
      <c r="AW81" s="52">
        <v>33.6838915475481</v>
      </c>
      <c r="AX81" s="52">
        <v>34.051701728263303</v>
      </c>
    </row>
    <row r="82" spans="1:50" x14ac:dyDescent="0.2">
      <c r="A82" s="50" t="s">
        <v>55</v>
      </c>
      <c r="B82" s="50" t="s">
        <v>148</v>
      </c>
      <c r="C82" s="52">
        <v>0.989170878610798</v>
      </c>
      <c r="D82" s="52">
        <v>0.98990250094329701</v>
      </c>
      <c r="E82" s="52">
        <v>0.99938373525275304</v>
      </c>
      <c r="F82" s="52">
        <v>0.80126151761203501</v>
      </c>
      <c r="G82" s="52">
        <v>0.67783521666598201</v>
      </c>
      <c r="H82" s="52">
        <v>0.94972614886025397</v>
      </c>
      <c r="I82" s="52">
        <v>1.0687983206049401</v>
      </c>
      <c r="J82" s="52">
        <v>0.77151273672840603</v>
      </c>
      <c r="K82" s="52">
        <v>0.85667108027821404</v>
      </c>
      <c r="L82" s="52">
        <v>0.99564276951875597</v>
      </c>
      <c r="M82" s="52">
        <v>1.04127776440577</v>
      </c>
      <c r="N82" s="52">
        <v>1.0412155467053701</v>
      </c>
      <c r="O82" s="52">
        <v>1.2181973889186899</v>
      </c>
      <c r="P82" s="52">
        <v>1.26883833393557</v>
      </c>
      <c r="Q82" s="52">
        <v>1.17615396780828</v>
      </c>
      <c r="R82" s="52">
        <v>1.18475214479246</v>
      </c>
      <c r="S82" s="52">
        <v>1.16092310631976</v>
      </c>
      <c r="T82" s="52">
        <v>1.36390987861483</v>
      </c>
      <c r="U82" s="52">
        <v>1.09359011360956</v>
      </c>
      <c r="V82" s="52">
        <v>1.1021445796656399</v>
      </c>
      <c r="W82" s="52">
        <v>1.8326660777749</v>
      </c>
      <c r="X82" s="52">
        <v>1.4532275800752701</v>
      </c>
      <c r="Y82" s="52">
        <v>1.12761216335257</v>
      </c>
      <c r="Z82" s="52">
        <v>1.20162925377272</v>
      </c>
      <c r="AA82" s="52">
        <v>0.97940877407459104</v>
      </c>
      <c r="AB82" s="52">
        <v>2.2657671345710502</v>
      </c>
      <c r="AC82" s="52">
        <v>3.1312725049891901</v>
      </c>
      <c r="AD82" s="52">
        <v>3.0906787249732699</v>
      </c>
      <c r="AE82" s="52">
        <v>3.1940842591209799</v>
      </c>
      <c r="AF82" s="52">
        <v>3.2520442428778602</v>
      </c>
      <c r="AG82" s="52">
        <v>3.3373112871010102</v>
      </c>
      <c r="AH82" s="52">
        <v>3.4126763523542998</v>
      </c>
      <c r="AI82" s="52">
        <v>3.4774502122201398</v>
      </c>
      <c r="AJ82" s="52">
        <v>3.53446828646647</v>
      </c>
      <c r="AK82" s="52">
        <v>3.5819716487319901</v>
      </c>
      <c r="AL82" s="52">
        <v>3.6269511851694101</v>
      </c>
      <c r="AM82" s="52">
        <v>3.6713282629093</v>
      </c>
      <c r="AN82" s="52">
        <v>3.71532983190705</v>
      </c>
      <c r="AO82" s="52">
        <v>3.7591855455559302</v>
      </c>
      <c r="AP82" s="52">
        <v>3.8063647647032601</v>
      </c>
      <c r="AQ82" s="52">
        <v>3.8548095477075002</v>
      </c>
      <c r="AR82" s="52">
        <v>3.9023369325120498</v>
      </c>
      <c r="AS82" s="52">
        <v>3.9497256167564601</v>
      </c>
      <c r="AT82" s="52">
        <v>3.9970538047169302</v>
      </c>
      <c r="AU82" s="52">
        <v>4.0440879305864001</v>
      </c>
      <c r="AV82" s="52">
        <v>4.0906942066607703</v>
      </c>
      <c r="AW82" s="52">
        <v>4.1369991660403</v>
      </c>
      <c r="AX82" s="52">
        <v>4.1828008535550598</v>
      </c>
    </row>
    <row r="83" spans="1:50" x14ac:dyDescent="0.2">
      <c r="A83" s="50" t="s">
        <v>56</v>
      </c>
      <c r="B83" s="50" t="s">
        <v>148</v>
      </c>
      <c r="C83" s="52">
        <v>4.5912318652240103</v>
      </c>
      <c r="D83" s="52">
        <v>4.5772323804015196</v>
      </c>
      <c r="E83" s="52">
        <v>4.5923268552017102</v>
      </c>
      <c r="F83" s="52">
        <v>4.3862867559610299</v>
      </c>
      <c r="G83" s="52">
        <v>4.3568416522236104</v>
      </c>
      <c r="H83" s="52">
        <v>5.0734301493759704</v>
      </c>
      <c r="I83" s="52">
        <v>5.3832065581698103</v>
      </c>
      <c r="J83" s="52">
        <v>4.6950706884237396</v>
      </c>
      <c r="K83" s="52">
        <v>4.9961877054389197</v>
      </c>
      <c r="L83" s="52">
        <v>5.4176430590731197</v>
      </c>
      <c r="M83" s="52">
        <v>5.6277315435727999</v>
      </c>
      <c r="N83" s="52">
        <v>5.7388880163488896</v>
      </c>
      <c r="O83" s="52">
        <v>6.1976608175025403</v>
      </c>
      <c r="P83" s="52">
        <v>6.5276185146698298</v>
      </c>
      <c r="Q83" s="52">
        <v>6.3669062855577696</v>
      </c>
      <c r="R83" s="52">
        <v>6.6545202055520303</v>
      </c>
      <c r="S83" s="52">
        <v>6.9746290870054404</v>
      </c>
      <c r="T83" s="52">
        <v>6.7046200483885698</v>
      </c>
      <c r="U83" s="52">
        <v>8.7977546383737302</v>
      </c>
      <c r="V83" s="52">
        <v>6.1297458614176703</v>
      </c>
      <c r="W83" s="52">
        <v>7.7079464515767704</v>
      </c>
      <c r="X83" s="52">
        <v>6.6452959219347099</v>
      </c>
      <c r="Y83" s="52">
        <v>6.0772738136728899</v>
      </c>
      <c r="Z83" s="52">
        <v>6.6919282292253399</v>
      </c>
      <c r="AA83" s="52">
        <v>7.6815113857330601</v>
      </c>
      <c r="AB83" s="52">
        <v>8.6308920953173001</v>
      </c>
      <c r="AC83" s="52">
        <v>11.2604565085161</v>
      </c>
      <c r="AD83" s="52">
        <v>10.7437911207276</v>
      </c>
      <c r="AE83" s="52">
        <v>11.2753416722074</v>
      </c>
      <c r="AF83" s="52">
        <v>11.4892494442384</v>
      </c>
      <c r="AG83" s="52">
        <v>11.7358569155297</v>
      </c>
      <c r="AH83" s="52">
        <v>11.927339249628499</v>
      </c>
      <c r="AI83" s="52">
        <v>12.075946465091899</v>
      </c>
      <c r="AJ83" s="52">
        <v>12.197841776560301</v>
      </c>
      <c r="AK83" s="52">
        <v>12.287253530726799</v>
      </c>
      <c r="AL83" s="52">
        <v>12.3686788726401</v>
      </c>
      <c r="AM83" s="52">
        <v>12.4473494611658</v>
      </c>
      <c r="AN83" s="52">
        <v>12.524174240219899</v>
      </c>
      <c r="AO83" s="52">
        <v>12.599933324684899</v>
      </c>
      <c r="AP83" s="52">
        <v>12.686028687019901</v>
      </c>
      <c r="AQ83" s="52">
        <v>12.772927134352701</v>
      </c>
      <c r="AR83" s="52">
        <v>12.8537057431755</v>
      </c>
      <c r="AS83" s="52">
        <v>12.9317438655254</v>
      </c>
      <c r="AT83" s="52">
        <v>13.0081281564725</v>
      </c>
      <c r="AU83" s="52">
        <v>13.083006786881</v>
      </c>
      <c r="AV83" s="52">
        <v>13.155272654912</v>
      </c>
      <c r="AW83" s="52">
        <v>13.2255132286866</v>
      </c>
      <c r="AX83" s="52">
        <v>13.292977525630199</v>
      </c>
    </row>
    <row r="84" spans="1:50" x14ac:dyDescent="0.2">
      <c r="A84" s="50" t="s">
        <v>57</v>
      </c>
      <c r="B84" s="50" t="s">
        <v>148</v>
      </c>
      <c r="C84" s="52">
        <v>5.76408610191009</v>
      </c>
      <c r="D84" s="52">
        <v>5.9756683790831104</v>
      </c>
      <c r="E84" s="52">
        <v>6.3122368667351303</v>
      </c>
      <c r="F84" s="52">
        <v>6.1002013122374699</v>
      </c>
      <c r="G84" s="52">
        <v>6.2414865379279298</v>
      </c>
      <c r="H84" s="52">
        <v>7.0985814513987204</v>
      </c>
      <c r="I84" s="52">
        <v>8.1523067505593403</v>
      </c>
      <c r="J84" s="52">
        <v>6.8115798110807102</v>
      </c>
      <c r="K84" s="52">
        <v>7.0516379782638996</v>
      </c>
      <c r="L84" s="52">
        <v>7.5046030749747397</v>
      </c>
      <c r="M84" s="52">
        <v>7.8716511185478604</v>
      </c>
      <c r="N84" s="52">
        <v>7.9796323860830896</v>
      </c>
      <c r="O84" s="52">
        <v>9.4057556788710901</v>
      </c>
      <c r="P84" s="52">
        <v>10.0339921308742</v>
      </c>
      <c r="Q84" s="52">
        <v>9.9597022899237508</v>
      </c>
      <c r="R84" s="52">
        <v>10.7144755989285</v>
      </c>
      <c r="S84" s="52">
        <v>10.6202036166914</v>
      </c>
      <c r="T84" s="52">
        <v>10.9519066659694</v>
      </c>
      <c r="U84" s="52">
        <v>7.1128151491075897</v>
      </c>
      <c r="V84" s="52">
        <v>7.4233018500774204</v>
      </c>
      <c r="W84" s="52">
        <v>7.4915698502011603</v>
      </c>
      <c r="X84" s="52">
        <v>13.6802593153873</v>
      </c>
      <c r="Y84" s="52">
        <v>13.4144686650107</v>
      </c>
      <c r="Z84" s="52">
        <v>14.8970220321405</v>
      </c>
      <c r="AA84" s="52">
        <v>10.8772691703488</v>
      </c>
      <c r="AB84" s="52">
        <v>13.018361331427799</v>
      </c>
      <c r="AC84" s="52">
        <v>10.9053844590573</v>
      </c>
      <c r="AD84" s="52">
        <v>10.3308748852881</v>
      </c>
      <c r="AE84" s="52">
        <v>10.890851446460101</v>
      </c>
      <c r="AF84" s="52">
        <v>11.1566043077981</v>
      </c>
      <c r="AG84" s="52">
        <v>11.4512083071973</v>
      </c>
      <c r="AH84" s="52">
        <v>11.6938147162814</v>
      </c>
      <c r="AI84" s="52">
        <v>11.894985174710399</v>
      </c>
      <c r="AJ84" s="52">
        <v>12.0702382829906</v>
      </c>
      <c r="AK84" s="52">
        <v>12.2138748993862</v>
      </c>
      <c r="AL84" s="52">
        <v>12.3496911713733</v>
      </c>
      <c r="AM84" s="52">
        <v>12.4831987637055</v>
      </c>
      <c r="AN84" s="52">
        <v>12.615240456827101</v>
      </c>
      <c r="AO84" s="52">
        <v>12.7465093405117</v>
      </c>
      <c r="AP84" s="52">
        <v>12.889118184454</v>
      </c>
      <c r="AQ84" s="52">
        <v>13.033811994663701</v>
      </c>
      <c r="AR84" s="52">
        <v>13.173894697819501</v>
      </c>
      <c r="AS84" s="52">
        <v>13.312665240572899</v>
      </c>
      <c r="AT84" s="52">
        <v>13.4508097479552</v>
      </c>
      <c r="AU84" s="52">
        <v>13.587799515988699</v>
      </c>
      <c r="AV84" s="52">
        <v>13.723134127737801</v>
      </c>
      <c r="AW84" s="52">
        <v>13.857288288804201</v>
      </c>
      <c r="AX84" s="52">
        <v>13.989499653579999</v>
      </c>
    </row>
    <row r="85" spans="1:50" x14ac:dyDescent="0.2">
      <c r="A85" s="50" t="s">
        <v>58</v>
      </c>
      <c r="B85" s="50" t="s">
        <v>148</v>
      </c>
      <c r="C85" s="52">
        <v>0.78063037134170399</v>
      </c>
      <c r="D85" s="52">
        <v>0.81481482471489397</v>
      </c>
      <c r="E85" s="52">
        <v>0.86401069252305396</v>
      </c>
      <c r="F85" s="52">
        <v>0.89603392169572305</v>
      </c>
      <c r="G85" s="52">
        <v>0.95661821808820502</v>
      </c>
      <c r="H85" s="52">
        <v>1.10056359503761</v>
      </c>
      <c r="I85" s="52">
        <v>1.1528139713021699</v>
      </c>
      <c r="J85" s="52">
        <v>0.98535381477583095</v>
      </c>
      <c r="K85" s="52">
        <v>1.00614672602094</v>
      </c>
      <c r="L85" s="52">
        <v>1.0741282097751801</v>
      </c>
      <c r="M85" s="52">
        <v>1.12206684152462</v>
      </c>
      <c r="N85" s="52">
        <v>1.17788165829924</v>
      </c>
      <c r="O85" s="52">
        <v>1.3366833815212</v>
      </c>
      <c r="P85" s="52">
        <v>1.44425591246869</v>
      </c>
      <c r="Q85" s="52">
        <v>1.4128917367281</v>
      </c>
      <c r="R85" s="52">
        <v>1.4143872998634599</v>
      </c>
      <c r="S85" s="52">
        <v>1.3837849943576199</v>
      </c>
      <c r="T85" s="52">
        <v>1.2758978374823999</v>
      </c>
      <c r="U85" s="52">
        <v>1.93253891320709</v>
      </c>
      <c r="V85" s="52">
        <v>2.31136217188413</v>
      </c>
      <c r="W85" s="52">
        <v>0.76459705095450203</v>
      </c>
      <c r="X85" s="52">
        <v>1.1101516230044599</v>
      </c>
      <c r="Y85" s="52">
        <v>1.5706947416044901</v>
      </c>
      <c r="Z85" s="52">
        <v>1.1839165676947601</v>
      </c>
      <c r="AA85" s="52">
        <v>1.52467276014645</v>
      </c>
      <c r="AB85" s="52">
        <v>2.1556610731125798</v>
      </c>
      <c r="AC85" s="52">
        <v>1.4758063185499199</v>
      </c>
      <c r="AD85" s="52">
        <v>1.5056915213940301</v>
      </c>
      <c r="AE85" s="52">
        <v>1.5875432699037699</v>
      </c>
      <c r="AF85" s="52">
        <v>1.62754397147217</v>
      </c>
      <c r="AG85" s="52">
        <v>1.67070686694276</v>
      </c>
      <c r="AH85" s="52">
        <v>1.70634022710486</v>
      </c>
      <c r="AI85" s="52">
        <v>1.7358820162125199</v>
      </c>
      <c r="AJ85" s="52">
        <v>1.76157730174091</v>
      </c>
      <c r="AK85" s="52">
        <v>1.782624227908</v>
      </c>
      <c r="AL85" s="52">
        <v>1.8025322563792401</v>
      </c>
      <c r="AM85" s="52">
        <v>1.8220761026965</v>
      </c>
      <c r="AN85" s="52">
        <v>1.84137543402101</v>
      </c>
      <c r="AO85" s="52">
        <v>1.86050810581355</v>
      </c>
      <c r="AP85" s="52">
        <v>1.8806808949729501</v>
      </c>
      <c r="AQ85" s="52">
        <v>1.90124259637404</v>
      </c>
      <c r="AR85" s="52">
        <v>1.9212998691610299</v>
      </c>
      <c r="AS85" s="52">
        <v>1.94132827681915</v>
      </c>
      <c r="AT85" s="52">
        <v>1.96135448399632</v>
      </c>
      <c r="AU85" s="52">
        <v>1.9812300430708301</v>
      </c>
      <c r="AV85" s="52">
        <v>2.0008931534265901</v>
      </c>
      <c r="AW85" s="52">
        <v>2.0204122187549198</v>
      </c>
      <c r="AX85" s="52">
        <v>2.0396682891920799</v>
      </c>
    </row>
    <row r="86" spans="1:50" x14ac:dyDescent="0.2">
      <c r="A86" s="50" t="s">
        <v>59</v>
      </c>
      <c r="B86" s="50" t="s">
        <v>148</v>
      </c>
      <c r="C86" s="52">
        <v>4.816562487993</v>
      </c>
      <c r="D86" s="52">
        <v>4.9191083886066602</v>
      </c>
      <c r="E86" s="52">
        <v>5.0777420764047596</v>
      </c>
      <c r="F86" s="52">
        <v>5.2098718697415203</v>
      </c>
      <c r="G86" s="52">
        <v>5.5311564514004399</v>
      </c>
      <c r="H86" s="52">
        <v>5.7387949222491796</v>
      </c>
      <c r="I86" s="52">
        <v>6.3725167301208003</v>
      </c>
      <c r="J86" s="52">
        <v>6.6740707127889802</v>
      </c>
      <c r="K86" s="52">
        <v>7.7064690470110104</v>
      </c>
      <c r="L86" s="52">
        <v>7.4614164699803398</v>
      </c>
      <c r="M86" s="52">
        <v>6.7699188699263404</v>
      </c>
      <c r="N86" s="52">
        <v>7.0173855753608203</v>
      </c>
      <c r="O86" s="52">
        <v>8.4017697006756507</v>
      </c>
      <c r="P86" s="52">
        <v>8.4337107200833099</v>
      </c>
      <c r="Q86" s="52">
        <v>8.0828716839430399</v>
      </c>
      <c r="R86" s="52">
        <v>7.3995077726531502</v>
      </c>
      <c r="S86" s="52">
        <v>7.4610175396881502</v>
      </c>
      <c r="T86" s="52">
        <v>7.5736686522618202</v>
      </c>
      <c r="U86" s="52">
        <v>6.29449398759209</v>
      </c>
      <c r="V86" s="52">
        <v>6.9044616073985399</v>
      </c>
      <c r="W86" s="52">
        <v>9.1189729663702597</v>
      </c>
      <c r="X86" s="52">
        <v>7.2289071244707399</v>
      </c>
      <c r="Y86" s="52">
        <v>7.0232742944838797</v>
      </c>
      <c r="Z86" s="52">
        <v>8.1309375207371595</v>
      </c>
      <c r="AA86" s="52">
        <v>9.8850327391346493</v>
      </c>
      <c r="AB86" s="52">
        <v>8.3767813289387707</v>
      </c>
      <c r="AC86" s="52">
        <v>9.2409122571567792</v>
      </c>
      <c r="AD86" s="52">
        <v>8.7796375279667398</v>
      </c>
      <c r="AE86" s="52">
        <v>8.9774236914865799</v>
      </c>
      <c r="AF86" s="52">
        <v>9.2823086537330699</v>
      </c>
      <c r="AG86" s="52">
        <v>9.4959952176055307</v>
      </c>
      <c r="AH86" s="52">
        <v>9.6874579488734902</v>
      </c>
      <c r="AI86" s="52">
        <v>9.8700384617688499</v>
      </c>
      <c r="AJ86" s="52">
        <v>10.025538932923499</v>
      </c>
      <c r="AK86" s="52">
        <v>10.1413691735069</v>
      </c>
      <c r="AL86" s="52">
        <v>10.2379534090297</v>
      </c>
      <c r="AM86" s="52">
        <v>10.335724591854101</v>
      </c>
      <c r="AN86" s="52">
        <v>10.441150715913601</v>
      </c>
      <c r="AO86" s="52">
        <v>10.5476806063566</v>
      </c>
      <c r="AP86" s="52">
        <v>10.6748553741447</v>
      </c>
      <c r="AQ86" s="52">
        <v>10.7894076599838</v>
      </c>
      <c r="AR86" s="52">
        <v>10.887924251613001</v>
      </c>
      <c r="AS86" s="52">
        <v>10.985340489609101</v>
      </c>
      <c r="AT86" s="52">
        <v>11.0820359496292</v>
      </c>
      <c r="AU86" s="52">
        <v>11.1773913537446</v>
      </c>
      <c r="AV86" s="52">
        <v>11.2709640265796</v>
      </c>
      <c r="AW86" s="52">
        <v>11.363097507975199</v>
      </c>
      <c r="AX86" s="52">
        <v>11.4532765224229</v>
      </c>
    </row>
    <row r="87" spans="1:50" x14ac:dyDescent="0.2">
      <c r="A87" s="50" t="s">
        <v>60</v>
      </c>
      <c r="B87" s="50" t="s">
        <v>148</v>
      </c>
      <c r="C87" s="52">
        <v>20.436667438422099</v>
      </c>
      <c r="D87" s="52">
        <v>20.999189115025001</v>
      </c>
      <c r="E87" s="52">
        <v>21.7371389980947</v>
      </c>
      <c r="F87" s="52">
        <v>21.8747800471949</v>
      </c>
      <c r="G87" s="52">
        <v>22.729906058483099</v>
      </c>
      <c r="H87" s="52">
        <v>24.350589527450602</v>
      </c>
      <c r="I87" s="52">
        <v>27.280149086674999</v>
      </c>
      <c r="J87" s="52">
        <v>28.611174290874501</v>
      </c>
      <c r="K87" s="52">
        <v>31.2836438282147</v>
      </c>
      <c r="L87" s="52">
        <v>32.465905753575498</v>
      </c>
      <c r="M87" s="52">
        <v>33.856208648421799</v>
      </c>
      <c r="N87" s="52">
        <v>35.4616013055076</v>
      </c>
      <c r="O87" s="52">
        <v>39.5868789549151</v>
      </c>
      <c r="P87" s="52">
        <v>40.4905456846829</v>
      </c>
      <c r="Q87" s="52">
        <v>37.843571611002602</v>
      </c>
      <c r="R87" s="52">
        <v>37.413014102106999</v>
      </c>
      <c r="S87" s="52">
        <v>40.162423960939201</v>
      </c>
      <c r="T87" s="52">
        <v>41.221478947526798</v>
      </c>
      <c r="U87" s="52">
        <v>33.685542569434503</v>
      </c>
      <c r="V87" s="52">
        <v>36.179301332859502</v>
      </c>
      <c r="W87" s="52">
        <v>32.492528299295998</v>
      </c>
      <c r="X87" s="52">
        <v>41.127080608229498</v>
      </c>
      <c r="Y87" s="52">
        <v>42.643081863814203</v>
      </c>
      <c r="Z87" s="52">
        <v>39.098783394909297</v>
      </c>
      <c r="AA87" s="52">
        <v>42.748924961732897</v>
      </c>
      <c r="AB87" s="52">
        <v>42.121311656181398</v>
      </c>
      <c r="AC87" s="52">
        <v>43.915991329434497</v>
      </c>
      <c r="AD87" s="52">
        <v>46.428501127613004</v>
      </c>
      <c r="AE87" s="52">
        <v>47.625626577821897</v>
      </c>
      <c r="AF87" s="52">
        <v>49.303525391365099</v>
      </c>
      <c r="AG87" s="52">
        <v>50.496232270443798</v>
      </c>
      <c r="AH87" s="52">
        <v>51.562219303221902</v>
      </c>
      <c r="AI87" s="52">
        <v>52.580957287089298</v>
      </c>
      <c r="AJ87" s="52">
        <v>53.459358140634002</v>
      </c>
      <c r="AK87" s="52">
        <v>54.127402074047197</v>
      </c>
      <c r="AL87" s="52">
        <v>54.695499220230801</v>
      </c>
      <c r="AM87" s="52">
        <v>55.272233778289603</v>
      </c>
      <c r="AN87" s="52">
        <v>55.888445696792601</v>
      </c>
      <c r="AO87" s="52">
        <v>56.513813230327301</v>
      </c>
      <c r="AP87" s="52">
        <v>57.252789951349598</v>
      </c>
      <c r="AQ87" s="52">
        <v>57.924406652403697</v>
      </c>
      <c r="AR87" s="52">
        <v>58.508189100886298</v>
      </c>
      <c r="AS87" s="52">
        <v>59.084877440051002</v>
      </c>
      <c r="AT87" s="52">
        <v>59.657962946469098</v>
      </c>
      <c r="AU87" s="52">
        <v>60.2244527791199</v>
      </c>
      <c r="AV87" s="52">
        <v>60.782069405017801</v>
      </c>
      <c r="AW87" s="52">
        <v>61.334862177364201</v>
      </c>
      <c r="AX87" s="52">
        <v>61.877588071404602</v>
      </c>
    </row>
    <row r="88" spans="1:50" x14ac:dyDescent="0.2">
      <c r="A88" s="50" t="s">
        <v>61</v>
      </c>
      <c r="B88" s="50" t="s">
        <v>148</v>
      </c>
      <c r="C88" s="52">
        <v>5.09339486782482</v>
      </c>
      <c r="D88" s="52">
        <v>5.3784681944444799</v>
      </c>
      <c r="E88" s="52">
        <v>5.7198989593454099</v>
      </c>
      <c r="F88" s="52">
        <v>5.7819272616684199</v>
      </c>
      <c r="G88" s="52">
        <v>6.0399232988229103</v>
      </c>
      <c r="H88" s="52">
        <v>6.2345626274749701</v>
      </c>
      <c r="I88" s="52">
        <v>6.9654077755059598</v>
      </c>
      <c r="J88" s="52">
        <v>6.5111889146908899</v>
      </c>
      <c r="K88" s="52">
        <v>7.36492571119296</v>
      </c>
      <c r="L88" s="52">
        <v>7.8121168485570003</v>
      </c>
      <c r="M88" s="52">
        <v>8.1732436025248507</v>
      </c>
      <c r="N88" s="52">
        <v>8.4591384875467206</v>
      </c>
      <c r="O88" s="52">
        <v>8.9560397121783897</v>
      </c>
      <c r="P88" s="52">
        <v>9.06172961564946</v>
      </c>
      <c r="Q88" s="52">
        <v>7.7126028406056797</v>
      </c>
      <c r="R88" s="52">
        <v>6.8955467585465096</v>
      </c>
      <c r="S88" s="52">
        <v>6.8733594020121096</v>
      </c>
      <c r="T88" s="52">
        <v>6.6647329733529004</v>
      </c>
      <c r="U88" s="52">
        <v>5.3538338417869902</v>
      </c>
      <c r="V88" s="52">
        <v>4.4403922101015301</v>
      </c>
      <c r="W88" s="52">
        <v>5.2878336434492201</v>
      </c>
      <c r="X88" s="52">
        <v>6.8341807389389402</v>
      </c>
      <c r="Y88" s="52">
        <v>5.7923375020715904</v>
      </c>
      <c r="Z88" s="52">
        <v>5.3082167531161</v>
      </c>
      <c r="AA88" s="52">
        <v>6.5925855107575702</v>
      </c>
      <c r="AB88" s="52">
        <v>6.9768956913392897</v>
      </c>
      <c r="AC88" s="52">
        <v>5.3213274141670599</v>
      </c>
      <c r="AD88" s="52">
        <v>5.5048937498197397</v>
      </c>
      <c r="AE88" s="52">
        <v>5.6181162348793601</v>
      </c>
      <c r="AF88" s="52">
        <v>5.7983467547853103</v>
      </c>
      <c r="AG88" s="52">
        <v>5.9234563374026301</v>
      </c>
      <c r="AH88" s="52">
        <v>6.0338737031876502</v>
      </c>
      <c r="AI88" s="52">
        <v>6.13820947187578</v>
      </c>
      <c r="AJ88" s="52">
        <v>6.2258994412416699</v>
      </c>
      <c r="AK88" s="52">
        <v>6.2888668271994401</v>
      </c>
      <c r="AL88" s="52">
        <v>6.3399223702022303</v>
      </c>
      <c r="AM88" s="52">
        <v>6.3916524661788898</v>
      </c>
      <c r="AN88" s="52">
        <v>6.4475814906945299</v>
      </c>
      <c r="AO88" s="52">
        <v>6.5041289268236104</v>
      </c>
      <c r="AP88" s="52">
        <v>6.5732925676641498</v>
      </c>
      <c r="AQ88" s="52">
        <v>6.6342572562503701</v>
      </c>
      <c r="AR88" s="52">
        <v>6.6846907508412201</v>
      </c>
      <c r="AS88" s="52">
        <v>6.7340350492284804</v>
      </c>
      <c r="AT88" s="52">
        <v>6.7826102622080402</v>
      </c>
      <c r="AU88" s="52">
        <v>6.8301590760291102</v>
      </c>
      <c r="AV88" s="52">
        <v>6.8763764148881998</v>
      </c>
      <c r="AW88" s="52">
        <v>6.9214805858444803</v>
      </c>
      <c r="AX88" s="52">
        <v>6.9650692911953804</v>
      </c>
    </row>
    <row r="89" spans="1:50" x14ac:dyDescent="0.2">
      <c r="A89" s="50" t="s">
        <v>62</v>
      </c>
      <c r="B89" s="50" t="s">
        <v>148</v>
      </c>
      <c r="C89" s="52">
        <v>5.5730386731038699</v>
      </c>
      <c r="D89" s="52">
        <v>5.6981889819124696</v>
      </c>
      <c r="E89" s="52">
        <v>5.8812621424676701</v>
      </c>
      <c r="F89" s="52">
        <v>6.0012012201246003</v>
      </c>
      <c r="G89" s="52">
        <v>6.3021589080506901</v>
      </c>
      <c r="H89" s="52">
        <v>6.79044550665024</v>
      </c>
      <c r="I89" s="52">
        <v>7.1813994811456601</v>
      </c>
      <c r="J89" s="52">
        <v>7.8777701272006997</v>
      </c>
      <c r="K89" s="52">
        <v>8.4671906003833595</v>
      </c>
      <c r="L89" s="52">
        <v>8.0783475629583599</v>
      </c>
      <c r="M89" s="52">
        <v>8.0097520378817109</v>
      </c>
      <c r="N89" s="52">
        <v>8.6646740202858492</v>
      </c>
      <c r="O89" s="52">
        <v>10.695345973122</v>
      </c>
      <c r="P89" s="52">
        <v>11.124173341318199</v>
      </c>
      <c r="Q89" s="52">
        <v>10.5565842588233</v>
      </c>
      <c r="R89" s="52">
        <v>10.3927073526773</v>
      </c>
      <c r="S89" s="52">
        <v>10.762473112491801</v>
      </c>
      <c r="T89" s="52">
        <v>11.0149567657745</v>
      </c>
      <c r="U89" s="52">
        <v>13.794120602074001</v>
      </c>
      <c r="V89" s="52">
        <v>14.5307159593235</v>
      </c>
      <c r="W89" s="52">
        <v>14.534238651148</v>
      </c>
      <c r="X89" s="52">
        <v>15.6167248580219</v>
      </c>
      <c r="Y89" s="52">
        <v>13.1235403799125</v>
      </c>
      <c r="Z89" s="52">
        <v>11.969684628899399</v>
      </c>
      <c r="AA89" s="52">
        <v>11.5021521644871</v>
      </c>
      <c r="AB89" s="52">
        <v>10.6378534658361</v>
      </c>
      <c r="AC89" s="52">
        <v>11.800615027162801</v>
      </c>
      <c r="AD89" s="52">
        <v>12.787492146699501</v>
      </c>
      <c r="AE89" s="52">
        <v>13.0287246727381</v>
      </c>
      <c r="AF89" s="52">
        <v>13.464851015455499</v>
      </c>
      <c r="AG89" s="52">
        <v>13.7747034717412</v>
      </c>
      <c r="AH89" s="52">
        <v>14.054732764233201</v>
      </c>
      <c r="AI89" s="52">
        <v>14.3228402701076</v>
      </c>
      <c r="AJ89" s="52">
        <v>14.5527802626852</v>
      </c>
      <c r="AK89" s="52">
        <v>14.725786370529001</v>
      </c>
      <c r="AL89" s="52">
        <v>14.8715626657294</v>
      </c>
      <c r="AM89" s="52">
        <v>15.0193384620221</v>
      </c>
      <c r="AN89" s="52">
        <v>15.1790059991256</v>
      </c>
      <c r="AO89" s="52">
        <v>15.340637259312899</v>
      </c>
      <c r="AP89" s="52">
        <v>15.532305597986401</v>
      </c>
      <c r="AQ89" s="52">
        <v>15.7049856264676</v>
      </c>
      <c r="AR89" s="52">
        <v>15.8539758508776</v>
      </c>
      <c r="AS89" s="52">
        <v>16.001202022539001</v>
      </c>
      <c r="AT89" s="52">
        <v>16.147372548703601</v>
      </c>
      <c r="AU89" s="52">
        <v>16.291809169009198</v>
      </c>
      <c r="AV89" s="52">
        <v>16.433640947652599</v>
      </c>
      <c r="AW89" s="52">
        <v>16.573580134755701</v>
      </c>
      <c r="AX89" s="52">
        <v>16.711059174842301</v>
      </c>
    </row>
    <row r="90" spans="1:50" x14ac:dyDescent="0.2">
      <c r="A90" s="50" t="s">
        <v>63</v>
      </c>
      <c r="B90" s="50" t="s">
        <v>148</v>
      </c>
      <c r="C90" s="52">
        <v>32.312950932439598</v>
      </c>
      <c r="D90" s="52">
        <v>32.967452153374701</v>
      </c>
      <c r="E90" s="52">
        <v>34.102681985641702</v>
      </c>
      <c r="F90" s="52">
        <v>34.7193090158001</v>
      </c>
      <c r="G90" s="52">
        <v>36.639224016697398</v>
      </c>
      <c r="H90" s="52">
        <v>38.711482109809097</v>
      </c>
      <c r="I90" s="52">
        <v>38.163580936175101</v>
      </c>
      <c r="J90" s="52">
        <v>34.259850554038003</v>
      </c>
      <c r="K90" s="52">
        <v>33.724547359630897</v>
      </c>
      <c r="L90" s="52">
        <v>29.2939150600162</v>
      </c>
      <c r="M90" s="52">
        <v>28.507825933124298</v>
      </c>
      <c r="N90" s="52">
        <v>28.1692591685133</v>
      </c>
      <c r="O90" s="52">
        <v>30.865882195624302</v>
      </c>
      <c r="P90" s="52">
        <v>30.5800395020146</v>
      </c>
      <c r="Q90" s="52">
        <v>29.559794493137399</v>
      </c>
      <c r="R90" s="52">
        <v>29.104465206993002</v>
      </c>
      <c r="S90" s="52">
        <v>29.738900654802698</v>
      </c>
      <c r="T90" s="52">
        <v>35.389355878955598</v>
      </c>
      <c r="U90" s="52">
        <v>41.487915520246901</v>
      </c>
      <c r="V90" s="52">
        <v>40.374523606655401</v>
      </c>
      <c r="W90" s="52">
        <v>36.405346473043501</v>
      </c>
      <c r="X90" s="52">
        <v>36.128052681945903</v>
      </c>
      <c r="Y90" s="52">
        <v>31.112412042122202</v>
      </c>
      <c r="Z90" s="52">
        <v>36.394228499011099</v>
      </c>
      <c r="AA90" s="52">
        <v>42.121296797619202</v>
      </c>
      <c r="AB90" s="52">
        <v>47.039564222411997</v>
      </c>
      <c r="AC90" s="52">
        <v>46.659186915314699</v>
      </c>
      <c r="AD90" s="52">
        <v>49.442855928579299</v>
      </c>
      <c r="AE90" s="52">
        <v>50.591388402470898</v>
      </c>
      <c r="AF90" s="52">
        <v>52.385970456591203</v>
      </c>
      <c r="AG90" s="52">
        <v>53.689504352539601</v>
      </c>
      <c r="AH90" s="52">
        <v>54.872962213691302</v>
      </c>
      <c r="AI90" s="52">
        <v>56.013614854390802</v>
      </c>
      <c r="AJ90" s="52">
        <v>57.008979760201697</v>
      </c>
      <c r="AK90" s="52">
        <v>57.782940426906599</v>
      </c>
      <c r="AL90" s="52">
        <v>58.451008322181004</v>
      </c>
      <c r="AM90" s="52">
        <v>59.133164527926198</v>
      </c>
      <c r="AN90" s="52">
        <v>59.858739073594897</v>
      </c>
      <c r="AO90" s="52">
        <v>60.594857212469002</v>
      </c>
      <c r="AP90" s="52">
        <v>61.453815502431802</v>
      </c>
      <c r="AQ90" s="52">
        <v>62.242784139913503</v>
      </c>
      <c r="AR90" s="52">
        <v>62.939378404744403</v>
      </c>
      <c r="AS90" s="52">
        <v>63.631188066890097</v>
      </c>
      <c r="AT90" s="52">
        <v>64.3211705407343</v>
      </c>
      <c r="AU90" s="52">
        <v>65.006120687165705</v>
      </c>
      <c r="AV90" s="52">
        <v>65.683046022051897</v>
      </c>
      <c r="AW90" s="52">
        <v>66.353994451316495</v>
      </c>
      <c r="AX90" s="52">
        <v>67.015933808684906</v>
      </c>
    </row>
    <row r="91" spans="1:50" x14ac:dyDescent="0.2">
      <c r="A91" s="50" t="s">
        <v>64</v>
      </c>
      <c r="B91" s="50" t="s">
        <v>148</v>
      </c>
      <c r="C91" s="52">
        <v>10.3053458739249</v>
      </c>
      <c r="D91" s="52">
        <v>10.2015192357836</v>
      </c>
      <c r="E91" s="52">
        <v>10.221464723306999</v>
      </c>
      <c r="F91" s="52">
        <v>10.284167389199901</v>
      </c>
      <c r="G91" s="52">
        <v>10.6812199201071</v>
      </c>
      <c r="H91" s="52">
        <v>11.113776610772</v>
      </c>
      <c r="I91" s="52">
        <v>12.462780268453599</v>
      </c>
      <c r="J91" s="52">
        <v>12.3351564526809</v>
      </c>
      <c r="K91" s="52">
        <v>13.2881484539555</v>
      </c>
      <c r="L91" s="52">
        <v>13.6610725638731</v>
      </c>
      <c r="M91" s="52">
        <v>13.885553600049301</v>
      </c>
      <c r="N91" s="52">
        <v>14.307363541360401</v>
      </c>
      <c r="O91" s="52">
        <v>17.305194025927101</v>
      </c>
      <c r="P91" s="52">
        <v>17.343746956949399</v>
      </c>
      <c r="Q91" s="52">
        <v>17.655240953769901</v>
      </c>
      <c r="R91" s="52">
        <v>17.513591111756501</v>
      </c>
      <c r="S91" s="52">
        <v>18.8255395620731</v>
      </c>
      <c r="T91" s="52">
        <v>17.6507515014255</v>
      </c>
      <c r="U91" s="52">
        <v>16.2956047282964</v>
      </c>
      <c r="V91" s="52">
        <v>17.344608923708901</v>
      </c>
      <c r="W91" s="52">
        <v>18.945046004797199</v>
      </c>
      <c r="X91" s="52">
        <v>17.244443071248799</v>
      </c>
      <c r="Y91" s="52">
        <v>23.595790252341398</v>
      </c>
      <c r="Z91" s="52">
        <v>26.283623685096899</v>
      </c>
      <c r="AA91" s="52">
        <v>25.9866944159998</v>
      </c>
      <c r="AB91" s="52">
        <v>22.8796554981495</v>
      </c>
      <c r="AC91" s="52">
        <v>22.839626884805998</v>
      </c>
      <c r="AD91" s="52">
        <v>22.771757654796101</v>
      </c>
      <c r="AE91" s="52">
        <v>23.3719614036319</v>
      </c>
      <c r="AF91" s="52">
        <v>24.178163114729401</v>
      </c>
      <c r="AG91" s="52">
        <v>24.758385315969001</v>
      </c>
      <c r="AH91" s="52">
        <v>25.2801366510169</v>
      </c>
      <c r="AI91" s="52">
        <v>25.779018785221599</v>
      </c>
      <c r="AJ91" s="52">
        <v>26.209500312158401</v>
      </c>
      <c r="AK91" s="52">
        <v>26.537186232342499</v>
      </c>
      <c r="AL91" s="52">
        <v>26.819569112177401</v>
      </c>
      <c r="AM91" s="52">
        <v>27.105994740817501</v>
      </c>
      <c r="AN91" s="52">
        <v>27.411687052401199</v>
      </c>
      <c r="AO91" s="52">
        <v>27.7215831196234</v>
      </c>
      <c r="AP91" s="52">
        <v>28.086823082869198</v>
      </c>
      <c r="AQ91" s="52">
        <v>28.418319919145102</v>
      </c>
      <c r="AR91" s="52">
        <v>28.705791172577701</v>
      </c>
      <c r="AS91" s="52">
        <v>28.989247114027599</v>
      </c>
      <c r="AT91" s="52">
        <v>29.2704712857856</v>
      </c>
      <c r="AU91" s="52">
        <v>29.5487672912808</v>
      </c>
      <c r="AV91" s="52">
        <v>29.822825186186702</v>
      </c>
      <c r="AW91" s="52">
        <v>30.093809818933199</v>
      </c>
      <c r="AX91" s="52">
        <v>30.3598590087758</v>
      </c>
    </row>
    <row r="92" spans="1:50" x14ac:dyDescent="0.2">
      <c r="A92" s="50" t="s">
        <v>17</v>
      </c>
      <c r="B92" s="50" t="s">
        <v>148</v>
      </c>
      <c r="C92" s="52">
        <v>61.735147058468897</v>
      </c>
      <c r="D92" s="52">
        <v>62.589245976275102</v>
      </c>
      <c r="E92" s="52">
        <v>62.085460960892199</v>
      </c>
      <c r="F92" s="52">
        <v>61.6549988083814</v>
      </c>
      <c r="G92" s="52">
        <v>61.826237285811303</v>
      </c>
      <c r="H92" s="52">
        <v>58.710290263190203</v>
      </c>
      <c r="I92" s="52">
        <v>59.798486328678301</v>
      </c>
      <c r="J92" s="52">
        <v>56.259872878431203</v>
      </c>
      <c r="K92" s="52">
        <v>65.035017594357697</v>
      </c>
      <c r="L92" s="52">
        <v>63.643459743898298</v>
      </c>
      <c r="M92" s="52">
        <v>60.486194281219703</v>
      </c>
      <c r="N92" s="52">
        <v>61.037250496374199</v>
      </c>
      <c r="O92" s="52">
        <v>60.820865461987601</v>
      </c>
      <c r="P92" s="52">
        <v>62.2797644199347</v>
      </c>
      <c r="Q92" s="52">
        <v>68.986836243994503</v>
      </c>
      <c r="R92" s="52">
        <v>66.310842358794403</v>
      </c>
      <c r="S92" s="52">
        <v>67.193901563779207</v>
      </c>
      <c r="T92" s="52">
        <v>63.375243804481499</v>
      </c>
      <c r="U92" s="52">
        <v>67.557199131083706</v>
      </c>
      <c r="V92" s="52">
        <v>65.259485951043104</v>
      </c>
      <c r="W92" s="52">
        <v>57.082044425085201</v>
      </c>
      <c r="X92" s="52">
        <v>55.524847290900802</v>
      </c>
      <c r="Y92" s="52">
        <v>55.258292456403403</v>
      </c>
      <c r="Z92" s="52">
        <v>54.695784306572101</v>
      </c>
      <c r="AA92" s="52">
        <v>53.735048916217004</v>
      </c>
      <c r="AB92" s="52">
        <v>53.749336361560196</v>
      </c>
      <c r="AC92" s="52">
        <v>55.345769170202502</v>
      </c>
      <c r="AD92" s="52">
        <v>55.415719823594799</v>
      </c>
      <c r="AE92" s="52">
        <v>56.302376828068503</v>
      </c>
      <c r="AF92" s="52">
        <v>56.4093496857014</v>
      </c>
      <c r="AG92" s="52">
        <v>56.255452830628698</v>
      </c>
      <c r="AH92" s="52">
        <v>55.950431981229897</v>
      </c>
      <c r="AI92" s="52">
        <v>55.715592597816602</v>
      </c>
      <c r="AJ92" s="52">
        <v>55.475750282282803</v>
      </c>
      <c r="AK92" s="52">
        <v>55.119081129098198</v>
      </c>
      <c r="AL92" s="52">
        <v>54.753121439832199</v>
      </c>
      <c r="AM92" s="52">
        <v>54.387275196401099</v>
      </c>
      <c r="AN92" s="52">
        <v>54.008552494672699</v>
      </c>
      <c r="AO92" s="52">
        <v>53.629116236870601</v>
      </c>
      <c r="AP92" s="52">
        <v>53.264623282684198</v>
      </c>
      <c r="AQ92" s="52">
        <v>52.892275533617202</v>
      </c>
      <c r="AR92" s="52">
        <v>52.510927322782003</v>
      </c>
      <c r="AS92" s="52">
        <v>52.132105461332401</v>
      </c>
      <c r="AT92" s="52">
        <v>51.753479414288599</v>
      </c>
      <c r="AU92" s="52">
        <v>51.380004830137402</v>
      </c>
      <c r="AV92" s="52">
        <v>51.008682160196798</v>
      </c>
      <c r="AW92" s="52">
        <v>50.638955001599598</v>
      </c>
      <c r="AX92" s="52">
        <v>50.270105827964002</v>
      </c>
    </row>
    <row r="93" spans="1:50" x14ac:dyDescent="0.2">
      <c r="A93" s="50" t="s">
        <v>65</v>
      </c>
      <c r="B93" s="50" t="s">
        <v>148</v>
      </c>
      <c r="C93" s="52">
        <v>99.234886953309797</v>
      </c>
      <c r="D93" s="52">
        <v>98.513545576606006</v>
      </c>
      <c r="E93" s="52">
        <v>98.299933668470203</v>
      </c>
      <c r="F93" s="52">
        <v>95.583265082179807</v>
      </c>
      <c r="G93" s="52">
        <v>93.197912075548899</v>
      </c>
      <c r="H93" s="52">
        <v>95.597179047929998</v>
      </c>
      <c r="I93" s="52">
        <v>92.203854792200104</v>
      </c>
      <c r="J93" s="52">
        <v>91.998050868968704</v>
      </c>
      <c r="K93" s="52">
        <v>98.351116706343703</v>
      </c>
      <c r="L93" s="52">
        <v>107.415073111195</v>
      </c>
      <c r="M93" s="52">
        <v>106.925172381457</v>
      </c>
      <c r="N93" s="52">
        <v>102.94541192727399</v>
      </c>
      <c r="O93" s="52">
        <v>103.560355553264</v>
      </c>
      <c r="P93" s="52">
        <v>111.86545138694299</v>
      </c>
      <c r="Q93" s="52">
        <v>108.511693555099</v>
      </c>
      <c r="R93" s="52">
        <v>109.388738223749</v>
      </c>
      <c r="S93" s="52">
        <v>108.84946521449</v>
      </c>
      <c r="T93" s="52">
        <v>108.133346021253</v>
      </c>
      <c r="U93" s="52">
        <v>111.834365664093</v>
      </c>
      <c r="V93" s="52">
        <v>108.08234829249599</v>
      </c>
      <c r="W93" s="52">
        <v>111.79641317032799</v>
      </c>
      <c r="X93" s="52">
        <v>112.395420660505</v>
      </c>
      <c r="Y93" s="52">
        <v>113.360245515291</v>
      </c>
      <c r="Z93" s="52">
        <v>118.14773365900901</v>
      </c>
      <c r="AA93" s="52">
        <v>115.889718548326</v>
      </c>
      <c r="AB93" s="52">
        <v>122.977414225855</v>
      </c>
      <c r="AC93" s="52">
        <v>122.79240033097</v>
      </c>
      <c r="AD93" s="52">
        <v>124.006221839863</v>
      </c>
      <c r="AE93" s="52">
        <v>124.72929236663801</v>
      </c>
      <c r="AF93" s="52">
        <v>124.719243992977</v>
      </c>
      <c r="AG93" s="52">
        <v>124.739296353866</v>
      </c>
      <c r="AH93" s="52">
        <v>124.710720764257</v>
      </c>
      <c r="AI93" s="52">
        <v>124.646926470401</v>
      </c>
      <c r="AJ93" s="52">
        <v>124.397766906469</v>
      </c>
      <c r="AK93" s="52">
        <v>124.06153797637199</v>
      </c>
      <c r="AL93" s="52">
        <v>123.994493776147</v>
      </c>
      <c r="AM93" s="52">
        <v>123.955999091408</v>
      </c>
      <c r="AN93" s="52">
        <v>123.89185604569199</v>
      </c>
      <c r="AO93" s="52">
        <v>123.82080515539801</v>
      </c>
      <c r="AP93" s="52">
        <v>123.749022864707</v>
      </c>
      <c r="AQ93" s="52">
        <v>123.64075631778</v>
      </c>
      <c r="AR93" s="52">
        <v>123.51482104705499</v>
      </c>
      <c r="AS93" s="52">
        <v>123.391129604319</v>
      </c>
      <c r="AT93" s="52">
        <v>123.294504643515</v>
      </c>
      <c r="AU93" s="52">
        <v>123.205725481691</v>
      </c>
      <c r="AV93" s="52">
        <v>123.11612855013</v>
      </c>
      <c r="AW93" s="52">
        <v>123.026825455053</v>
      </c>
      <c r="AX93" s="52">
        <v>122.932099147358</v>
      </c>
    </row>
    <row r="94" spans="1:50" x14ac:dyDescent="0.2">
      <c r="A94" s="50" t="s">
        <v>66</v>
      </c>
      <c r="B94" s="50" t="s">
        <v>148</v>
      </c>
      <c r="C94" s="52">
        <v>65.1108803451054</v>
      </c>
      <c r="D94" s="52">
        <v>64.874701998316695</v>
      </c>
      <c r="E94" s="52">
        <v>63.799907168424397</v>
      </c>
      <c r="F94" s="52">
        <v>66.679971815962205</v>
      </c>
      <c r="G94" s="52">
        <v>70.1717361717145</v>
      </c>
      <c r="H94" s="52">
        <v>71.492381018195701</v>
      </c>
      <c r="I94" s="52">
        <v>75.131419344967</v>
      </c>
      <c r="J94" s="52">
        <v>66.367888316690397</v>
      </c>
      <c r="K94" s="52">
        <v>70.025574396356902</v>
      </c>
      <c r="L94" s="52">
        <v>70.583875850899005</v>
      </c>
      <c r="M94" s="52">
        <v>78.362218422228494</v>
      </c>
      <c r="N94" s="52">
        <v>79.978067322635994</v>
      </c>
      <c r="O94" s="52">
        <v>79.433127465304096</v>
      </c>
      <c r="P94" s="52">
        <v>82.754637082410696</v>
      </c>
      <c r="Q94" s="52">
        <v>82.350234538978299</v>
      </c>
      <c r="R94" s="52">
        <v>84.860819255524405</v>
      </c>
      <c r="S94" s="52">
        <v>85.568606275899995</v>
      </c>
      <c r="T94" s="52">
        <v>88.810269720734297</v>
      </c>
      <c r="U94" s="52">
        <v>92.851559041041796</v>
      </c>
      <c r="V94" s="52">
        <v>98.982198476937398</v>
      </c>
      <c r="W94" s="52">
        <v>96.026923925134696</v>
      </c>
      <c r="X94" s="52">
        <v>98.244139289660595</v>
      </c>
      <c r="Y94" s="52">
        <v>100.818796057013</v>
      </c>
      <c r="Z94" s="52">
        <v>104.84313115615601</v>
      </c>
      <c r="AA94" s="52">
        <v>103.843419528044</v>
      </c>
      <c r="AB94" s="52">
        <v>111.271207556785</v>
      </c>
      <c r="AC94" s="52">
        <v>108.616720186618</v>
      </c>
      <c r="AD94" s="52">
        <v>110.90546864465701</v>
      </c>
      <c r="AE94" s="52">
        <v>112.325344393902</v>
      </c>
      <c r="AF94" s="52">
        <v>112.849753256716</v>
      </c>
      <c r="AG94" s="52">
        <v>113.78347171601</v>
      </c>
      <c r="AH94" s="52">
        <v>114.70597494830599</v>
      </c>
      <c r="AI94" s="52">
        <v>115.758073891793</v>
      </c>
      <c r="AJ94" s="52">
        <v>116.79740822033899</v>
      </c>
      <c r="AK94" s="52">
        <v>117.627233309857</v>
      </c>
      <c r="AL94" s="52">
        <v>118.422485949785</v>
      </c>
      <c r="AM94" s="52">
        <v>119.21915172588901</v>
      </c>
      <c r="AN94" s="52">
        <v>119.987309310635</v>
      </c>
      <c r="AO94" s="52">
        <v>120.751056608751</v>
      </c>
      <c r="AP94" s="52">
        <v>121.46982286367</v>
      </c>
      <c r="AQ94" s="52">
        <v>122.113817937435</v>
      </c>
      <c r="AR94" s="52">
        <v>122.75998549910101</v>
      </c>
      <c r="AS94" s="52">
        <v>123.405840198433</v>
      </c>
      <c r="AT94" s="52">
        <v>124.05065319406199</v>
      </c>
      <c r="AU94" s="52">
        <v>124.711772293038</v>
      </c>
      <c r="AV94" s="52">
        <v>125.38226379493</v>
      </c>
      <c r="AW94" s="52">
        <v>126.060945976366</v>
      </c>
      <c r="AX94" s="52">
        <v>126.739690457964</v>
      </c>
    </row>
    <row r="95" spans="1:50" x14ac:dyDescent="0.2">
      <c r="A95" s="50" t="s">
        <v>67</v>
      </c>
      <c r="B95" s="50" t="s">
        <v>148</v>
      </c>
      <c r="C95" s="52">
        <v>25.3270612879118</v>
      </c>
      <c r="D95" s="52">
        <v>25.2341929076564</v>
      </c>
      <c r="E95" s="52">
        <v>24.771830697030701</v>
      </c>
      <c r="F95" s="52">
        <v>26.183765817577601</v>
      </c>
      <c r="G95" s="52">
        <v>27.779100943850601</v>
      </c>
      <c r="H95" s="52">
        <v>27.0854533617992</v>
      </c>
      <c r="I95" s="52">
        <v>26.735974708660301</v>
      </c>
      <c r="J95" s="52">
        <v>24.276199824682799</v>
      </c>
      <c r="K95" s="52">
        <v>26.207339110385998</v>
      </c>
      <c r="L95" s="52">
        <v>25.680524414883099</v>
      </c>
      <c r="M95" s="52">
        <v>27.4815238077035</v>
      </c>
      <c r="N95" s="52">
        <v>27.007207089959799</v>
      </c>
      <c r="O95" s="52">
        <v>27.134183113105198</v>
      </c>
      <c r="P95" s="52">
        <v>28.101361452694398</v>
      </c>
      <c r="Q95" s="52">
        <v>28.381195977526598</v>
      </c>
      <c r="R95" s="52">
        <v>30.042536300654799</v>
      </c>
      <c r="S95" s="52">
        <v>30.8390601130743</v>
      </c>
      <c r="T95" s="52">
        <v>28.737445179160101</v>
      </c>
      <c r="U95" s="52">
        <v>24.196167558475</v>
      </c>
      <c r="V95" s="52">
        <v>27.222074041808401</v>
      </c>
      <c r="W95" s="52">
        <v>27.3684267064104</v>
      </c>
      <c r="X95" s="52">
        <v>28.5922039042809</v>
      </c>
      <c r="Y95" s="52">
        <v>28.253223108334801</v>
      </c>
      <c r="Z95" s="52">
        <v>27.5997995459565</v>
      </c>
      <c r="AA95" s="52">
        <v>30.8956367324726</v>
      </c>
      <c r="AB95" s="52">
        <v>27.008115514624201</v>
      </c>
      <c r="AC95" s="52">
        <v>29.346395392904501</v>
      </c>
      <c r="AD95" s="52">
        <v>30.148614543438601</v>
      </c>
      <c r="AE95" s="52">
        <v>30.551295431597602</v>
      </c>
      <c r="AF95" s="52">
        <v>30.700339046420801</v>
      </c>
      <c r="AG95" s="52">
        <v>30.9622154678577</v>
      </c>
      <c r="AH95" s="52">
        <v>31.22313007468</v>
      </c>
      <c r="AI95" s="52">
        <v>31.518925879454098</v>
      </c>
      <c r="AJ95" s="52">
        <v>31.8139043529243</v>
      </c>
      <c r="AK95" s="52">
        <v>32.052236579265497</v>
      </c>
      <c r="AL95" s="52">
        <v>32.283476524748103</v>
      </c>
      <c r="AM95" s="52">
        <v>32.514113025808399</v>
      </c>
      <c r="AN95" s="52">
        <v>32.741183044876102</v>
      </c>
      <c r="AO95" s="52">
        <v>32.967461328326301</v>
      </c>
      <c r="AP95" s="52">
        <v>33.182993185310004</v>
      </c>
      <c r="AQ95" s="52">
        <v>33.3761258169393</v>
      </c>
      <c r="AR95" s="52">
        <v>33.571938355452197</v>
      </c>
      <c r="AS95" s="52">
        <v>33.768549411239199</v>
      </c>
      <c r="AT95" s="52">
        <v>33.965342310330797</v>
      </c>
      <c r="AU95" s="52">
        <v>34.166623334844601</v>
      </c>
      <c r="AV95" s="52">
        <v>34.371518789272102</v>
      </c>
      <c r="AW95" s="52">
        <v>34.580042569657301</v>
      </c>
      <c r="AX95" s="52">
        <v>34.790080635286202</v>
      </c>
    </row>
    <row r="96" spans="1:50" x14ac:dyDescent="0.2">
      <c r="A96" s="50" t="s">
        <v>68</v>
      </c>
      <c r="B96" s="50" t="s">
        <v>148</v>
      </c>
      <c r="C96" s="52">
        <v>29.381437239864599</v>
      </c>
      <c r="D96" s="52">
        <v>29.1043691212863</v>
      </c>
      <c r="E96" s="52">
        <v>28.498801830954601</v>
      </c>
      <c r="F96" s="52">
        <v>29.5937407267593</v>
      </c>
      <c r="G96" s="52">
        <v>30.993233589838798</v>
      </c>
      <c r="H96" s="52">
        <v>31.607244086017101</v>
      </c>
      <c r="I96" s="52">
        <v>30.692754852335899</v>
      </c>
      <c r="J96" s="52">
        <v>27.018389435950201</v>
      </c>
      <c r="K96" s="52">
        <v>28.973048555996201</v>
      </c>
      <c r="L96" s="52">
        <v>28.6722403084059</v>
      </c>
      <c r="M96" s="52">
        <v>30.8496642067023</v>
      </c>
      <c r="N96" s="52">
        <v>30.005889403693502</v>
      </c>
      <c r="O96" s="52">
        <v>29.1840380615218</v>
      </c>
      <c r="P96" s="52">
        <v>30.5782338244973</v>
      </c>
      <c r="Q96" s="52">
        <v>30.5762094579216</v>
      </c>
      <c r="R96" s="52">
        <v>32.9220464896596</v>
      </c>
      <c r="S96" s="52">
        <v>33.229893457957601</v>
      </c>
      <c r="T96" s="52">
        <v>36.492970258264698</v>
      </c>
      <c r="U96" s="52">
        <v>39.412552665235701</v>
      </c>
      <c r="V96" s="52">
        <v>39.323469030504398</v>
      </c>
      <c r="W96" s="52">
        <v>41.447908734204098</v>
      </c>
      <c r="X96" s="52">
        <v>43.646091123152999</v>
      </c>
      <c r="Y96" s="52">
        <v>38.0657038480757</v>
      </c>
      <c r="Z96" s="52">
        <v>43.440313518355801</v>
      </c>
      <c r="AA96" s="52">
        <v>40.1648446103491</v>
      </c>
      <c r="AB96" s="52">
        <v>39.4978730602122</v>
      </c>
      <c r="AC96" s="52">
        <v>40.647625533093901</v>
      </c>
      <c r="AD96" s="52">
        <v>42.388855660034103</v>
      </c>
      <c r="AE96" s="52">
        <v>42.851712523520703</v>
      </c>
      <c r="AF96" s="52">
        <v>42.9667036696042</v>
      </c>
      <c r="AG96" s="52">
        <v>43.237087208750502</v>
      </c>
      <c r="AH96" s="52">
        <v>43.5033577560623</v>
      </c>
      <c r="AI96" s="52">
        <v>43.8165675114628</v>
      </c>
      <c r="AJ96" s="52">
        <v>44.1255266919094</v>
      </c>
      <c r="AK96" s="52">
        <v>44.354539025157997</v>
      </c>
      <c r="AL96" s="52">
        <v>44.572973658079199</v>
      </c>
      <c r="AM96" s="52">
        <v>44.790324763699601</v>
      </c>
      <c r="AN96" s="52">
        <v>44.999092046413203</v>
      </c>
      <c r="AO96" s="52">
        <v>45.204641999083599</v>
      </c>
      <c r="AP96" s="52">
        <v>45.394092894647898</v>
      </c>
      <c r="AQ96" s="52">
        <v>45.554763413253198</v>
      </c>
      <c r="AR96" s="52">
        <v>45.716659967018401</v>
      </c>
      <c r="AS96" s="52">
        <v>45.877160922685597</v>
      </c>
      <c r="AT96" s="52">
        <v>46.035854341944798</v>
      </c>
      <c r="AU96" s="52">
        <v>46.200049952630501</v>
      </c>
      <c r="AV96" s="52">
        <v>46.367685154418702</v>
      </c>
      <c r="AW96" s="52">
        <v>46.538010492373999</v>
      </c>
      <c r="AX96" s="52">
        <v>46.708225595385699</v>
      </c>
    </row>
    <row r="97" spans="1:50" x14ac:dyDescent="0.2">
      <c r="A97" s="50" t="s">
        <v>69</v>
      </c>
      <c r="B97" s="50" t="s">
        <v>148</v>
      </c>
      <c r="C97" s="52">
        <v>11.353504135588199</v>
      </c>
      <c r="D97" s="52">
        <v>11.4923430111358</v>
      </c>
      <c r="E97" s="52">
        <v>11.858722554966899</v>
      </c>
      <c r="F97" s="52">
        <v>10.8603396514299</v>
      </c>
      <c r="G97" s="52">
        <v>10.3430700134326</v>
      </c>
      <c r="H97" s="52">
        <v>11.3107571514875</v>
      </c>
      <c r="I97" s="52">
        <v>11.110737624194099</v>
      </c>
      <c r="J97" s="52">
        <v>10.2102961146262</v>
      </c>
      <c r="K97" s="52">
        <v>11.676945850043101</v>
      </c>
      <c r="L97" s="52">
        <v>11.8439115803605</v>
      </c>
      <c r="M97" s="52">
        <v>11.971632510791199</v>
      </c>
      <c r="N97" s="52">
        <v>12.3466747509265</v>
      </c>
      <c r="O97" s="52">
        <v>14.0232332810978</v>
      </c>
      <c r="P97" s="52">
        <v>14.083990994392</v>
      </c>
      <c r="Q97" s="52">
        <v>14.608768575849201</v>
      </c>
      <c r="R97" s="52">
        <v>14.101622610329599</v>
      </c>
      <c r="S97" s="52">
        <v>14.600176986928499</v>
      </c>
      <c r="T97" s="52">
        <v>12.6833776280008</v>
      </c>
      <c r="U97" s="52">
        <v>11.1085696353946</v>
      </c>
      <c r="V97" s="52">
        <v>12.4583896827637</v>
      </c>
      <c r="W97" s="52">
        <v>11.6290435111608</v>
      </c>
      <c r="X97" s="52">
        <v>11.1145013991421</v>
      </c>
      <c r="Y97" s="52">
        <v>13.027585535802199</v>
      </c>
      <c r="Z97" s="52">
        <v>12.6693567446576</v>
      </c>
      <c r="AA97" s="52">
        <v>13.6779002974663</v>
      </c>
      <c r="AB97" s="52">
        <v>12.8455759643133</v>
      </c>
      <c r="AC97" s="52">
        <v>12.1357375171104</v>
      </c>
      <c r="AD97" s="52">
        <v>12.9272369548281</v>
      </c>
      <c r="AE97" s="52">
        <v>13.4106746361358</v>
      </c>
      <c r="AF97" s="52">
        <v>13.552673535678201</v>
      </c>
      <c r="AG97" s="52">
        <v>13.7797478275806</v>
      </c>
      <c r="AH97" s="52">
        <v>13.9927079437311</v>
      </c>
      <c r="AI97" s="52">
        <v>14.189461246292501</v>
      </c>
      <c r="AJ97" s="52">
        <v>14.36497235415</v>
      </c>
      <c r="AK97" s="52">
        <v>14.5095297104882</v>
      </c>
      <c r="AL97" s="52">
        <v>14.6452784386024</v>
      </c>
      <c r="AM97" s="52">
        <v>14.7797082954943</v>
      </c>
      <c r="AN97" s="52">
        <v>14.9133517866321</v>
      </c>
      <c r="AO97" s="52">
        <v>15.0440078256592</v>
      </c>
      <c r="AP97" s="52">
        <v>15.177562850111</v>
      </c>
      <c r="AQ97" s="52">
        <v>15.3029657410413</v>
      </c>
      <c r="AR97" s="52">
        <v>15.421438662702901</v>
      </c>
      <c r="AS97" s="52">
        <v>15.5585105918148</v>
      </c>
      <c r="AT97" s="52">
        <v>15.6783458122773</v>
      </c>
      <c r="AU97" s="52">
        <v>15.7976523674701</v>
      </c>
      <c r="AV97" s="52">
        <v>15.917037875222899</v>
      </c>
      <c r="AW97" s="52">
        <v>16.036073452325201</v>
      </c>
      <c r="AX97" s="52">
        <v>16.155295715504199</v>
      </c>
    </row>
    <row r="98" spans="1:50" x14ac:dyDescent="0.2">
      <c r="A98" s="50" t="s">
        <v>70</v>
      </c>
      <c r="B98" s="50" t="s">
        <v>148</v>
      </c>
      <c r="C98" s="52">
        <v>10.2883616112225</v>
      </c>
      <c r="D98" s="52">
        <v>10.4470517307292</v>
      </c>
      <c r="E98" s="52">
        <v>10.7891528932153</v>
      </c>
      <c r="F98" s="52">
        <v>9.9621462499370601</v>
      </c>
      <c r="G98" s="52">
        <v>9.4683669734811406</v>
      </c>
      <c r="H98" s="52">
        <v>9.92140048141313</v>
      </c>
      <c r="I98" s="52">
        <v>9.7528722120713507</v>
      </c>
      <c r="J98" s="52">
        <v>9.1360985990543995</v>
      </c>
      <c r="K98" s="52">
        <v>10.322349397993101</v>
      </c>
      <c r="L98" s="52">
        <v>10.318474045574099</v>
      </c>
      <c r="M98" s="52">
        <v>10.4657087160424</v>
      </c>
      <c r="N98" s="52">
        <v>10.5223229181556</v>
      </c>
      <c r="O98" s="52">
        <v>12.2316649967378</v>
      </c>
      <c r="P98" s="52">
        <v>12.3942812017244</v>
      </c>
      <c r="Q98" s="52">
        <v>12.7382212774887</v>
      </c>
      <c r="R98" s="52">
        <v>12.049611986975</v>
      </c>
      <c r="S98" s="52">
        <v>12.5125282621753</v>
      </c>
      <c r="T98" s="52">
        <v>13.6446961839415</v>
      </c>
      <c r="U98" s="52">
        <v>20.635578750851099</v>
      </c>
      <c r="V98" s="52">
        <v>19.7002382126601</v>
      </c>
      <c r="W98" s="52">
        <v>15.898252270731099</v>
      </c>
      <c r="X98" s="52">
        <v>16.657423834543099</v>
      </c>
      <c r="Y98" s="52">
        <v>15.948181134421199</v>
      </c>
      <c r="Z98" s="52">
        <v>21.426997712649499</v>
      </c>
      <c r="AA98" s="52">
        <v>20.391801695543499</v>
      </c>
      <c r="AB98" s="52">
        <v>18.221230124789599</v>
      </c>
      <c r="AC98" s="52">
        <v>23.695388057097698</v>
      </c>
      <c r="AD98" s="52">
        <v>24.070407933623201</v>
      </c>
      <c r="AE98" s="52">
        <v>25.071598820760599</v>
      </c>
      <c r="AF98" s="52">
        <v>25.438319433436501</v>
      </c>
      <c r="AG98" s="52">
        <v>25.968959280569202</v>
      </c>
      <c r="AH98" s="52">
        <v>26.4778819264764</v>
      </c>
      <c r="AI98" s="52">
        <v>26.958085729401599</v>
      </c>
      <c r="AJ98" s="52">
        <v>27.400877399038901</v>
      </c>
      <c r="AK98" s="52">
        <v>27.7877464512095</v>
      </c>
      <c r="AL98" s="52">
        <v>28.160765519856501</v>
      </c>
      <c r="AM98" s="52">
        <v>28.533061530392299</v>
      </c>
      <c r="AN98" s="52">
        <v>28.901248681853598</v>
      </c>
      <c r="AO98" s="52">
        <v>29.2668811331712</v>
      </c>
      <c r="AP98" s="52">
        <v>29.6415571214816</v>
      </c>
      <c r="AQ98" s="52">
        <v>30.006767971641999</v>
      </c>
      <c r="AR98" s="52">
        <v>30.364090019644902</v>
      </c>
      <c r="AS98" s="52">
        <v>30.739290620538899</v>
      </c>
      <c r="AT98" s="52">
        <v>31.1041594637814</v>
      </c>
      <c r="AU98" s="52">
        <v>31.470764845888201</v>
      </c>
      <c r="AV98" s="52">
        <v>31.840495335136001</v>
      </c>
      <c r="AW98" s="52">
        <v>32.2121272683857</v>
      </c>
      <c r="AX98" s="52">
        <v>32.587767945263998</v>
      </c>
    </row>
    <row r="99" spans="1:50" x14ac:dyDescent="0.2">
      <c r="A99" s="50" t="s">
        <v>71</v>
      </c>
      <c r="B99" s="50" t="s">
        <v>148</v>
      </c>
      <c r="C99" s="52">
        <v>31.9406604677174</v>
      </c>
      <c r="D99" s="52">
        <v>32.051565435748699</v>
      </c>
      <c r="E99" s="52">
        <v>32.871017493471399</v>
      </c>
      <c r="F99" s="52">
        <v>33.744425896108297</v>
      </c>
      <c r="G99" s="52">
        <v>35.3623238715874</v>
      </c>
      <c r="H99" s="52">
        <v>32.513120532564798</v>
      </c>
      <c r="I99" s="52">
        <v>34.859725917584001</v>
      </c>
      <c r="J99" s="52">
        <v>32.525484450402601</v>
      </c>
      <c r="K99" s="52">
        <v>39.577348374567102</v>
      </c>
      <c r="L99" s="52">
        <v>44.634261975812002</v>
      </c>
      <c r="M99" s="52">
        <v>41.072037790325801</v>
      </c>
      <c r="N99" s="52">
        <v>43.306469952766697</v>
      </c>
      <c r="O99" s="52">
        <v>47.8133573187175</v>
      </c>
      <c r="P99" s="52">
        <v>48.610944928703397</v>
      </c>
      <c r="Q99" s="52">
        <v>43.906997451545401</v>
      </c>
      <c r="R99" s="52">
        <v>40.325645935509499</v>
      </c>
      <c r="S99" s="52">
        <v>40.302502731365102</v>
      </c>
      <c r="T99" s="52">
        <v>44.4122376919319</v>
      </c>
      <c r="U99" s="52">
        <v>38.506232452969499</v>
      </c>
      <c r="V99" s="52">
        <v>38.942874010126303</v>
      </c>
      <c r="W99" s="52">
        <v>35.981120709933201</v>
      </c>
      <c r="X99" s="52">
        <v>33.809937178002599</v>
      </c>
      <c r="Y99" s="52">
        <v>36.758690810042403</v>
      </c>
      <c r="Z99" s="52">
        <v>42.582187180704302</v>
      </c>
      <c r="AA99" s="52">
        <v>39.031064619623997</v>
      </c>
      <c r="AB99" s="52">
        <v>34.090115483577001</v>
      </c>
      <c r="AC99" s="52">
        <v>37.390724840489597</v>
      </c>
      <c r="AD99" s="52">
        <v>40.753861857299803</v>
      </c>
      <c r="AE99" s="52">
        <v>41.906110056312599</v>
      </c>
      <c r="AF99" s="52">
        <v>42.160794607183902</v>
      </c>
      <c r="AG99" s="52">
        <v>42.645994961776204</v>
      </c>
      <c r="AH99" s="52">
        <v>43.082135090233002</v>
      </c>
      <c r="AI99" s="52">
        <v>43.459248219383298</v>
      </c>
      <c r="AJ99" s="52">
        <v>43.765499421660998</v>
      </c>
      <c r="AK99" s="52">
        <v>43.975358461305603</v>
      </c>
      <c r="AL99" s="52">
        <v>44.158791010952299</v>
      </c>
      <c r="AM99" s="52">
        <v>44.334731164787001</v>
      </c>
      <c r="AN99" s="52">
        <v>44.499721733761398</v>
      </c>
      <c r="AO99" s="52">
        <v>44.656568749999003</v>
      </c>
      <c r="AP99" s="52">
        <v>44.7879879330481</v>
      </c>
      <c r="AQ99" s="52">
        <v>44.880190300097297</v>
      </c>
      <c r="AR99" s="52">
        <v>44.956669876815297</v>
      </c>
      <c r="AS99" s="52">
        <v>45.034672884563498</v>
      </c>
      <c r="AT99" s="52">
        <v>45.1100851884663</v>
      </c>
      <c r="AU99" s="52">
        <v>45.182638674718199</v>
      </c>
      <c r="AV99" s="52">
        <v>45.253025292535398</v>
      </c>
      <c r="AW99" s="52">
        <v>45.320619019222001</v>
      </c>
      <c r="AX99" s="52">
        <v>45.387736715951696</v>
      </c>
    </row>
    <row r="100" spans="1:50" x14ac:dyDescent="0.2">
      <c r="A100" s="50" t="s">
        <v>22</v>
      </c>
      <c r="B100" s="50" t="s">
        <v>148</v>
      </c>
      <c r="C100" s="52">
        <v>1238.4339182654301</v>
      </c>
      <c r="D100" s="52">
        <v>1220.2497969952001</v>
      </c>
      <c r="E100" s="52">
        <v>1214.4716127266199</v>
      </c>
      <c r="F100" s="52">
        <v>1205.63450683574</v>
      </c>
      <c r="G100" s="52">
        <v>1211.73395347926</v>
      </c>
      <c r="H100" s="52">
        <v>1233.2808914237601</v>
      </c>
      <c r="I100" s="52">
        <v>1241.9844042633599</v>
      </c>
      <c r="J100" s="52">
        <v>1198.7066248123699</v>
      </c>
      <c r="K100" s="52">
        <v>1249.58617837101</v>
      </c>
      <c r="L100" s="52">
        <v>1259.82634300941</v>
      </c>
      <c r="M100" s="52">
        <v>1262.40353582632</v>
      </c>
      <c r="N100" s="52">
        <v>1266.0685180891401</v>
      </c>
      <c r="O100" s="52">
        <v>1303.9323723201901</v>
      </c>
      <c r="P100" s="52">
        <v>1331.04801444042</v>
      </c>
      <c r="Q100" s="52">
        <v>1317.01282298111</v>
      </c>
      <c r="R100" s="52">
        <v>1312.71404289925</v>
      </c>
      <c r="S100" s="52">
        <v>1330.7558973034099</v>
      </c>
      <c r="T100" s="52">
        <v>1328.90997771652</v>
      </c>
      <c r="U100" s="52">
        <v>1316.3801856262601</v>
      </c>
      <c r="V100" s="52">
        <v>1303.3092576761601</v>
      </c>
      <c r="W100" s="52">
        <v>1293.9617289632399</v>
      </c>
      <c r="X100" s="52">
        <v>1312.85379519447</v>
      </c>
      <c r="Y100" s="52">
        <v>1336.2267409011099</v>
      </c>
      <c r="Z100" s="52">
        <v>1363.27740517758</v>
      </c>
      <c r="AA100" s="52">
        <v>1381.9363119839099</v>
      </c>
      <c r="AB100" s="52">
        <v>1420.1212096829599</v>
      </c>
      <c r="AC100" s="52">
        <v>1448.38378468005</v>
      </c>
      <c r="AD100" s="52">
        <v>1488.6339596687401</v>
      </c>
      <c r="AE100" s="52">
        <v>1519.81960374402</v>
      </c>
      <c r="AF100" s="52">
        <v>1534.26146634063</v>
      </c>
      <c r="AG100" s="52">
        <v>1550.1059567653499</v>
      </c>
      <c r="AH100" s="52">
        <v>1563.71364082076</v>
      </c>
      <c r="AI100" s="52">
        <v>1575.5882068206799</v>
      </c>
      <c r="AJ100" s="52">
        <v>1584.82382147256</v>
      </c>
      <c r="AK100" s="52">
        <v>1590.50516133048</v>
      </c>
      <c r="AL100" s="52">
        <v>1595.2459462255199</v>
      </c>
      <c r="AM100" s="52">
        <v>1599.8628817543799</v>
      </c>
      <c r="AN100" s="52">
        <v>1604.3730186027899</v>
      </c>
      <c r="AO100" s="52">
        <v>1608.8305437655499</v>
      </c>
      <c r="AP100" s="52">
        <v>1613.2700741753899</v>
      </c>
      <c r="AQ100" s="52">
        <v>1616.4549296182599</v>
      </c>
      <c r="AR100" s="52">
        <v>1618.91345281024</v>
      </c>
      <c r="AS100" s="52">
        <v>1621.3878476172699</v>
      </c>
      <c r="AT100" s="52">
        <v>1623.8656357042801</v>
      </c>
      <c r="AU100" s="52">
        <v>1626.3695852969099</v>
      </c>
      <c r="AV100" s="52">
        <v>1628.8806099983501</v>
      </c>
      <c r="AW100" s="52">
        <v>1631.38139604198</v>
      </c>
      <c r="AX100" s="52">
        <v>1633.8864901015199</v>
      </c>
    </row>
    <row r="101" spans="1:50" x14ac:dyDescent="0.2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</row>
    <row r="102" spans="1:50" x14ac:dyDescent="0.2">
      <c r="A102" s="54" t="s">
        <v>117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</row>
    <row r="103" spans="1:50" x14ac:dyDescent="0.2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</row>
    <row r="104" spans="1:50" x14ac:dyDescent="0.2">
      <c r="A104" s="55" t="s">
        <v>72</v>
      </c>
      <c r="B104" s="50" t="s">
        <v>148</v>
      </c>
      <c r="C104" s="52">
        <v>16.226674342675256</v>
      </c>
      <c r="D104" s="52">
        <v>13.583630796839318</v>
      </c>
      <c r="E104" s="52">
        <v>10.861250764575932</v>
      </c>
      <c r="F104" s="52">
        <v>10.396280412242543</v>
      </c>
      <c r="G104" s="52">
        <v>10.138594548514195</v>
      </c>
      <c r="H104" s="52">
        <v>10.265243217880579</v>
      </c>
      <c r="I104" s="52">
        <v>10.498712616449936</v>
      </c>
      <c r="J104" s="52">
        <v>9.5436478046806492</v>
      </c>
      <c r="K104" s="52">
        <v>10.314383629398547</v>
      </c>
      <c r="L104" s="52">
        <v>10.626947721630392</v>
      </c>
      <c r="M104" s="52">
        <v>12.54683096994269</v>
      </c>
      <c r="N104" s="52">
        <v>8.7193918556314074</v>
      </c>
      <c r="O104" s="52">
        <v>7.928263025536471</v>
      </c>
      <c r="P104" s="52">
        <v>8.1574122124323534</v>
      </c>
      <c r="Q104" s="52">
        <v>7.4503299877540368</v>
      </c>
      <c r="R104" s="52">
        <v>8.7296885686835015</v>
      </c>
      <c r="S104" s="52">
        <v>8.7765797375748988</v>
      </c>
      <c r="T104" s="52">
        <v>9.4511001566228217</v>
      </c>
      <c r="U104" s="52">
        <v>13.154233106977951</v>
      </c>
      <c r="V104" s="52">
        <v>15.381319591125255</v>
      </c>
      <c r="W104" s="52">
        <v>14.861518501452004</v>
      </c>
      <c r="X104" s="52">
        <v>14.757493742850682</v>
      </c>
      <c r="Y104" s="52">
        <v>17.925558306122703</v>
      </c>
      <c r="Z104" s="52">
        <v>14.155379456744217</v>
      </c>
      <c r="AA104" s="52">
        <v>16.063505329543396</v>
      </c>
      <c r="AB104" s="52">
        <v>19.196550118820845</v>
      </c>
      <c r="AC104" s="52">
        <v>17.901662489696413</v>
      </c>
      <c r="AD104" s="52">
        <v>17.824513914317347</v>
      </c>
      <c r="AE104" s="52">
        <v>17.724536931984833</v>
      </c>
      <c r="AF104" s="52">
        <v>17.551899103437954</v>
      </c>
      <c r="AG104" s="52">
        <v>17.42260057694406</v>
      </c>
      <c r="AH104" s="52">
        <v>17.300024479707851</v>
      </c>
      <c r="AI104" s="52">
        <v>17.161028271654331</v>
      </c>
      <c r="AJ104" s="52">
        <v>16.996069737069043</v>
      </c>
      <c r="AK104" s="52">
        <v>16.80064232326297</v>
      </c>
      <c r="AL104" s="52">
        <v>16.599514958921183</v>
      </c>
      <c r="AM104" s="52">
        <v>16.400252183792741</v>
      </c>
      <c r="AN104" s="52">
        <v>16.163907170488756</v>
      </c>
      <c r="AO104" s="52">
        <v>15.966585543011394</v>
      </c>
      <c r="AP104" s="52">
        <v>15.776747322986616</v>
      </c>
      <c r="AQ104" s="52">
        <v>15.581067529577712</v>
      </c>
      <c r="AR104" s="52">
        <v>15.380439614946663</v>
      </c>
      <c r="AS104" s="52">
        <v>15.182579394048579</v>
      </c>
      <c r="AT104" s="52">
        <v>14.986779943698515</v>
      </c>
      <c r="AU104" s="52">
        <v>14.793105333257399</v>
      </c>
      <c r="AV104" s="52">
        <v>14.601400732399448</v>
      </c>
      <c r="AW104" s="52">
        <v>14.410859926154103</v>
      </c>
      <c r="AX104" s="52">
        <v>14.22259252453625</v>
      </c>
    </row>
    <row r="105" spans="1:50" x14ac:dyDescent="0.2">
      <c r="A105" s="56" t="s">
        <v>73</v>
      </c>
      <c r="B105" s="50" t="s">
        <v>148</v>
      </c>
      <c r="C105" s="52">
        <v>2.3233136688253682</v>
      </c>
      <c r="D105" s="52">
        <v>2.3161865500489647</v>
      </c>
      <c r="E105" s="52">
        <v>2.368844581404165</v>
      </c>
      <c r="F105" s="52">
        <v>2.2110131146385532</v>
      </c>
      <c r="G105" s="52">
        <v>2.1977786237803176</v>
      </c>
      <c r="H105" s="52">
        <v>2.2118021293699677</v>
      </c>
      <c r="I105" s="52">
        <v>2.2607713162138845</v>
      </c>
      <c r="J105" s="52">
        <v>2.2150642002139755</v>
      </c>
      <c r="K105" s="52">
        <v>2.0358849543769462</v>
      </c>
      <c r="L105" s="52">
        <v>1.7859880483809387</v>
      </c>
      <c r="M105" s="52">
        <v>1.6147364615246971</v>
      </c>
      <c r="N105" s="52">
        <v>1.5374679621210587</v>
      </c>
      <c r="O105" s="52">
        <v>1.7783098945504385</v>
      </c>
      <c r="P105" s="52">
        <v>1.7536271522128029</v>
      </c>
      <c r="Q105" s="52">
        <v>1.6944122669764345</v>
      </c>
      <c r="R105" s="52">
        <v>2.4052848349910381</v>
      </c>
      <c r="S105" s="52">
        <v>2.7887840419058825</v>
      </c>
      <c r="T105" s="52">
        <v>3.058271320374701</v>
      </c>
      <c r="U105" s="52">
        <v>1.9844519647125538</v>
      </c>
      <c r="V105" s="52">
        <v>2.125755408672469</v>
      </c>
      <c r="W105" s="52">
        <v>2.0026199396274045</v>
      </c>
      <c r="X105" s="52">
        <v>1.6470944873975046</v>
      </c>
      <c r="Y105" s="52">
        <v>1.9716359652202327</v>
      </c>
      <c r="Z105" s="52">
        <v>1.821196183547179</v>
      </c>
      <c r="AA105" s="52">
        <v>2.1515801251559523</v>
      </c>
      <c r="AB105" s="52">
        <v>2.3745248754346555</v>
      </c>
      <c r="AC105" s="52">
        <v>2.124290001763288</v>
      </c>
      <c r="AD105" s="52">
        <v>2.0542126165913626</v>
      </c>
      <c r="AE105" s="52">
        <v>1.9797637893755273</v>
      </c>
      <c r="AF105" s="52">
        <v>1.9900736672434538</v>
      </c>
      <c r="AG105" s="52">
        <v>1.9908313782565739</v>
      </c>
      <c r="AH105" s="52">
        <v>1.9936411331275115</v>
      </c>
      <c r="AI105" s="52">
        <v>1.994185236560795</v>
      </c>
      <c r="AJ105" s="52">
        <v>1.9912140163157686</v>
      </c>
      <c r="AK105" s="52">
        <v>1.9852457010739779</v>
      </c>
      <c r="AL105" s="52">
        <v>1.97849341647953</v>
      </c>
      <c r="AM105" s="52">
        <v>1.9726215266555582</v>
      </c>
      <c r="AN105" s="52">
        <v>1.968501055961029</v>
      </c>
      <c r="AO105" s="52">
        <v>1.9651836275491312</v>
      </c>
      <c r="AP105" s="52">
        <v>1.9568995268525151</v>
      </c>
      <c r="AQ105" s="52">
        <v>1.9409461584863155</v>
      </c>
      <c r="AR105" s="52">
        <v>1.9216653958610954</v>
      </c>
      <c r="AS105" s="52">
        <v>1.902109101644097</v>
      </c>
      <c r="AT105" s="52">
        <v>1.8823514488260482</v>
      </c>
      <c r="AU105" s="52">
        <v>1.862381631410472</v>
      </c>
      <c r="AV105" s="52">
        <v>1.8421655673452833</v>
      </c>
      <c r="AW105" s="52">
        <v>1.8218193167551946</v>
      </c>
      <c r="AX105" s="52">
        <v>1.8013469262018083</v>
      </c>
    </row>
    <row r="106" spans="1:50" x14ac:dyDescent="0.2">
      <c r="A106" s="56" t="s">
        <v>74</v>
      </c>
      <c r="B106" s="50" t="s">
        <v>148</v>
      </c>
      <c r="C106" s="52">
        <v>1.7049212228658694</v>
      </c>
      <c r="D106" s="52">
        <v>1.1087031427330647</v>
      </c>
      <c r="E106" s="52">
        <v>0.20379587472190835</v>
      </c>
      <c r="F106" s="52">
        <v>0.22624223647848313</v>
      </c>
      <c r="G106" s="52">
        <v>0.27214547678052808</v>
      </c>
      <c r="H106" s="52">
        <v>0.24525568677251103</v>
      </c>
      <c r="I106" s="52">
        <v>0.12799636684698848</v>
      </c>
      <c r="J106" s="52">
        <v>0.12361715512805191</v>
      </c>
      <c r="K106" s="52">
        <v>0.13049934393694052</v>
      </c>
      <c r="L106" s="52">
        <v>0.19023220393592691</v>
      </c>
      <c r="M106" s="52">
        <v>0.17822473269522238</v>
      </c>
      <c r="N106" s="52">
        <v>0.22508476196085497</v>
      </c>
      <c r="O106" s="52">
        <v>0.13991504316237677</v>
      </c>
      <c r="P106" s="52">
        <v>0.18363348654681655</v>
      </c>
      <c r="Q106" s="52">
        <v>0.14012492272304727</v>
      </c>
      <c r="R106" s="52">
        <v>0.20759089378881829</v>
      </c>
      <c r="S106" s="52">
        <v>0.24875612871489711</v>
      </c>
      <c r="T106" s="52">
        <v>0.19020095920711522</v>
      </c>
      <c r="U106" s="52">
        <v>0.18931788196078841</v>
      </c>
      <c r="V106" s="52">
        <v>0.1678851041617706</v>
      </c>
      <c r="W106" s="52">
        <v>0.18042724797728607</v>
      </c>
      <c r="X106" s="52">
        <v>0.19897128952624607</v>
      </c>
      <c r="Y106" s="52">
        <v>0.17857366284414225</v>
      </c>
      <c r="Z106" s="52">
        <v>0.28201973675605202</v>
      </c>
      <c r="AA106" s="52">
        <v>0.29299062269752707</v>
      </c>
      <c r="AB106" s="52">
        <v>0.19592919730678454</v>
      </c>
      <c r="AC106" s="52">
        <v>0.37843762210472165</v>
      </c>
      <c r="AD106" s="52">
        <v>0.44680265271705255</v>
      </c>
      <c r="AE106" s="52">
        <v>0.43385034824900814</v>
      </c>
      <c r="AF106" s="52">
        <v>0.42138254998498864</v>
      </c>
      <c r="AG106" s="52">
        <v>0.40694235528808465</v>
      </c>
      <c r="AH106" s="52">
        <v>0.39292755130232326</v>
      </c>
      <c r="AI106" s="52">
        <v>0.37681974234786614</v>
      </c>
      <c r="AJ106" s="52">
        <v>0.36103217128080012</v>
      </c>
      <c r="AK106" s="52">
        <v>0.3485892467096523</v>
      </c>
      <c r="AL106" s="52">
        <v>0.33645908684923742</v>
      </c>
      <c r="AM106" s="52">
        <v>0.32474736328773263</v>
      </c>
      <c r="AN106" s="52">
        <v>0.31338320666243463</v>
      </c>
      <c r="AO106" s="52">
        <v>0.30240023613717676</v>
      </c>
      <c r="AP106" s="52">
        <v>0.29173435600751796</v>
      </c>
      <c r="AQ106" s="52">
        <v>0.28118728236789137</v>
      </c>
      <c r="AR106" s="52">
        <v>0.27099142668289045</v>
      </c>
      <c r="AS106" s="52">
        <v>0.26119381833016703</v>
      </c>
      <c r="AT106" s="52">
        <v>0.25176304597709032</v>
      </c>
      <c r="AU106" s="52">
        <v>0.24266603764256536</v>
      </c>
      <c r="AV106" s="52">
        <v>0.23389651372247797</v>
      </c>
      <c r="AW106" s="52">
        <v>0.22544606994679661</v>
      </c>
      <c r="AX106" s="52">
        <v>0.21730747988131902</v>
      </c>
    </row>
    <row r="107" spans="1:50" x14ac:dyDescent="0.2">
      <c r="A107" s="56" t="s">
        <v>75</v>
      </c>
      <c r="B107" s="50" t="s">
        <v>148</v>
      </c>
      <c r="C107" s="52">
        <v>12.198439450984019</v>
      </c>
      <c r="D107" s="52">
        <v>10.158741104057288</v>
      </c>
      <c r="E107" s="52">
        <v>8.2886103084498579</v>
      </c>
      <c r="F107" s="52">
        <v>7.9590250611255069</v>
      </c>
      <c r="G107" s="52">
        <v>7.6686704479533505</v>
      </c>
      <c r="H107" s="52">
        <v>7.8081854017381005</v>
      </c>
      <c r="I107" s="52">
        <v>8.1099449333890625</v>
      </c>
      <c r="J107" s="52">
        <v>7.2049664493386221</v>
      </c>
      <c r="K107" s="52">
        <v>8.1479993310846606</v>
      </c>
      <c r="L107" s="52">
        <v>8.6507274693135265</v>
      </c>
      <c r="M107" s="52">
        <v>10.753869775722769</v>
      </c>
      <c r="N107" s="52">
        <v>6.9568391315494935</v>
      </c>
      <c r="O107" s="52">
        <v>6.0100380878236557</v>
      </c>
      <c r="P107" s="52">
        <v>6.2201515736727337</v>
      </c>
      <c r="Q107" s="52">
        <v>5.6157927980545548</v>
      </c>
      <c r="R107" s="52">
        <v>6.1168128399036448</v>
      </c>
      <c r="S107" s="52">
        <v>5.7390395669541201</v>
      </c>
      <c r="T107" s="52">
        <v>6.2026278770410057</v>
      </c>
      <c r="U107" s="52">
        <v>10.980463260304608</v>
      </c>
      <c r="V107" s="52">
        <v>13.087679078291014</v>
      </c>
      <c r="W107" s="52">
        <v>12.678471313847313</v>
      </c>
      <c r="X107" s="52">
        <v>12.911427965926931</v>
      </c>
      <c r="Y107" s="52">
        <v>15.775348678058327</v>
      </c>
      <c r="Z107" s="52">
        <v>12.052163536440986</v>
      </c>
      <c r="AA107" s="52">
        <v>13.618934581689915</v>
      </c>
      <c r="AB107" s="52">
        <v>16.626096046079404</v>
      </c>
      <c r="AC107" s="52">
        <v>15.398934865828405</v>
      </c>
      <c r="AD107" s="52">
        <v>15.323498645008932</v>
      </c>
      <c r="AE107" s="52">
        <v>15.310922794360296</v>
      </c>
      <c r="AF107" s="52">
        <v>15.14044288620951</v>
      </c>
      <c r="AG107" s="52">
        <v>15.024826843399401</v>
      </c>
      <c r="AH107" s="52">
        <v>14.913455795278017</v>
      </c>
      <c r="AI107" s="52">
        <v>14.790023292745669</v>
      </c>
      <c r="AJ107" s="52">
        <v>14.643823549472476</v>
      </c>
      <c r="AK107" s="52">
        <v>14.466807375479341</v>
      </c>
      <c r="AL107" s="52">
        <v>14.284562455592416</v>
      </c>
      <c r="AM107" s="52">
        <v>14.102883293849452</v>
      </c>
      <c r="AN107" s="52">
        <v>13.882022907865293</v>
      </c>
      <c r="AO107" s="52">
        <v>13.699001679325086</v>
      </c>
      <c r="AP107" s="52">
        <v>13.528113440126582</v>
      </c>
      <c r="AQ107" s="52">
        <v>13.358934088723505</v>
      </c>
      <c r="AR107" s="52">
        <v>13.187782792402677</v>
      </c>
      <c r="AS107" s="52">
        <v>13.019276474074315</v>
      </c>
      <c r="AT107" s="52">
        <v>12.852665448895376</v>
      </c>
      <c r="AU107" s="52">
        <v>12.688057664204361</v>
      </c>
      <c r="AV107" s="52">
        <v>12.525338651331687</v>
      </c>
      <c r="AW107" s="52">
        <v>12.363594539452112</v>
      </c>
      <c r="AX107" s="52">
        <v>12.203938118453122</v>
      </c>
    </row>
    <row r="108" spans="1:50" x14ac:dyDescent="0.2">
      <c r="A108" s="55" t="s">
        <v>8</v>
      </c>
      <c r="B108" s="50" t="s">
        <v>148</v>
      </c>
      <c r="C108" s="52">
        <v>93.989071078536469</v>
      </c>
      <c r="D108" s="52">
        <v>90.408793674474197</v>
      </c>
      <c r="E108" s="52">
        <v>89.590966915370757</v>
      </c>
      <c r="F108" s="52">
        <v>81.830680079383768</v>
      </c>
      <c r="G108" s="52">
        <v>75.981163899241935</v>
      </c>
      <c r="H108" s="52">
        <v>78.063052151193631</v>
      </c>
      <c r="I108" s="52">
        <v>74.392073899073523</v>
      </c>
      <c r="J108" s="52">
        <v>82.335658942487626</v>
      </c>
      <c r="K108" s="52">
        <v>78.878245454795533</v>
      </c>
      <c r="L108" s="52">
        <v>69.656471536592051</v>
      </c>
      <c r="M108" s="52">
        <v>81.038977224262894</v>
      </c>
      <c r="N108" s="52">
        <v>83.710025894937189</v>
      </c>
      <c r="O108" s="52">
        <v>87.977306740914955</v>
      </c>
      <c r="P108" s="52">
        <v>99.341412352621461</v>
      </c>
      <c r="Q108" s="52">
        <v>99.497899760509938</v>
      </c>
      <c r="R108" s="52">
        <v>99.59020647608132</v>
      </c>
      <c r="S108" s="52">
        <v>105.10051043832145</v>
      </c>
      <c r="T108" s="52">
        <v>108.35495004562372</v>
      </c>
      <c r="U108" s="52">
        <v>96.80379885002759</v>
      </c>
      <c r="V108" s="52">
        <v>87.979901260254621</v>
      </c>
      <c r="W108" s="52">
        <v>82.34191622074222</v>
      </c>
      <c r="X108" s="52">
        <v>83.638764621140709</v>
      </c>
      <c r="Y108" s="52">
        <v>82.107305660806517</v>
      </c>
      <c r="Z108" s="52">
        <v>80.976417053168049</v>
      </c>
      <c r="AA108" s="52">
        <v>79.241030241647948</v>
      </c>
      <c r="AB108" s="52">
        <v>78.273953247980657</v>
      </c>
      <c r="AC108" s="52">
        <v>85.781234416874582</v>
      </c>
      <c r="AD108" s="52">
        <v>94.272155688638605</v>
      </c>
      <c r="AE108" s="52">
        <v>97.562107084891693</v>
      </c>
      <c r="AF108" s="52">
        <v>99.404896441317874</v>
      </c>
      <c r="AG108" s="52">
        <v>101.15435822485327</v>
      </c>
      <c r="AH108" s="52">
        <v>102.73256989137423</v>
      </c>
      <c r="AI108" s="52">
        <v>104.11419997492757</v>
      </c>
      <c r="AJ108" s="52">
        <v>105.2329750012815</v>
      </c>
      <c r="AK108" s="52">
        <v>105.99794373643789</v>
      </c>
      <c r="AL108" s="52">
        <v>106.67530742571078</v>
      </c>
      <c r="AM108" s="52">
        <v>107.32779346486723</v>
      </c>
      <c r="AN108" s="52">
        <v>107.96221853382652</v>
      </c>
      <c r="AO108" s="52">
        <v>108.58524975158817</v>
      </c>
      <c r="AP108" s="52">
        <v>109.17517546857903</v>
      </c>
      <c r="AQ108" s="52">
        <v>109.61761300778613</v>
      </c>
      <c r="AR108" s="52">
        <v>109.9773631667986</v>
      </c>
      <c r="AS108" s="52">
        <v>110.34230880443877</v>
      </c>
      <c r="AT108" s="52">
        <v>110.70539266950101</v>
      </c>
      <c r="AU108" s="52">
        <v>111.06250296934242</v>
      </c>
      <c r="AV108" s="52">
        <v>111.41687213399696</v>
      </c>
      <c r="AW108" s="52">
        <v>111.76802134759971</v>
      </c>
      <c r="AX108" s="52">
        <v>112.11801260272286</v>
      </c>
    </row>
    <row r="109" spans="1:50" x14ac:dyDescent="0.2">
      <c r="A109" s="55" t="s">
        <v>76</v>
      </c>
      <c r="B109" s="50" t="s">
        <v>148</v>
      </c>
      <c r="C109" s="52">
        <v>233.74608976673491</v>
      </c>
      <c r="D109" s="52">
        <v>221.48562159272788</v>
      </c>
      <c r="E109" s="52">
        <v>215.10683386313264</v>
      </c>
      <c r="F109" s="52">
        <v>215.41419392869165</v>
      </c>
      <c r="G109" s="52">
        <v>215.46371565495258</v>
      </c>
      <c r="H109" s="52">
        <v>218.38623636115372</v>
      </c>
      <c r="I109" s="52">
        <v>214.47941833558389</v>
      </c>
      <c r="J109" s="52">
        <v>202.6080060464119</v>
      </c>
      <c r="K109" s="52">
        <v>196.92351956660127</v>
      </c>
      <c r="L109" s="52">
        <v>195.99412988973179</v>
      </c>
      <c r="M109" s="52">
        <v>178.50337698949852</v>
      </c>
      <c r="N109" s="52">
        <v>165.05605647145754</v>
      </c>
      <c r="O109" s="52">
        <v>157.57106083103599</v>
      </c>
      <c r="P109" s="52">
        <v>154.06362133089073</v>
      </c>
      <c r="Q109" s="52">
        <v>138.24207965860285</v>
      </c>
      <c r="R109" s="52">
        <v>139.31703287323373</v>
      </c>
      <c r="S109" s="52">
        <v>137.21209599317206</v>
      </c>
      <c r="T109" s="52">
        <v>128.07647715259628</v>
      </c>
      <c r="U109" s="52">
        <v>127.1953147550596</v>
      </c>
      <c r="V109" s="52">
        <v>118.00075028053588</v>
      </c>
      <c r="W109" s="52">
        <v>124.38823181220079</v>
      </c>
      <c r="X109" s="52">
        <v>112.60400615063782</v>
      </c>
      <c r="Y109" s="52">
        <v>121.58285671896087</v>
      </c>
      <c r="Z109" s="52">
        <v>121.96689533025446</v>
      </c>
      <c r="AA109" s="52">
        <v>117.90438278551987</v>
      </c>
      <c r="AB109" s="52">
        <v>123.7982407841577</v>
      </c>
      <c r="AC109" s="52">
        <v>125.13233530098904</v>
      </c>
      <c r="AD109" s="52">
        <v>126.55498588631515</v>
      </c>
      <c r="AE109" s="52">
        <v>127.57798190512457</v>
      </c>
      <c r="AF109" s="52">
        <v>126.38210418124126</v>
      </c>
      <c r="AG109" s="52">
        <v>125.6546480937984</v>
      </c>
      <c r="AH109" s="52">
        <v>124.72421934259532</v>
      </c>
      <c r="AI109" s="52">
        <v>123.66753131531445</v>
      </c>
      <c r="AJ109" s="52">
        <v>122.38862383363895</v>
      </c>
      <c r="AK109" s="52">
        <v>120.83800217101384</v>
      </c>
      <c r="AL109" s="52">
        <v>119.22272303676021</v>
      </c>
      <c r="AM109" s="52">
        <v>117.62275507602708</v>
      </c>
      <c r="AN109" s="52">
        <v>116.04623188275451</v>
      </c>
      <c r="AO109" s="52">
        <v>114.49861601127998</v>
      </c>
      <c r="AP109" s="52">
        <v>113.09648495235172</v>
      </c>
      <c r="AQ109" s="52">
        <v>111.73200115063612</v>
      </c>
      <c r="AR109" s="52">
        <v>110.36025110999356</v>
      </c>
      <c r="AS109" s="52">
        <v>109.01632509034489</v>
      </c>
      <c r="AT109" s="52">
        <v>107.69955557211011</v>
      </c>
      <c r="AU109" s="52">
        <v>106.40859915962767</v>
      </c>
      <c r="AV109" s="52">
        <v>105.14285046161154</v>
      </c>
      <c r="AW109" s="52">
        <v>103.90391748422698</v>
      </c>
      <c r="AX109" s="52">
        <v>102.69137197679781</v>
      </c>
    </row>
    <row r="110" spans="1:50" x14ac:dyDescent="0.2">
      <c r="A110" s="56" t="s">
        <v>77</v>
      </c>
      <c r="B110" s="50" t="s">
        <v>148</v>
      </c>
      <c r="C110" s="52">
        <v>91.979254621019948</v>
      </c>
      <c r="D110" s="52">
        <v>87.70403072457475</v>
      </c>
      <c r="E110" s="52">
        <v>85.822248879781384</v>
      </c>
      <c r="F110" s="52">
        <v>85.189039530306175</v>
      </c>
      <c r="G110" s="52">
        <v>84.624488213830077</v>
      </c>
      <c r="H110" s="52">
        <v>87.745120122972708</v>
      </c>
      <c r="I110" s="52">
        <v>84.908748435488405</v>
      </c>
      <c r="J110" s="52">
        <v>80.081226158131159</v>
      </c>
      <c r="K110" s="52">
        <v>78.491798252607339</v>
      </c>
      <c r="L110" s="52">
        <v>78.866829194852372</v>
      </c>
      <c r="M110" s="52">
        <v>72.696282309980944</v>
      </c>
      <c r="N110" s="52">
        <v>67.77712876432966</v>
      </c>
      <c r="O110" s="52">
        <v>64.517406560322186</v>
      </c>
      <c r="P110" s="52">
        <v>63.574329747477442</v>
      </c>
      <c r="Q110" s="52">
        <v>57.5027488135308</v>
      </c>
      <c r="R110" s="52">
        <v>58.632026428187999</v>
      </c>
      <c r="S110" s="52">
        <v>59.269495442098759</v>
      </c>
      <c r="T110" s="52">
        <v>55.391408328074576</v>
      </c>
      <c r="U110" s="52">
        <v>54.90955687011536</v>
      </c>
      <c r="V110" s="52">
        <v>49.793196444873608</v>
      </c>
      <c r="W110" s="52">
        <v>55.86385725246209</v>
      </c>
      <c r="X110" s="52">
        <v>45.665127058732203</v>
      </c>
      <c r="Y110" s="52">
        <v>52.536769735770342</v>
      </c>
      <c r="Z110" s="52">
        <v>51.143688199691823</v>
      </c>
      <c r="AA110" s="52">
        <v>51.392609527595269</v>
      </c>
      <c r="AB110" s="52">
        <v>54.080138204854023</v>
      </c>
      <c r="AC110" s="52">
        <v>55.895450890678013</v>
      </c>
      <c r="AD110" s="52">
        <v>55.936972079196863</v>
      </c>
      <c r="AE110" s="52">
        <v>56.930320811911479</v>
      </c>
      <c r="AF110" s="52">
        <v>56.798089690091651</v>
      </c>
      <c r="AG110" s="52">
        <v>56.884192294883256</v>
      </c>
      <c r="AH110" s="52">
        <v>56.856784738265723</v>
      </c>
      <c r="AI110" s="52">
        <v>56.73590804720321</v>
      </c>
      <c r="AJ110" s="52">
        <v>56.508935325439502</v>
      </c>
      <c r="AK110" s="52">
        <v>56.144793095183772</v>
      </c>
      <c r="AL110" s="52">
        <v>55.757723456999891</v>
      </c>
      <c r="AM110" s="52">
        <v>55.377037194047659</v>
      </c>
      <c r="AN110" s="52">
        <v>55.005680838943043</v>
      </c>
      <c r="AO110" s="52">
        <v>54.645831771530695</v>
      </c>
      <c r="AP110" s="52">
        <v>54.352034793755543</v>
      </c>
      <c r="AQ110" s="52">
        <v>54.075478950807806</v>
      </c>
      <c r="AR110" s="52">
        <v>53.795620097978144</v>
      </c>
      <c r="AS110" s="52">
        <v>53.524904064491302</v>
      </c>
      <c r="AT110" s="52">
        <v>53.265332841097475</v>
      </c>
      <c r="AU110" s="52">
        <v>53.015860256459234</v>
      </c>
      <c r="AV110" s="52">
        <v>52.775094584813608</v>
      </c>
      <c r="AW110" s="52">
        <v>52.54384859747222</v>
      </c>
      <c r="AX110" s="52">
        <v>52.321263847379626</v>
      </c>
    </row>
    <row r="111" spans="1:50" x14ac:dyDescent="0.2">
      <c r="A111" s="56" t="s">
        <v>78</v>
      </c>
      <c r="B111" s="50" t="s">
        <v>148</v>
      </c>
      <c r="C111" s="52">
        <v>30.451075770480081</v>
      </c>
      <c r="D111" s="52">
        <v>28.630478291570338</v>
      </c>
      <c r="E111" s="52">
        <v>27.604684245344405</v>
      </c>
      <c r="F111" s="52">
        <v>27.937662149989496</v>
      </c>
      <c r="G111" s="52">
        <v>28.129726222908651</v>
      </c>
      <c r="H111" s="52">
        <v>28.065672668243209</v>
      </c>
      <c r="I111" s="52">
        <v>28.896475556532614</v>
      </c>
      <c r="J111" s="52">
        <v>28.134885953187965</v>
      </c>
      <c r="K111" s="52">
        <v>28.235238831904603</v>
      </c>
      <c r="L111" s="52">
        <v>28.98692189936796</v>
      </c>
      <c r="M111" s="52">
        <v>26.63763846901513</v>
      </c>
      <c r="N111" s="52">
        <v>25.058556601040273</v>
      </c>
      <c r="O111" s="52">
        <v>24.619061964819107</v>
      </c>
      <c r="P111" s="52">
        <v>24.497178566107653</v>
      </c>
      <c r="Q111" s="52">
        <v>22.757763950618344</v>
      </c>
      <c r="R111" s="52">
        <v>22.952632363456388</v>
      </c>
      <c r="S111" s="52">
        <v>22.219078264582457</v>
      </c>
      <c r="T111" s="52">
        <v>20.840670105208716</v>
      </c>
      <c r="U111" s="52">
        <v>19.622399180069216</v>
      </c>
      <c r="V111" s="52">
        <v>20.201240021147402</v>
      </c>
      <c r="W111" s="52">
        <v>20.408110860779985</v>
      </c>
      <c r="X111" s="52">
        <v>19.29008372983645</v>
      </c>
      <c r="Y111" s="52">
        <v>20.278876780183893</v>
      </c>
      <c r="Z111" s="52">
        <v>19.889415664163888</v>
      </c>
      <c r="AA111" s="52">
        <v>21.868635601777711</v>
      </c>
      <c r="AB111" s="52">
        <v>22.474119113883315</v>
      </c>
      <c r="AC111" s="52">
        <v>21.087095454634493</v>
      </c>
      <c r="AD111" s="52">
        <v>21.439841066808842</v>
      </c>
      <c r="AE111" s="52">
        <v>21.596417946395537</v>
      </c>
      <c r="AF111" s="52">
        <v>21.411082279399793</v>
      </c>
      <c r="AG111" s="52">
        <v>21.292118016294996</v>
      </c>
      <c r="AH111" s="52">
        <v>21.140662219094196</v>
      </c>
      <c r="AI111" s="52">
        <v>20.974463400156967</v>
      </c>
      <c r="AJ111" s="52">
        <v>20.767024490371305</v>
      </c>
      <c r="AK111" s="52">
        <v>20.50433344639778</v>
      </c>
      <c r="AL111" s="52">
        <v>20.228363537940051</v>
      </c>
      <c r="AM111" s="52">
        <v>19.950768941477669</v>
      </c>
      <c r="AN111" s="52">
        <v>19.672795939758441</v>
      </c>
      <c r="AO111" s="52">
        <v>19.395209894203816</v>
      </c>
      <c r="AP111" s="52">
        <v>19.138173052089204</v>
      </c>
      <c r="AQ111" s="52">
        <v>18.88220309250131</v>
      </c>
      <c r="AR111" s="52">
        <v>18.620846376112222</v>
      </c>
      <c r="AS111" s="52">
        <v>18.360848368735201</v>
      </c>
      <c r="AT111" s="52">
        <v>18.101804104856825</v>
      </c>
      <c r="AU111" s="52">
        <v>17.843681768392177</v>
      </c>
      <c r="AV111" s="52">
        <v>17.586813678945177</v>
      </c>
      <c r="AW111" s="52">
        <v>17.331320300502387</v>
      </c>
      <c r="AX111" s="52">
        <v>17.078054658550297</v>
      </c>
    </row>
    <row r="112" spans="1:50" x14ac:dyDescent="0.2">
      <c r="A112" s="56" t="s">
        <v>79</v>
      </c>
      <c r="B112" s="50" t="s">
        <v>148</v>
      </c>
      <c r="C112" s="52">
        <v>34.357529719467003</v>
      </c>
      <c r="D112" s="52">
        <v>32.471678951202357</v>
      </c>
      <c r="E112" s="52">
        <v>31.512402474634428</v>
      </c>
      <c r="F112" s="52">
        <v>31.757013437485867</v>
      </c>
      <c r="G112" s="52">
        <v>32.080571925539402</v>
      </c>
      <c r="H112" s="52">
        <v>31.790675967998478</v>
      </c>
      <c r="I112" s="52">
        <v>30.366887307570234</v>
      </c>
      <c r="J112" s="52">
        <v>28.122056678295575</v>
      </c>
      <c r="K112" s="52">
        <v>25.76330209917764</v>
      </c>
      <c r="L112" s="52">
        <v>23.500276128398351</v>
      </c>
      <c r="M112" s="52">
        <v>20.122502807194252</v>
      </c>
      <c r="N112" s="52">
        <v>17.156140372807968</v>
      </c>
      <c r="O112" s="52">
        <v>15.478991304572485</v>
      </c>
      <c r="P112" s="52">
        <v>14.163830383246928</v>
      </c>
      <c r="Q112" s="52">
        <v>11.932076901159125</v>
      </c>
      <c r="R112" s="52">
        <v>11.342205131177604</v>
      </c>
      <c r="S112" s="52">
        <v>10.593378200240588</v>
      </c>
      <c r="T112" s="52">
        <v>9.8693778017270901</v>
      </c>
      <c r="U112" s="52">
        <v>9.2128697809010873</v>
      </c>
      <c r="V112" s="52">
        <v>9.0376170833923641</v>
      </c>
      <c r="W112" s="52">
        <v>9.2072606157530235</v>
      </c>
      <c r="X112" s="52">
        <v>8.8457718455240819</v>
      </c>
      <c r="Y112" s="52">
        <v>13.276525403235555</v>
      </c>
      <c r="Z112" s="52">
        <v>9.9212762989438996</v>
      </c>
      <c r="AA112" s="52">
        <v>9.382949360767455</v>
      </c>
      <c r="AB112" s="52">
        <v>8.7745114105814572</v>
      </c>
      <c r="AC112" s="52">
        <v>8.7295543911058378</v>
      </c>
      <c r="AD112" s="52">
        <v>8.7475910481889141</v>
      </c>
      <c r="AE112" s="52">
        <v>8.6977469328387382</v>
      </c>
      <c r="AF112" s="52">
        <v>8.5208447487892016</v>
      </c>
      <c r="AG112" s="52">
        <v>8.3753040597098671</v>
      </c>
      <c r="AH112" s="52">
        <v>8.219672306723778</v>
      </c>
      <c r="AI112" s="52">
        <v>8.0613163668828314</v>
      </c>
      <c r="AJ112" s="52">
        <v>7.8902672123786326</v>
      </c>
      <c r="AK112" s="52">
        <v>7.7070134848303091</v>
      </c>
      <c r="AL112" s="52">
        <v>7.5225605227100587</v>
      </c>
      <c r="AM112" s="52">
        <v>7.3406194379221725</v>
      </c>
      <c r="AN112" s="52">
        <v>7.1615985942637437</v>
      </c>
      <c r="AO112" s="52">
        <v>6.9861871904060404</v>
      </c>
      <c r="AP112" s="52">
        <v>6.821415969007556</v>
      </c>
      <c r="AQ112" s="52">
        <v>6.6601975678941976</v>
      </c>
      <c r="AR112" s="52">
        <v>6.4998309025122385</v>
      </c>
      <c r="AS112" s="52">
        <v>6.3431809675731143</v>
      </c>
      <c r="AT112" s="52">
        <v>6.18999769477045</v>
      </c>
      <c r="AU112" s="52">
        <v>6.0399660597007143</v>
      </c>
      <c r="AV112" s="52">
        <v>5.8931084538451426</v>
      </c>
      <c r="AW112" s="52">
        <v>5.7494547946681021</v>
      </c>
      <c r="AX112" s="52">
        <v>5.6090280123960872</v>
      </c>
    </row>
    <row r="113" spans="1:50" x14ac:dyDescent="0.2">
      <c r="A113" s="56" t="s">
        <v>80</v>
      </c>
      <c r="B113" s="50" t="s">
        <v>148</v>
      </c>
      <c r="C113" s="52">
        <v>76.958229655767866</v>
      </c>
      <c r="D113" s="52">
        <v>72.679433625380426</v>
      </c>
      <c r="E113" s="52">
        <v>70.167498263372423</v>
      </c>
      <c r="F113" s="52">
        <v>70.530478810910111</v>
      </c>
      <c r="G113" s="52">
        <v>70.628929292674471</v>
      </c>
      <c r="H113" s="52">
        <v>70.784767601939336</v>
      </c>
      <c r="I113" s="52">
        <v>70.307307035992636</v>
      </c>
      <c r="J113" s="52">
        <v>66.269837256797203</v>
      </c>
      <c r="K113" s="52">
        <v>64.433180382911658</v>
      </c>
      <c r="L113" s="52">
        <v>64.640102667113126</v>
      </c>
      <c r="M113" s="52">
        <v>59.046953403308201</v>
      </c>
      <c r="N113" s="52">
        <v>55.064230733279651</v>
      </c>
      <c r="O113" s="52">
        <v>52.955601001322201</v>
      </c>
      <c r="P113" s="52">
        <v>51.828282634058688</v>
      </c>
      <c r="Q113" s="52">
        <v>46.049489993294578</v>
      </c>
      <c r="R113" s="52">
        <v>46.390168950411727</v>
      </c>
      <c r="S113" s="52">
        <v>45.13014408625024</v>
      </c>
      <c r="T113" s="52">
        <v>41.975020917585901</v>
      </c>
      <c r="U113" s="52">
        <v>43.450488923973943</v>
      </c>
      <c r="V113" s="52">
        <v>38.968696731122506</v>
      </c>
      <c r="W113" s="52">
        <v>38.909003083205675</v>
      </c>
      <c r="X113" s="52">
        <v>38.803023516545082</v>
      </c>
      <c r="Y113" s="52">
        <v>35.490684799771088</v>
      </c>
      <c r="Z113" s="52">
        <v>41.012515167454843</v>
      </c>
      <c r="AA113" s="52">
        <v>35.260188295379436</v>
      </c>
      <c r="AB113" s="52">
        <v>38.469472054838903</v>
      </c>
      <c r="AC113" s="52">
        <v>39.420234564570706</v>
      </c>
      <c r="AD113" s="52">
        <v>40.430581692120541</v>
      </c>
      <c r="AE113" s="52">
        <v>40.353496213978815</v>
      </c>
      <c r="AF113" s="52">
        <v>39.652087462960608</v>
      </c>
      <c r="AG113" s="52">
        <v>39.103033722910283</v>
      </c>
      <c r="AH113" s="52">
        <v>38.507100078511606</v>
      </c>
      <c r="AI113" s="52">
        <v>37.89584350107144</v>
      </c>
      <c r="AJ113" s="52">
        <v>37.222396805449506</v>
      </c>
      <c r="AK113" s="52">
        <v>36.481862144601976</v>
      </c>
      <c r="AL113" s="52">
        <v>35.714075519110224</v>
      </c>
      <c r="AM113" s="52">
        <v>34.954329502579583</v>
      </c>
      <c r="AN113" s="52">
        <v>34.206156509789274</v>
      </c>
      <c r="AO113" s="52">
        <v>33.471387155139432</v>
      </c>
      <c r="AP113" s="52">
        <v>32.784861137499405</v>
      </c>
      <c r="AQ113" s="52">
        <v>32.114121539432801</v>
      </c>
      <c r="AR113" s="52">
        <v>31.443953733390941</v>
      </c>
      <c r="AS113" s="52">
        <v>30.787391689545277</v>
      </c>
      <c r="AT113" s="52">
        <v>30.142420931385363</v>
      </c>
      <c r="AU113" s="52">
        <v>29.509091075075553</v>
      </c>
      <c r="AV113" s="52">
        <v>28.887833744007629</v>
      </c>
      <c r="AW113" s="52">
        <v>28.279293791584273</v>
      </c>
      <c r="AX113" s="52">
        <v>27.683025458471807</v>
      </c>
    </row>
    <row r="114" spans="1:50" x14ac:dyDescent="0.2">
      <c r="A114" s="55" t="s">
        <v>81</v>
      </c>
      <c r="B114" s="50" t="s">
        <v>148</v>
      </c>
      <c r="C114" s="52">
        <v>62.795488183601243</v>
      </c>
      <c r="D114" s="52">
        <v>61.698394045492449</v>
      </c>
      <c r="E114" s="52">
        <v>61.287539369844957</v>
      </c>
      <c r="F114" s="52">
        <v>61.21678782134169</v>
      </c>
      <c r="G114" s="52">
        <v>61.474605011321984</v>
      </c>
      <c r="H114" s="52">
        <v>62.517986707199178</v>
      </c>
      <c r="I114" s="52">
        <v>59.54327027912651</v>
      </c>
      <c r="J114" s="52">
        <v>57.495806895776191</v>
      </c>
      <c r="K114" s="52">
        <v>63.987705781865024</v>
      </c>
      <c r="L114" s="52">
        <v>64.993251376287375</v>
      </c>
      <c r="M114" s="52">
        <v>66.554626913556291</v>
      </c>
      <c r="N114" s="52">
        <v>72.11397201522793</v>
      </c>
      <c r="O114" s="52">
        <v>71.109141829571811</v>
      </c>
      <c r="P114" s="52">
        <v>69.927276426465497</v>
      </c>
      <c r="Q114" s="52">
        <v>70.170437512569421</v>
      </c>
      <c r="R114" s="52">
        <v>69.912144827568838</v>
      </c>
      <c r="S114" s="52">
        <v>70.449233530471304</v>
      </c>
      <c r="T114" s="52">
        <v>74.21326018221481</v>
      </c>
      <c r="U114" s="52">
        <v>66.467390819351948</v>
      </c>
      <c r="V114" s="52">
        <v>67.504191224837612</v>
      </c>
      <c r="W114" s="52">
        <v>64.28826145132912</v>
      </c>
      <c r="X114" s="52">
        <v>68.109995785903976</v>
      </c>
      <c r="Y114" s="52">
        <v>71.809064587350662</v>
      </c>
      <c r="Z114" s="52">
        <v>68.816441017223553</v>
      </c>
      <c r="AA114" s="52">
        <v>71.485157109947949</v>
      </c>
      <c r="AB114" s="52">
        <v>83.728467129897595</v>
      </c>
      <c r="AC114" s="52">
        <v>84.828256603842362</v>
      </c>
      <c r="AD114" s="52">
        <v>91.761669082238285</v>
      </c>
      <c r="AE114" s="52">
        <v>94.109891199601705</v>
      </c>
      <c r="AF114" s="52">
        <v>94.78533700943332</v>
      </c>
      <c r="AG114" s="52">
        <v>95.818802667807915</v>
      </c>
      <c r="AH114" s="52">
        <v>96.674650783562839</v>
      </c>
      <c r="AI114" s="52">
        <v>97.336196713728327</v>
      </c>
      <c r="AJ114" s="52">
        <v>97.780483448048415</v>
      </c>
      <c r="AK114" s="52">
        <v>97.9765732317112</v>
      </c>
      <c r="AL114" s="52">
        <v>98.103760535726309</v>
      </c>
      <c r="AM114" s="52">
        <v>98.2054878646845</v>
      </c>
      <c r="AN114" s="52">
        <v>98.281779320480084</v>
      </c>
      <c r="AO114" s="52">
        <v>98.339561663299421</v>
      </c>
      <c r="AP114" s="52">
        <v>98.266903184543182</v>
      </c>
      <c r="AQ114" s="52">
        <v>98.104148061456385</v>
      </c>
      <c r="AR114" s="52">
        <v>97.932323598601954</v>
      </c>
      <c r="AS114" s="52">
        <v>97.76148541353372</v>
      </c>
      <c r="AT114" s="52">
        <v>97.582439476715848</v>
      </c>
      <c r="AU114" s="52">
        <v>97.394959320726116</v>
      </c>
      <c r="AV114" s="52">
        <v>97.209897386247945</v>
      </c>
      <c r="AW114" s="52">
        <v>97.018212255435103</v>
      </c>
      <c r="AX114" s="52">
        <v>96.824348538423919</v>
      </c>
    </row>
    <row r="115" spans="1:50" x14ac:dyDescent="0.2">
      <c r="A115" s="55" t="s">
        <v>82</v>
      </c>
      <c r="B115" s="50" t="s">
        <v>148</v>
      </c>
      <c r="C115" s="52">
        <v>213.35265184446541</v>
      </c>
      <c r="D115" s="52">
        <v>215.8780056541456</v>
      </c>
      <c r="E115" s="52">
        <v>220.2626715733148</v>
      </c>
      <c r="F115" s="52">
        <v>217.34259864943118</v>
      </c>
      <c r="G115" s="52">
        <v>213.33294439466559</v>
      </c>
      <c r="H115" s="52">
        <v>222.24408889763154</v>
      </c>
      <c r="I115" s="52">
        <v>224.53783384892836</v>
      </c>
      <c r="J115" s="52">
        <v>221.09790543846145</v>
      </c>
      <c r="K115" s="52">
        <v>224.07057695759408</v>
      </c>
      <c r="L115" s="52">
        <v>224.83891178201685</v>
      </c>
      <c r="M115" s="52">
        <v>217.72251131831806</v>
      </c>
      <c r="N115" s="52">
        <v>216.75049436504543</v>
      </c>
      <c r="O115" s="52">
        <v>221.79692732510176</v>
      </c>
      <c r="P115" s="52">
        <v>225.29032479102341</v>
      </c>
      <c r="Q115" s="52">
        <v>229.57460877407715</v>
      </c>
      <c r="R115" s="52">
        <v>219.48286076812803</v>
      </c>
      <c r="S115" s="52">
        <v>222.10828344509088</v>
      </c>
      <c r="T115" s="52">
        <v>216.16405513522864</v>
      </c>
      <c r="U115" s="52">
        <v>210.57256022077195</v>
      </c>
      <c r="V115" s="52">
        <v>209.37475537563978</v>
      </c>
      <c r="W115" s="52">
        <v>204.36206006897879</v>
      </c>
      <c r="X115" s="52">
        <v>212.80108203200749</v>
      </c>
      <c r="Y115" s="52">
        <v>214.15724040501149</v>
      </c>
      <c r="Z115" s="52">
        <v>206.98377913653189</v>
      </c>
      <c r="AA115" s="52">
        <v>217.94354982193641</v>
      </c>
      <c r="AB115" s="52">
        <v>214.77668697874253</v>
      </c>
      <c r="AC115" s="52">
        <v>230.48587727903404</v>
      </c>
      <c r="AD115" s="52">
        <v>237.55039508531235</v>
      </c>
      <c r="AE115" s="52">
        <v>240.97757942171097</v>
      </c>
      <c r="AF115" s="52">
        <v>242.30651820388402</v>
      </c>
      <c r="AG115" s="52">
        <v>244.2823839017953</v>
      </c>
      <c r="AH115" s="52">
        <v>246.30437784442694</v>
      </c>
      <c r="AI115" s="52">
        <v>248.05967293102657</v>
      </c>
      <c r="AJ115" s="52">
        <v>249.39966080867512</v>
      </c>
      <c r="AK115" s="52">
        <v>250.33826029658408</v>
      </c>
      <c r="AL115" s="52">
        <v>250.94756049393416</v>
      </c>
      <c r="AM115" s="52">
        <v>251.47292952754975</v>
      </c>
      <c r="AN115" s="52">
        <v>252.0194982183404</v>
      </c>
      <c r="AO115" s="52">
        <v>252.50704235313344</v>
      </c>
      <c r="AP115" s="52">
        <v>252.58364977104191</v>
      </c>
      <c r="AQ115" s="52">
        <v>252.14166575436312</v>
      </c>
      <c r="AR115" s="52">
        <v>251.62960124893402</v>
      </c>
      <c r="AS115" s="52">
        <v>251.11508207512472</v>
      </c>
      <c r="AT115" s="52">
        <v>250.58968880672165</v>
      </c>
      <c r="AU115" s="52">
        <v>250.05863982372949</v>
      </c>
      <c r="AV115" s="52">
        <v>249.53470732756736</v>
      </c>
      <c r="AW115" s="52">
        <v>249.00793608009036</v>
      </c>
      <c r="AX115" s="52">
        <v>248.51901078684813</v>
      </c>
    </row>
    <row r="116" spans="1:50" x14ac:dyDescent="0.2">
      <c r="A116" s="56" t="s">
        <v>83</v>
      </c>
      <c r="B116" s="50" t="s">
        <v>148</v>
      </c>
      <c r="C116" s="52">
        <v>25.918985301673466</v>
      </c>
      <c r="D116" s="52">
        <v>26.330478798721366</v>
      </c>
      <c r="E116" s="52">
        <v>27.043191598357211</v>
      </c>
      <c r="F116" s="52">
        <v>26.398906842361185</v>
      </c>
      <c r="G116" s="52">
        <v>25.846047674394775</v>
      </c>
      <c r="H116" s="52">
        <v>27.104756486604334</v>
      </c>
      <c r="I116" s="52">
        <v>26.33003663023306</v>
      </c>
      <c r="J116" s="52">
        <v>25.156942147934675</v>
      </c>
      <c r="K116" s="52">
        <v>25.568311725426369</v>
      </c>
      <c r="L116" s="52">
        <v>24.80136260342702</v>
      </c>
      <c r="M116" s="52">
        <v>23.50720067327596</v>
      </c>
      <c r="N116" s="52">
        <v>23.210150632672274</v>
      </c>
      <c r="O116" s="52">
        <v>23.32991550666631</v>
      </c>
      <c r="P116" s="52">
        <v>23.667507554324853</v>
      </c>
      <c r="Q116" s="52">
        <v>24.264963071181292</v>
      </c>
      <c r="R116" s="52">
        <v>23.180502049809299</v>
      </c>
      <c r="S116" s="52">
        <v>23.329606717554285</v>
      </c>
      <c r="T116" s="52">
        <v>21.466093766191406</v>
      </c>
      <c r="U116" s="52">
        <v>21.250505428397194</v>
      </c>
      <c r="V116" s="52">
        <v>22.136452664645972</v>
      </c>
      <c r="W116" s="52">
        <v>18.341495505774063</v>
      </c>
      <c r="X116" s="52">
        <v>21.638136392218367</v>
      </c>
      <c r="Y116" s="52">
        <v>19.295849533615691</v>
      </c>
      <c r="Z116" s="52">
        <v>20.725262157464794</v>
      </c>
      <c r="AA116" s="52">
        <v>17.02213268219187</v>
      </c>
      <c r="AB116" s="52">
        <v>16.792125781078852</v>
      </c>
      <c r="AC116" s="52">
        <v>23.188231143402923</v>
      </c>
      <c r="AD116" s="52">
        <v>23.971189382447083</v>
      </c>
      <c r="AE116" s="52">
        <v>24.265302891628835</v>
      </c>
      <c r="AF116" s="52">
        <v>24.344994894838617</v>
      </c>
      <c r="AG116" s="52">
        <v>24.487118710204509</v>
      </c>
      <c r="AH116" s="52">
        <v>24.628940686123705</v>
      </c>
      <c r="AI116" s="52">
        <v>24.742134381917047</v>
      </c>
      <c r="AJ116" s="52">
        <v>24.813192505270315</v>
      </c>
      <c r="AK116" s="52">
        <v>24.901130034614631</v>
      </c>
      <c r="AL116" s="52">
        <v>24.957629481814827</v>
      </c>
      <c r="AM116" s="52">
        <v>25.005831275803107</v>
      </c>
      <c r="AN116" s="52">
        <v>25.055112327946606</v>
      </c>
      <c r="AO116" s="52">
        <v>25.101636315811774</v>
      </c>
      <c r="AP116" s="52">
        <v>25.107375015543077</v>
      </c>
      <c r="AQ116" s="52">
        <v>25.062503569245248</v>
      </c>
      <c r="AR116" s="52">
        <v>25.011233578763012</v>
      </c>
      <c r="AS116" s="52">
        <v>24.960535277659055</v>
      </c>
      <c r="AT116" s="52">
        <v>24.908576982170775</v>
      </c>
      <c r="AU116" s="52">
        <v>24.856256169394445</v>
      </c>
      <c r="AV116" s="52">
        <v>24.804975689687161</v>
      </c>
      <c r="AW116" s="52">
        <v>24.753721447549097</v>
      </c>
      <c r="AX116" s="52">
        <v>24.733809493863323</v>
      </c>
    </row>
    <row r="117" spans="1:50" x14ac:dyDescent="0.2">
      <c r="A117" s="56" t="s">
        <v>84</v>
      </c>
      <c r="B117" s="50" t="s">
        <v>148</v>
      </c>
      <c r="C117" s="52">
        <v>65.641477111279727</v>
      </c>
      <c r="D117" s="52">
        <v>65.97086545644683</v>
      </c>
      <c r="E117" s="52">
        <v>66.808427464117941</v>
      </c>
      <c r="F117" s="52">
        <v>66.21252177278221</v>
      </c>
      <c r="G117" s="52">
        <v>65.083549037395983</v>
      </c>
      <c r="H117" s="52">
        <v>67.518035736420501</v>
      </c>
      <c r="I117" s="52">
        <v>70.418216632088217</v>
      </c>
      <c r="J117" s="52">
        <v>69.044527461608752</v>
      </c>
      <c r="K117" s="52">
        <v>70.347163276175905</v>
      </c>
      <c r="L117" s="52">
        <v>70.23061652972379</v>
      </c>
      <c r="M117" s="52">
        <v>65.908253771826097</v>
      </c>
      <c r="N117" s="52">
        <v>64.131973643716961</v>
      </c>
      <c r="O117" s="52">
        <v>65.462662269586858</v>
      </c>
      <c r="P117" s="52">
        <v>65.671059569740478</v>
      </c>
      <c r="Q117" s="52">
        <v>66.648881703036238</v>
      </c>
      <c r="R117" s="52">
        <v>64.068029400632227</v>
      </c>
      <c r="S117" s="52">
        <v>65.192964866009433</v>
      </c>
      <c r="T117" s="52">
        <v>61.628286385057258</v>
      </c>
      <c r="U117" s="52">
        <v>57.598620933513168</v>
      </c>
      <c r="V117" s="52">
        <v>56.219780210483066</v>
      </c>
      <c r="W117" s="52">
        <v>60.954510763566006</v>
      </c>
      <c r="X117" s="52">
        <v>62.097950060772128</v>
      </c>
      <c r="Y117" s="52">
        <v>62.216181957229992</v>
      </c>
      <c r="Z117" s="52">
        <v>54.886308622467403</v>
      </c>
      <c r="AA117" s="52">
        <v>60.881528648431086</v>
      </c>
      <c r="AB117" s="52">
        <v>53.281622630236527</v>
      </c>
      <c r="AC117" s="52">
        <v>63.701039657494363</v>
      </c>
      <c r="AD117" s="52">
        <v>67.447770477346552</v>
      </c>
      <c r="AE117" s="52">
        <v>68.507614482025502</v>
      </c>
      <c r="AF117" s="52">
        <v>68.916352348765997</v>
      </c>
      <c r="AG117" s="52">
        <v>69.515552958449632</v>
      </c>
      <c r="AH117" s="52">
        <v>70.130523923417798</v>
      </c>
      <c r="AI117" s="52">
        <v>70.671560675216611</v>
      </c>
      <c r="AJ117" s="52">
        <v>71.096652700993545</v>
      </c>
      <c r="AK117" s="52">
        <v>71.390651662237374</v>
      </c>
      <c r="AL117" s="52">
        <v>71.594674355088912</v>
      </c>
      <c r="AM117" s="52">
        <v>71.77611754156149</v>
      </c>
      <c r="AN117" s="52">
        <v>71.964406251843329</v>
      </c>
      <c r="AO117" s="52">
        <v>72.118586483289462</v>
      </c>
      <c r="AP117" s="52">
        <v>72.155682755706877</v>
      </c>
      <c r="AQ117" s="52">
        <v>72.044289145112089</v>
      </c>
      <c r="AR117" s="52">
        <v>71.912891454122601</v>
      </c>
      <c r="AS117" s="52">
        <v>71.780580882432474</v>
      </c>
      <c r="AT117" s="52">
        <v>71.644635871325647</v>
      </c>
      <c r="AU117" s="52">
        <v>71.507089184525213</v>
      </c>
      <c r="AV117" s="52">
        <v>71.370835121942889</v>
      </c>
      <c r="AW117" s="52">
        <v>71.233816570750832</v>
      </c>
      <c r="AX117" s="52">
        <v>71.098173204664732</v>
      </c>
    </row>
    <row r="118" spans="1:50" x14ac:dyDescent="0.2">
      <c r="A118" s="56" t="s">
        <v>85</v>
      </c>
      <c r="B118" s="50" t="s">
        <v>148</v>
      </c>
      <c r="C118" s="52">
        <v>121.79218943151223</v>
      </c>
      <c r="D118" s="52">
        <v>123.57666139897739</v>
      </c>
      <c r="E118" s="52">
        <v>126.41105251083965</v>
      </c>
      <c r="F118" s="52">
        <v>124.73117003428777</v>
      </c>
      <c r="G118" s="52">
        <v>122.40334768287482</v>
      </c>
      <c r="H118" s="52">
        <v>127.62129667460671</v>
      </c>
      <c r="I118" s="52">
        <v>127.78958058660709</v>
      </c>
      <c r="J118" s="52">
        <v>126.89643582891804</v>
      </c>
      <c r="K118" s="52">
        <v>128.15510195599182</v>
      </c>
      <c r="L118" s="52">
        <v>129.80693264886602</v>
      </c>
      <c r="M118" s="52">
        <v>128.307056873216</v>
      </c>
      <c r="N118" s="52">
        <v>129.4083700886562</v>
      </c>
      <c r="O118" s="52">
        <v>133.00434954884861</v>
      </c>
      <c r="P118" s="52">
        <v>135.95175766695809</v>
      </c>
      <c r="Q118" s="52">
        <v>138.66076399985963</v>
      </c>
      <c r="R118" s="52">
        <v>132.2343293176865</v>
      </c>
      <c r="S118" s="52">
        <v>133.58571186152716</v>
      </c>
      <c r="T118" s="52">
        <v>133.06967498397998</v>
      </c>
      <c r="U118" s="52">
        <v>131.72343385886157</v>
      </c>
      <c r="V118" s="52">
        <v>131.01852250051073</v>
      </c>
      <c r="W118" s="52">
        <v>125.06605379963871</v>
      </c>
      <c r="X118" s="52">
        <v>129.06499557901699</v>
      </c>
      <c r="Y118" s="52">
        <v>132.64520891416581</v>
      </c>
      <c r="Z118" s="52">
        <v>131.37220835659969</v>
      </c>
      <c r="AA118" s="52">
        <v>140.03988849131346</v>
      </c>
      <c r="AB118" s="52">
        <v>144.70293856742714</v>
      </c>
      <c r="AC118" s="52">
        <v>143.59660647813675</v>
      </c>
      <c r="AD118" s="52">
        <v>146.13143522551871</v>
      </c>
      <c r="AE118" s="52">
        <v>148.20466204805663</v>
      </c>
      <c r="AF118" s="52">
        <v>149.04517096027939</v>
      </c>
      <c r="AG118" s="52">
        <v>150.27971223314114</v>
      </c>
      <c r="AH118" s="52">
        <v>151.54491323488543</v>
      </c>
      <c r="AI118" s="52">
        <v>152.64597787389292</v>
      </c>
      <c r="AJ118" s="52">
        <v>153.48981560241126</v>
      </c>
      <c r="AK118" s="52">
        <v>154.04647859973207</v>
      </c>
      <c r="AL118" s="52">
        <v>154.39525665703042</v>
      </c>
      <c r="AM118" s="52">
        <v>154.69098071018516</v>
      </c>
      <c r="AN118" s="52">
        <v>154.99997963855049</v>
      </c>
      <c r="AO118" s="52">
        <v>155.28681955403221</v>
      </c>
      <c r="AP118" s="52">
        <v>155.32059199979196</v>
      </c>
      <c r="AQ118" s="52">
        <v>155.03487304000578</v>
      </c>
      <c r="AR118" s="52">
        <v>154.7054762160484</v>
      </c>
      <c r="AS118" s="52">
        <v>154.37396591503318</v>
      </c>
      <c r="AT118" s="52">
        <v>154.03647595322525</v>
      </c>
      <c r="AU118" s="52">
        <v>153.69529446980982</v>
      </c>
      <c r="AV118" s="52">
        <v>153.35889651593732</v>
      </c>
      <c r="AW118" s="52">
        <v>153.02039806179044</v>
      </c>
      <c r="AX118" s="52">
        <v>152.68702808832006</v>
      </c>
    </row>
    <row r="119" spans="1:50" x14ac:dyDescent="0.2">
      <c r="A119" s="55" t="s">
        <v>86</v>
      </c>
      <c r="B119" s="50" t="s">
        <v>148</v>
      </c>
      <c r="C119" s="52">
        <v>20.828849351435302</v>
      </c>
      <c r="D119" s="52">
        <v>20.990435850532215</v>
      </c>
      <c r="E119" s="52">
        <v>21.628383856804774</v>
      </c>
      <c r="F119" s="52">
        <v>21.935483510162811</v>
      </c>
      <c r="G119" s="52">
        <v>22.829540117328957</v>
      </c>
      <c r="H119" s="52">
        <v>21.180166807670886</v>
      </c>
      <c r="I119" s="52">
        <v>22.967866553777196</v>
      </c>
      <c r="J119" s="52">
        <v>21.485999844000219</v>
      </c>
      <c r="K119" s="52">
        <v>26.583809508774113</v>
      </c>
      <c r="L119" s="52">
        <v>30.091962403946539</v>
      </c>
      <c r="M119" s="52">
        <v>28.998523480151704</v>
      </c>
      <c r="N119" s="52">
        <v>30.608054475306375</v>
      </c>
      <c r="O119" s="52">
        <v>33.754806372928826</v>
      </c>
      <c r="P119" s="52">
        <v>35.234663847182084</v>
      </c>
      <c r="Q119" s="52">
        <v>31.17712661870614</v>
      </c>
      <c r="R119" s="52">
        <v>28.394684356045634</v>
      </c>
      <c r="S119" s="52">
        <v>29.258290270674866</v>
      </c>
      <c r="T119" s="52">
        <v>32.757906379925799</v>
      </c>
      <c r="U119" s="52">
        <v>29.973518815116638</v>
      </c>
      <c r="V119" s="52">
        <v>28.955513146369437</v>
      </c>
      <c r="W119" s="52">
        <v>26.047113454795994</v>
      </c>
      <c r="X119" s="52">
        <v>24.192031946768019</v>
      </c>
      <c r="Y119" s="52">
        <v>25.370475674563203</v>
      </c>
      <c r="Z119" s="52">
        <v>28.890606041840559</v>
      </c>
      <c r="AA119" s="52">
        <v>27.865916046627806</v>
      </c>
      <c r="AB119" s="52">
        <v>23.535201388085788</v>
      </c>
      <c r="AC119" s="52">
        <v>26.756613336970737</v>
      </c>
      <c r="AD119" s="52">
        <v>29.251257929980873</v>
      </c>
      <c r="AE119" s="52">
        <v>30.195785298288204</v>
      </c>
      <c r="AF119" s="52">
        <v>30.394262999053243</v>
      </c>
      <c r="AG119" s="52">
        <v>30.743476668499916</v>
      </c>
      <c r="AH119" s="52">
        <v>31.053039771306615</v>
      </c>
      <c r="AI119" s="52">
        <v>31.319708044377201</v>
      </c>
      <c r="AJ119" s="52">
        <v>31.535350856177519</v>
      </c>
      <c r="AK119" s="52">
        <v>31.681886134529613</v>
      </c>
      <c r="AL119" s="52">
        <v>31.808962233173251</v>
      </c>
      <c r="AM119" s="52">
        <v>31.930697272493862</v>
      </c>
      <c r="AN119" s="52">
        <v>32.044407063349787</v>
      </c>
      <c r="AO119" s="52">
        <v>32.151592344272927</v>
      </c>
      <c r="AP119" s="52">
        <v>32.239939709416454</v>
      </c>
      <c r="AQ119" s="52">
        <v>32.298539642274044</v>
      </c>
      <c r="AR119" s="52">
        <v>32.345750145739565</v>
      </c>
      <c r="AS119" s="52">
        <v>32.393889372826969</v>
      </c>
      <c r="AT119" s="52">
        <v>32.44015103339062</v>
      </c>
      <c r="AU119" s="52">
        <v>32.484316880742853</v>
      </c>
      <c r="AV119" s="52">
        <v>32.526456414561807</v>
      </c>
      <c r="AW119" s="52">
        <v>32.566230603957671</v>
      </c>
      <c r="AX119" s="52">
        <v>32.605601036599808</v>
      </c>
    </row>
    <row r="120" spans="1:50" x14ac:dyDescent="0.2">
      <c r="A120" s="55" t="s">
        <v>87</v>
      </c>
      <c r="B120" s="50" t="s">
        <v>148</v>
      </c>
      <c r="C120" s="52">
        <v>170.50118589992439</v>
      </c>
      <c r="D120" s="52">
        <v>171.37393479881695</v>
      </c>
      <c r="E120" s="52">
        <v>173.92890839970767</v>
      </c>
      <c r="F120" s="52">
        <v>176.52737241028038</v>
      </c>
      <c r="G120" s="52">
        <v>182.62173714728016</v>
      </c>
      <c r="H120" s="52">
        <v>189.27918763410017</v>
      </c>
      <c r="I120" s="52">
        <v>194.14981660689494</v>
      </c>
      <c r="J120" s="52">
        <v>189.07224325488241</v>
      </c>
      <c r="K120" s="52">
        <v>201.15351857377257</v>
      </c>
      <c r="L120" s="52">
        <v>203.88288547655537</v>
      </c>
      <c r="M120" s="52">
        <v>203.56013003838191</v>
      </c>
      <c r="N120" s="52">
        <v>212.08269678973477</v>
      </c>
      <c r="O120" s="52">
        <v>234.38085091925214</v>
      </c>
      <c r="P120" s="52">
        <v>242.22450667097942</v>
      </c>
      <c r="Q120" s="52">
        <v>236.44936286216043</v>
      </c>
      <c r="R120" s="52">
        <v>238.33186142937632</v>
      </c>
      <c r="S120" s="52">
        <v>247.64376768688516</v>
      </c>
      <c r="T120" s="52">
        <v>258.59549456220168</v>
      </c>
      <c r="U120" s="52">
        <v>254.91561857151547</v>
      </c>
      <c r="V120" s="52">
        <v>265.35010369103082</v>
      </c>
      <c r="W120" s="52">
        <v>264.25654677728562</v>
      </c>
      <c r="X120" s="52">
        <v>270.89506806523332</v>
      </c>
      <c r="Y120" s="52">
        <v>288.43231073916513</v>
      </c>
      <c r="Z120" s="52">
        <v>292.49114365527777</v>
      </c>
      <c r="AA120" s="52">
        <v>296.47093790876488</v>
      </c>
      <c r="AB120" s="52">
        <v>310.68765408923571</v>
      </c>
      <c r="AC120" s="52">
        <v>308.97445529199456</v>
      </c>
      <c r="AD120" s="52">
        <v>312.13855821459038</v>
      </c>
      <c r="AE120" s="52">
        <v>320.8015103572958</v>
      </c>
      <c r="AF120" s="52">
        <v>328.38019998044848</v>
      </c>
      <c r="AG120" s="52">
        <v>334.78589758365899</v>
      </c>
      <c r="AH120" s="52">
        <v>340.53474344136049</v>
      </c>
      <c r="AI120" s="52">
        <v>345.80216045793213</v>
      </c>
      <c r="AJ120" s="52">
        <v>350.31575380069086</v>
      </c>
      <c r="AK120" s="52">
        <v>353.78366358918584</v>
      </c>
      <c r="AL120" s="52">
        <v>356.84326774230533</v>
      </c>
      <c r="AM120" s="52">
        <v>359.91162600144708</v>
      </c>
      <c r="AN120" s="52">
        <v>363.07833080967566</v>
      </c>
      <c r="AO120" s="52">
        <v>366.26543560926041</v>
      </c>
      <c r="AP120" s="52">
        <v>369.87081955773101</v>
      </c>
      <c r="AQ120" s="52">
        <v>373.22570252921997</v>
      </c>
      <c r="AR120" s="52">
        <v>376.23616788940319</v>
      </c>
      <c r="AS120" s="52">
        <v>379.21678570341834</v>
      </c>
      <c r="AT120" s="52">
        <v>382.18040240177277</v>
      </c>
      <c r="AU120" s="52">
        <v>385.11388484726376</v>
      </c>
      <c r="AV120" s="52">
        <v>388.00457718110619</v>
      </c>
      <c r="AW120" s="52">
        <v>390.8621778006592</v>
      </c>
      <c r="AX120" s="52">
        <v>393.66921686966822</v>
      </c>
    </row>
    <row r="121" spans="1:50" x14ac:dyDescent="0.2">
      <c r="A121" s="56" t="s">
        <v>88</v>
      </c>
      <c r="B121" s="50" t="s">
        <v>148</v>
      </c>
      <c r="C121" s="52">
        <v>64.119709083743643</v>
      </c>
      <c r="D121" s="52">
        <v>64.847398344894032</v>
      </c>
      <c r="E121" s="52">
        <v>66.525784564487935</v>
      </c>
      <c r="F121" s="52">
        <v>68.023491880811747</v>
      </c>
      <c r="G121" s="52">
        <v>71.686543050514231</v>
      </c>
      <c r="H121" s="52">
        <v>73.687452874374515</v>
      </c>
      <c r="I121" s="52">
        <v>76.072136779702092</v>
      </c>
      <c r="J121" s="52">
        <v>72.186332453111191</v>
      </c>
      <c r="K121" s="52">
        <v>76.179894326773876</v>
      </c>
      <c r="L121" s="52">
        <v>73.037051228693599</v>
      </c>
      <c r="M121" s="52">
        <v>69.246564751155859</v>
      </c>
      <c r="N121" s="52">
        <v>70.857097782980858</v>
      </c>
      <c r="O121" s="52">
        <v>81.326742841137886</v>
      </c>
      <c r="P121" s="52">
        <v>80.857951601886995</v>
      </c>
      <c r="Q121" s="52">
        <v>78.584362222513079</v>
      </c>
      <c r="R121" s="52">
        <v>76.341233023543936</v>
      </c>
      <c r="S121" s="52">
        <v>77.832143329746131</v>
      </c>
      <c r="T121" s="52">
        <v>83.28306411042368</v>
      </c>
      <c r="U121" s="52">
        <v>86.404848476062455</v>
      </c>
      <c r="V121" s="52">
        <v>89.141670960843342</v>
      </c>
      <c r="W121" s="52">
        <v>88.937611350496312</v>
      </c>
      <c r="X121" s="52">
        <v>85.836032966922048</v>
      </c>
      <c r="Y121" s="52">
        <v>86.243232104339384</v>
      </c>
      <c r="Z121" s="52">
        <v>96.470055472608479</v>
      </c>
      <c r="AA121" s="52">
        <v>100.66032469023709</v>
      </c>
      <c r="AB121" s="52">
        <v>99.488768610827776</v>
      </c>
      <c r="AC121" s="52">
        <v>101.17445258795932</v>
      </c>
      <c r="AD121" s="52">
        <v>105.28434718536069</v>
      </c>
      <c r="AE121" s="52">
        <v>107.67982292835194</v>
      </c>
      <c r="AF121" s="52">
        <v>111.07782484864001</v>
      </c>
      <c r="AG121" s="52">
        <v>113.6211066511318</v>
      </c>
      <c r="AH121" s="52">
        <v>115.92438489674153</v>
      </c>
      <c r="AI121" s="52">
        <v>118.12505254649507</v>
      </c>
      <c r="AJ121" s="52">
        <v>120.02694783345254</v>
      </c>
      <c r="AK121" s="52">
        <v>121.48075453006122</v>
      </c>
      <c r="AL121" s="52">
        <v>122.72992228689689</v>
      </c>
      <c r="AM121" s="52">
        <v>123.99825621491331</v>
      </c>
      <c r="AN121" s="52">
        <v>125.34589751144702</v>
      </c>
      <c r="AO121" s="52">
        <v>126.70973460348824</v>
      </c>
      <c r="AP121" s="52">
        <v>128.295847781064</v>
      </c>
      <c r="AQ121" s="52">
        <v>129.73714800333346</v>
      </c>
      <c r="AR121" s="52">
        <v>130.99798941088858</v>
      </c>
      <c r="AS121" s="52">
        <v>132.24776120480249</v>
      </c>
      <c r="AT121" s="52">
        <v>133.49098447992847</v>
      </c>
      <c r="AU121" s="52">
        <v>134.72241029517576</v>
      </c>
      <c r="AV121" s="52">
        <v>135.93704506044472</v>
      </c>
      <c r="AW121" s="52">
        <v>137.1388703282451</v>
      </c>
      <c r="AX121" s="52">
        <v>138.32226419407806</v>
      </c>
    </row>
    <row r="122" spans="1:50" x14ac:dyDescent="0.2">
      <c r="A122" s="56" t="s">
        <v>60</v>
      </c>
      <c r="B122" s="50" t="s">
        <v>148</v>
      </c>
      <c r="C122" s="52">
        <v>20.436667438422113</v>
      </c>
      <c r="D122" s="52">
        <v>20.999189115025068</v>
      </c>
      <c r="E122" s="52">
        <v>21.737138998094739</v>
      </c>
      <c r="F122" s="52">
        <v>21.874780047194989</v>
      </c>
      <c r="G122" s="52">
        <v>22.729906058483145</v>
      </c>
      <c r="H122" s="52">
        <v>24.350589527450673</v>
      </c>
      <c r="I122" s="52">
        <v>27.280149086675053</v>
      </c>
      <c r="J122" s="52">
        <v>28.61117429087458</v>
      </c>
      <c r="K122" s="52">
        <v>31.283643828214782</v>
      </c>
      <c r="L122" s="52">
        <v>32.465905753575512</v>
      </c>
      <c r="M122" s="52">
        <v>33.856208648421855</v>
      </c>
      <c r="N122" s="52">
        <v>35.461601305507671</v>
      </c>
      <c r="O122" s="52">
        <v>39.586878954915129</v>
      </c>
      <c r="P122" s="52">
        <v>40.490545684682957</v>
      </c>
      <c r="Q122" s="52">
        <v>37.843571611002616</v>
      </c>
      <c r="R122" s="52">
        <v>37.413014102107056</v>
      </c>
      <c r="S122" s="52">
        <v>40.162423960939236</v>
      </c>
      <c r="T122" s="52">
        <v>41.22147894752684</v>
      </c>
      <c r="U122" s="52">
        <v>33.685542569434524</v>
      </c>
      <c r="V122" s="52">
        <v>36.179301332859495</v>
      </c>
      <c r="W122" s="52">
        <v>32.492528299295998</v>
      </c>
      <c r="X122" s="52">
        <v>41.127080608229541</v>
      </c>
      <c r="Y122" s="52">
        <v>42.643081863814253</v>
      </c>
      <c r="Z122" s="52">
        <v>39.098783394909354</v>
      </c>
      <c r="AA122" s="52">
        <v>42.748924961732939</v>
      </c>
      <c r="AB122" s="52">
        <v>42.12131165618144</v>
      </c>
      <c r="AC122" s="52">
        <v>43.91599132943449</v>
      </c>
      <c r="AD122" s="52">
        <v>46.428501127613067</v>
      </c>
      <c r="AE122" s="52">
        <v>47.625626577821926</v>
      </c>
      <c r="AF122" s="52">
        <v>49.303525391365149</v>
      </c>
      <c r="AG122" s="52">
        <v>50.496232270443826</v>
      </c>
      <c r="AH122" s="52">
        <v>51.562219303221951</v>
      </c>
      <c r="AI122" s="52">
        <v>52.58095728708934</v>
      </c>
      <c r="AJ122" s="52">
        <v>53.459358140634023</v>
      </c>
      <c r="AK122" s="52">
        <v>54.127402074047268</v>
      </c>
      <c r="AL122" s="52">
        <v>54.695499220230801</v>
      </c>
      <c r="AM122" s="52">
        <v>55.272233778289667</v>
      </c>
      <c r="AN122" s="52">
        <v>55.888445696792644</v>
      </c>
      <c r="AO122" s="52">
        <v>56.513813230327358</v>
      </c>
      <c r="AP122" s="52">
        <v>57.252789951349627</v>
      </c>
      <c r="AQ122" s="52">
        <v>57.924406652403782</v>
      </c>
      <c r="AR122" s="52">
        <v>58.508189100886362</v>
      </c>
      <c r="AS122" s="52">
        <v>59.084877440051017</v>
      </c>
      <c r="AT122" s="52">
        <v>59.657962946469141</v>
      </c>
      <c r="AU122" s="52">
        <v>60.224452779119922</v>
      </c>
      <c r="AV122" s="52">
        <v>60.782069405017864</v>
      </c>
      <c r="AW122" s="52">
        <v>61.334862177364286</v>
      </c>
      <c r="AX122" s="52">
        <v>61.877588071404659</v>
      </c>
    </row>
    <row r="123" spans="1:50" x14ac:dyDescent="0.2">
      <c r="A123" s="56" t="s">
        <v>13</v>
      </c>
      <c r="B123" s="50" t="s">
        <v>148</v>
      </c>
      <c r="C123" s="52">
        <v>44.861557109220797</v>
      </c>
      <c r="D123" s="52">
        <v>42.784480240311325</v>
      </c>
      <c r="E123" s="52">
        <v>40.694367953357585</v>
      </c>
      <c r="F123" s="52">
        <v>41.722619338243042</v>
      </c>
      <c r="G123" s="52">
        <v>41.561328628624182</v>
      </c>
      <c r="H123" s="52">
        <v>41.514265391084948</v>
      </c>
      <c r="I123" s="52">
        <v>38.921154428992551</v>
      </c>
      <c r="J123" s="52">
        <v>40.604476759923934</v>
      </c>
      <c r="K123" s="52">
        <v>44.23382406512534</v>
      </c>
      <c r="L123" s="52">
        <v>45.377354591631523</v>
      </c>
      <c r="M123" s="52">
        <v>44.496259105395929</v>
      </c>
      <c r="N123" s="52">
        <v>47.782212207155908</v>
      </c>
      <c r="O123" s="52">
        <v>46.298799152267598</v>
      </c>
      <c r="P123" s="52">
        <v>48.849369171967041</v>
      </c>
      <c r="Q123" s="52">
        <v>49.236191626806402</v>
      </c>
      <c r="R123" s="52">
        <v>49.546404095189509</v>
      </c>
      <c r="S123" s="52">
        <v>48.859823336828711</v>
      </c>
      <c r="T123" s="52">
        <v>52.578173872799347</v>
      </c>
      <c r="U123" s="52">
        <v>50.768691819841209</v>
      </c>
      <c r="V123" s="52">
        <v>49.895805667942973</v>
      </c>
      <c r="W123" s="52">
        <v>51.369131107893011</v>
      </c>
      <c r="X123" s="52">
        <v>50.715548560104949</v>
      </c>
      <c r="Y123" s="52">
        <v>51.050377925963723</v>
      </c>
      <c r="Z123" s="52">
        <v>45.593214372850163</v>
      </c>
      <c r="AA123" s="52">
        <v>43.354009233026304</v>
      </c>
      <c r="AB123" s="52">
        <v>49.481056925484637</v>
      </c>
      <c r="AC123" s="52">
        <v>46.734420189204293</v>
      </c>
      <c r="AD123" s="52">
        <v>45.795225218939201</v>
      </c>
      <c r="AE123" s="52">
        <v>45.815472541607122</v>
      </c>
      <c r="AF123" s="52">
        <v>45.52034385755384</v>
      </c>
      <c r="AG123" s="52">
        <v>45.296811067154849</v>
      </c>
      <c r="AH123" s="52">
        <v>45.326819983180762</v>
      </c>
      <c r="AI123" s="52">
        <v>45.410909171448743</v>
      </c>
      <c r="AJ123" s="52">
        <v>45.431450968207209</v>
      </c>
      <c r="AK123" s="52">
        <v>45.385250033129985</v>
      </c>
      <c r="AL123" s="52">
        <v>45.308206302121313</v>
      </c>
      <c r="AM123" s="52">
        <v>45.230875529880883</v>
      </c>
      <c r="AN123" s="52">
        <v>45.152482382785635</v>
      </c>
      <c r="AO123" s="52">
        <v>45.073867008489287</v>
      </c>
      <c r="AP123" s="52">
        <v>44.995483024449911</v>
      </c>
      <c r="AQ123" s="52">
        <v>44.880408023128027</v>
      </c>
      <c r="AR123" s="52">
        <v>44.743965369929711</v>
      </c>
      <c r="AS123" s="52">
        <v>44.614404198684426</v>
      </c>
      <c r="AT123" s="52">
        <v>44.486428503801072</v>
      </c>
      <c r="AU123" s="52">
        <v>44.359950954713973</v>
      </c>
      <c r="AV123" s="52">
        <v>44.235095881426588</v>
      </c>
      <c r="AW123" s="52">
        <v>44.110898082911582</v>
      </c>
      <c r="AX123" s="52">
        <v>43.988432476093443</v>
      </c>
    </row>
    <row r="124" spans="1:50" x14ac:dyDescent="0.2">
      <c r="A124" s="56" t="s">
        <v>89</v>
      </c>
      <c r="B124" s="50" t="s">
        <v>148</v>
      </c>
      <c r="C124" s="52">
        <v>41.083252268537834</v>
      </c>
      <c r="D124" s="52">
        <v>42.742867098586501</v>
      </c>
      <c r="E124" s="52">
        <v>44.971616883767425</v>
      </c>
      <c r="F124" s="52">
        <v>44.906481144030614</v>
      </c>
      <c r="G124" s="52">
        <v>46.643959409658606</v>
      </c>
      <c r="H124" s="52">
        <v>49.726879841190033</v>
      </c>
      <c r="I124" s="52">
        <v>51.876376311525227</v>
      </c>
      <c r="J124" s="52">
        <v>47.670259750972711</v>
      </c>
      <c r="K124" s="52">
        <v>49.456156353658571</v>
      </c>
      <c r="L124" s="52">
        <v>53.002573902654738</v>
      </c>
      <c r="M124" s="52">
        <v>55.961097533408271</v>
      </c>
      <c r="N124" s="52">
        <v>57.981785494090346</v>
      </c>
      <c r="O124" s="52">
        <v>67.168429970931527</v>
      </c>
      <c r="P124" s="52">
        <v>72.02664021244243</v>
      </c>
      <c r="Q124" s="52">
        <v>70.785237401838316</v>
      </c>
      <c r="R124" s="52">
        <v>75.031210208535796</v>
      </c>
      <c r="S124" s="52">
        <v>80.789377059371063</v>
      </c>
      <c r="T124" s="52">
        <v>81.512777631451854</v>
      </c>
      <c r="U124" s="52">
        <v>84.0565357061773</v>
      </c>
      <c r="V124" s="52">
        <v>90.133325729385021</v>
      </c>
      <c r="W124" s="52">
        <v>91.457276019600286</v>
      </c>
      <c r="X124" s="52">
        <v>93.216405929976744</v>
      </c>
      <c r="Y124" s="52">
        <v>108.49561884504774</v>
      </c>
      <c r="Z124" s="52">
        <v>111.32909041490979</v>
      </c>
      <c r="AA124" s="52">
        <v>109.70767902376853</v>
      </c>
      <c r="AB124" s="52">
        <v>119.59651689674186</v>
      </c>
      <c r="AC124" s="52">
        <v>117.14959118539647</v>
      </c>
      <c r="AD124" s="52">
        <v>114.63048468267743</v>
      </c>
      <c r="AE124" s="52">
        <v>119.68058830951482</v>
      </c>
      <c r="AF124" s="52">
        <v>122.47850588288946</v>
      </c>
      <c r="AG124" s="52">
        <v>125.37174759492856</v>
      </c>
      <c r="AH124" s="52">
        <v>127.72131925821624</v>
      </c>
      <c r="AI124" s="52">
        <v>129.68524145289899</v>
      </c>
      <c r="AJ124" s="52">
        <v>131.39799685839708</v>
      </c>
      <c r="AK124" s="52">
        <v>132.79025695194738</v>
      </c>
      <c r="AL124" s="52">
        <v>134.10963993305637</v>
      </c>
      <c r="AM124" s="52">
        <v>135.41026047836326</v>
      </c>
      <c r="AN124" s="52">
        <v>136.69150521865041</v>
      </c>
      <c r="AO124" s="52">
        <v>137.96802076695556</v>
      </c>
      <c r="AP124" s="52">
        <v>139.32669880086749</v>
      </c>
      <c r="AQ124" s="52">
        <v>140.6837398503547</v>
      </c>
      <c r="AR124" s="52">
        <v>141.98602400769849</v>
      </c>
      <c r="AS124" s="52">
        <v>143.26974285988041</v>
      </c>
      <c r="AT124" s="52">
        <v>144.54502647157409</v>
      </c>
      <c r="AU124" s="52">
        <v>145.80707081825412</v>
      </c>
      <c r="AV124" s="52">
        <v>147.05036683421702</v>
      </c>
      <c r="AW124" s="52">
        <v>148.27754721213819</v>
      </c>
      <c r="AX124" s="52">
        <v>149.48093212809206</v>
      </c>
    </row>
    <row r="125" spans="1:50" x14ac:dyDescent="0.2">
      <c r="A125" s="57" t="s">
        <v>90</v>
      </c>
      <c r="B125" s="50" t="s">
        <v>148</v>
      </c>
      <c r="C125" s="52">
        <v>52.680198700433643</v>
      </c>
      <c r="D125" s="52">
        <v>52.595651869387083</v>
      </c>
      <c r="E125" s="52">
        <v>53.65123014578252</v>
      </c>
      <c r="F125" s="52">
        <v>53.896298063626865</v>
      </c>
      <c r="G125" s="52">
        <v>54.940664476605008</v>
      </c>
      <c r="H125" s="52">
        <v>54.381675260434925</v>
      </c>
      <c r="I125" s="52">
        <v>56.517481612539953</v>
      </c>
      <c r="J125" s="52">
        <v>54.964257876572908</v>
      </c>
      <c r="K125" s="52">
        <v>58.940555933158841</v>
      </c>
      <c r="L125" s="52">
        <v>63.340728389609453</v>
      </c>
      <c r="M125" s="52">
        <v>65.173242018267445</v>
      </c>
      <c r="N125" s="52">
        <v>66.049584822842974</v>
      </c>
      <c r="O125" s="52">
        <v>72.043947950962064</v>
      </c>
      <c r="P125" s="52">
        <v>71.96244439412942</v>
      </c>
      <c r="Q125" s="52">
        <v>68.457081604259031</v>
      </c>
      <c r="R125" s="52">
        <v>72.841165284113941</v>
      </c>
      <c r="S125" s="52">
        <v>70.925873693349232</v>
      </c>
      <c r="T125" s="52">
        <v>64.238218930423585</v>
      </c>
      <c r="U125" s="52">
        <v>66.139898985938459</v>
      </c>
      <c r="V125" s="52">
        <v>57.033810106583772</v>
      </c>
      <c r="W125" s="52">
        <v>67.210119003311064</v>
      </c>
      <c r="X125" s="52">
        <v>65.268138518115791</v>
      </c>
      <c r="Y125" s="52">
        <v>65.654578720372783</v>
      </c>
      <c r="Z125" s="52">
        <v>70.744668003520928</v>
      </c>
      <c r="AA125" s="52">
        <v>80.561456957530112</v>
      </c>
      <c r="AB125" s="52">
        <v>74.92953223506845</v>
      </c>
      <c r="AC125" s="52">
        <v>84.275047671935539</v>
      </c>
      <c r="AD125" s="52">
        <v>88.168420421546017</v>
      </c>
      <c r="AE125" s="52">
        <v>91.73391648394859</v>
      </c>
      <c r="AF125" s="52">
        <v>92.820374426563831</v>
      </c>
      <c r="AG125" s="52">
        <v>94.190581168887732</v>
      </c>
      <c r="AH125" s="52">
        <v>95.132577700903539</v>
      </c>
      <c r="AI125" s="52">
        <v>95.719290593182876</v>
      </c>
      <c r="AJ125" s="52">
        <v>96.098183507862331</v>
      </c>
      <c r="AK125" s="52">
        <v>96.224362207233412</v>
      </c>
      <c r="AL125" s="52">
        <v>96.284895616833367</v>
      </c>
      <c r="AM125" s="52">
        <v>96.327935173679222</v>
      </c>
      <c r="AN125" s="52">
        <v>96.313504679865247</v>
      </c>
      <c r="AO125" s="52">
        <v>96.292575941127865</v>
      </c>
      <c r="AP125" s="52">
        <v>96.326158370747493</v>
      </c>
      <c r="AQ125" s="52">
        <v>96.416084460534137</v>
      </c>
      <c r="AR125" s="52">
        <v>96.512347659933965</v>
      </c>
      <c r="AS125" s="52">
        <v>96.610245021101491</v>
      </c>
      <c r="AT125" s="52">
        <v>96.728778772414074</v>
      </c>
      <c r="AU125" s="52">
        <v>96.861368934359717</v>
      </c>
      <c r="AV125" s="52">
        <v>96.991083307302532</v>
      </c>
      <c r="AW125" s="52">
        <v>97.116650089160117</v>
      </c>
      <c r="AX125" s="52">
        <v>97.23891519270299</v>
      </c>
    </row>
    <row r="126" spans="1:50" x14ac:dyDescent="0.2">
      <c r="A126" s="56" t="s">
        <v>91</v>
      </c>
      <c r="B126" s="50" t="s">
        <v>148</v>
      </c>
      <c r="C126" s="52">
        <v>31.610296456434614</v>
      </c>
      <c r="D126" s="52">
        <v>31.404864290183379</v>
      </c>
      <c r="E126" s="52">
        <v>31.943812747012807</v>
      </c>
      <c r="F126" s="52">
        <v>31.586858191973231</v>
      </c>
      <c r="G126" s="52">
        <v>31.940454152179644</v>
      </c>
      <c r="H126" s="52">
        <v>33.065114654113962</v>
      </c>
      <c r="I126" s="52">
        <v>33.675472928217225</v>
      </c>
      <c r="J126" s="52">
        <v>31.190592942815297</v>
      </c>
      <c r="K126" s="52">
        <v>32.403746878395744</v>
      </c>
      <c r="L126" s="52">
        <v>33.125898584157383</v>
      </c>
      <c r="M126" s="52">
        <v>33.097743896907971</v>
      </c>
      <c r="N126" s="52">
        <v>33.304887036021796</v>
      </c>
      <c r="O126" s="52">
        <v>35.982080876710739</v>
      </c>
      <c r="P126" s="52">
        <v>36.619633864909552</v>
      </c>
      <c r="Q126" s="52">
        <v>35.219129006549835</v>
      </c>
      <c r="R126" s="52">
        <v>36.841844427383592</v>
      </c>
      <c r="S126" s="52">
        <v>37.039254423447794</v>
      </c>
      <c r="T126" s="52">
        <v>33.422511542547966</v>
      </c>
      <c r="U126" s="52">
        <v>34.774152832167196</v>
      </c>
      <c r="V126" s="52">
        <v>30.880202838394954</v>
      </c>
      <c r="W126" s="52">
        <v>33.935810710863137</v>
      </c>
      <c r="X126" s="52">
        <v>34.688916962634458</v>
      </c>
      <c r="Y126" s="52">
        <v>35.355277142408525</v>
      </c>
      <c r="Z126" s="52">
        <v>38.37980325788088</v>
      </c>
      <c r="AA126" s="52">
        <v>38.387852568750851</v>
      </c>
      <c r="AB126" s="52">
        <v>41.810724096117575</v>
      </c>
      <c r="AC126" s="52">
        <v>41.922686002213425</v>
      </c>
      <c r="AD126" s="52">
        <v>41.780900194932059</v>
      </c>
      <c r="AE126" s="52">
        <v>43.378400459545134</v>
      </c>
      <c r="AF126" s="52">
        <v>43.853423814636486</v>
      </c>
      <c r="AG126" s="52">
        <v>44.48224773957476</v>
      </c>
      <c r="AH126" s="52">
        <v>44.942822126772555</v>
      </c>
      <c r="AI126" s="52">
        <v>45.271297254348639</v>
      </c>
      <c r="AJ126" s="52">
        <v>45.507327974575709</v>
      </c>
      <c r="AK126" s="52">
        <v>45.627879614878417</v>
      </c>
      <c r="AL126" s="52">
        <v>45.720049233784025</v>
      </c>
      <c r="AM126" s="52">
        <v>45.806269726614971</v>
      </c>
      <c r="AN126" s="52">
        <v>45.882952111486581</v>
      </c>
      <c r="AO126" s="52">
        <v>45.95738403916787</v>
      </c>
      <c r="AP126" s="52">
        <v>46.063663689225436</v>
      </c>
      <c r="AQ126" s="52">
        <v>46.179880563858006</v>
      </c>
      <c r="AR126" s="52">
        <v>46.285561653396215</v>
      </c>
      <c r="AS126" s="52">
        <v>46.393468310269959</v>
      </c>
      <c r="AT126" s="52">
        <v>46.498161702637645</v>
      </c>
      <c r="AU126" s="52">
        <v>46.60177229969802</v>
      </c>
      <c r="AV126" s="52">
        <v>46.705399106858451</v>
      </c>
      <c r="AW126" s="52">
        <v>46.807480649737585</v>
      </c>
      <c r="AX126" s="52">
        <v>46.907396786154969</v>
      </c>
    </row>
    <row r="127" spans="1:50" x14ac:dyDescent="0.2">
      <c r="A127" s="56" t="s">
        <v>92</v>
      </c>
      <c r="B127" s="50" t="s">
        <v>148</v>
      </c>
      <c r="C127" s="52">
        <v>21.069902243999028</v>
      </c>
      <c r="D127" s="52">
        <v>21.1907875792037</v>
      </c>
      <c r="E127" s="52">
        <v>21.70741739876971</v>
      </c>
      <c r="F127" s="52">
        <v>22.309439871653634</v>
      </c>
      <c r="G127" s="52">
        <v>23.000210324425368</v>
      </c>
      <c r="H127" s="52">
        <v>21.316560606320962</v>
      </c>
      <c r="I127" s="52">
        <v>22.842008684322732</v>
      </c>
      <c r="J127" s="52">
        <v>23.773664933757612</v>
      </c>
      <c r="K127" s="52">
        <v>26.536809054763097</v>
      </c>
      <c r="L127" s="52">
        <v>30.214829805452066</v>
      </c>
      <c r="M127" s="52">
        <v>32.075498121359466</v>
      </c>
      <c r="N127" s="52">
        <v>32.744697786821185</v>
      </c>
      <c r="O127" s="52">
        <v>36.061867074251317</v>
      </c>
      <c r="P127" s="52">
        <v>35.342810529219868</v>
      </c>
      <c r="Q127" s="52">
        <v>33.237952597709196</v>
      </c>
      <c r="R127" s="52">
        <v>35.999320856730343</v>
      </c>
      <c r="S127" s="52">
        <v>33.886619269901438</v>
      </c>
      <c r="T127" s="52">
        <v>30.815707387875612</v>
      </c>
      <c r="U127" s="52">
        <v>31.365746153771255</v>
      </c>
      <c r="V127" s="52">
        <v>26.153607268188818</v>
      </c>
      <c r="W127" s="52">
        <v>33.274308292447934</v>
      </c>
      <c r="X127" s="52">
        <v>30.579221555481336</v>
      </c>
      <c r="Y127" s="52">
        <v>30.299301577964261</v>
      </c>
      <c r="Z127" s="52">
        <v>32.364864745640055</v>
      </c>
      <c r="AA127" s="52">
        <v>42.17360438877926</v>
      </c>
      <c r="AB127" s="52">
        <v>33.118808138950868</v>
      </c>
      <c r="AC127" s="52">
        <v>42.352361669722107</v>
      </c>
      <c r="AD127" s="52">
        <v>46.387520226613965</v>
      </c>
      <c r="AE127" s="52">
        <v>48.355516024403457</v>
      </c>
      <c r="AF127" s="52">
        <v>48.966950611927338</v>
      </c>
      <c r="AG127" s="52">
        <v>49.708333429312972</v>
      </c>
      <c r="AH127" s="52">
        <v>50.189755574130984</v>
      </c>
      <c r="AI127" s="52">
        <v>50.447993338834237</v>
      </c>
      <c r="AJ127" s="52">
        <v>50.590855533286629</v>
      </c>
      <c r="AK127" s="52">
        <v>50.596482592354988</v>
      </c>
      <c r="AL127" s="52">
        <v>50.564846383049343</v>
      </c>
      <c r="AM127" s="52">
        <v>50.521665447064251</v>
      </c>
      <c r="AN127" s="52">
        <v>50.430552568378673</v>
      </c>
      <c r="AO127" s="52">
        <v>50.335191901960002</v>
      </c>
      <c r="AP127" s="52">
        <v>50.262494681522057</v>
      </c>
      <c r="AQ127" s="52">
        <v>50.23620389667613</v>
      </c>
      <c r="AR127" s="52">
        <v>50.226786006537743</v>
      </c>
      <c r="AS127" s="52">
        <v>50.216776710831532</v>
      </c>
      <c r="AT127" s="52">
        <v>50.230617069776422</v>
      </c>
      <c r="AU127" s="52">
        <v>50.25959663466169</v>
      </c>
      <c r="AV127" s="52">
        <v>50.285684200444081</v>
      </c>
      <c r="AW127" s="52">
        <v>50.30916943942254</v>
      </c>
      <c r="AX127" s="52">
        <v>50.331518406548014</v>
      </c>
    </row>
    <row r="128" spans="1:50" x14ac:dyDescent="0.2">
      <c r="A128" s="57" t="s">
        <v>93</v>
      </c>
      <c r="B128" s="50" t="s">
        <v>148</v>
      </c>
      <c r="C128" s="52">
        <v>86.751243150122193</v>
      </c>
      <c r="D128" s="52">
        <v>85.018204754452938</v>
      </c>
      <c r="E128" s="52">
        <v>83.594623493989289</v>
      </c>
      <c r="F128" s="52">
        <v>80.556850179817886</v>
      </c>
      <c r="G128" s="52">
        <v>84.07380906421858</v>
      </c>
      <c r="H128" s="52">
        <v>84.426622232902929</v>
      </c>
      <c r="I128" s="52">
        <v>91.599285177531598</v>
      </c>
      <c r="J128" s="52">
        <v>87.073392824796883</v>
      </c>
      <c r="K128" s="52">
        <v>92.683200665616681</v>
      </c>
      <c r="L128" s="52">
        <v>92.402191718951485</v>
      </c>
      <c r="M128" s="52">
        <v>95.867739100173765</v>
      </c>
      <c r="N128" s="52">
        <v>101.59507368192099</v>
      </c>
      <c r="O128" s="52">
        <v>107.47948871973523</v>
      </c>
      <c r="P128" s="52">
        <v>98.88315721216091</v>
      </c>
      <c r="Q128" s="52">
        <v>107.01774990460514</v>
      </c>
      <c r="R128" s="52">
        <v>101.86413084020309</v>
      </c>
      <c r="S128" s="52">
        <v>102.87427211166239</v>
      </c>
      <c r="T128" s="52">
        <v>100.44199693352425</v>
      </c>
      <c r="U128" s="52">
        <v>106.01734863004988</v>
      </c>
      <c r="V128" s="52">
        <v>103.76839947926743</v>
      </c>
      <c r="W128" s="52">
        <v>103.84405559418252</v>
      </c>
      <c r="X128" s="52">
        <v>108.14196666350965</v>
      </c>
      <c r="Y128" s="52">
        <v>99.239151487463801</v>
      </c>
      <c r="Z128" s="52">
        <v>114.05114360533697</v>
      </c>
      <c r="AA128" s="52">
        <v>117.28479031907705</v>
      </c>
      <c r="AB128" s="52">
        <v>121.00023955016903</v>
      </c>
      <c r="AC128" s="52">
        <v>113.73270324975118</v>
      </c>
      <c r="AD128" s="52">
        <v>114.94024484466455</v>
      </c>
      <c r="AE128" s="52">
        <v>118.42491255545104</v>
      </c>
      <c r="AF128" s="52">
        <v>120.34196376531787</v>
      </c>
      <c r="AG128" s="52">
        <v>122.47924475896157</v>
      </c>
      <c r="AH128" s="52">
        <v>124.28148024570061</v>
      </c>
      <c r="AI128" s="52">
        <v>125.83540718403148</v>
      </c>
      <c r="AJ128" s="52">
        <v>127.14808661446149</v>
      </c>
      <c r="AK128" s="52">
        <v>128.17012594991985</v>
      </c>
      <c r="AL128" s="52">
        <v>129.10358925951815</v>
      </c>
      <c r="AM128" s="52">
        <v>130.0188636572945</v>
      </c>
      <c r="AN128" s="52">
        <v>130.91134702148798</v>
      </c>
      <c r="AO128" s="52">
        <v>131.78173177865085</v>
      </c>
      <c r="AP128" s="52">
        <v>132.64548788561066</v>
      </c>
      <c r="AQ128" s="52">
        <v>133.3697610473229</v>
      </c>
      <c r="AR128" s="52">
        <v>133.91697065568536</v>
      </c>
      <c r="AS128" s="52">
        <v>134.47029747664919</v>
      </c>
      <c r="AT128" s="52">
        <v>134.9929232612603</v>
      </c>
      <c r="AU128" s="52">
        <v>135.51412157745651</v>
      </c>
      <c r="AV128" s="52">
        <v>136.04014097163162</v>
      </c>
      <c r="AW128" s="52">
        <v>136.56519868409316</v>
      </c>
      <c r="AX128" s="52">
        <v>137.091201272192</v>
      </c>
    </row>
    <row r="129" spans="1:50" x14ac:dyDescent="0.2">
      <c r="A129" s="56" t="s">
        <v>94</v>
      </c>
      <c r="B129" s="50" t="s">
        <v>148</v>
      </c>
      <c r="C129" s="52">
        <v>10.288361611222564</v>
      </c>
      <c r="D129" s="52">
        <v>10.44705173072929</v>
      </c>
      <c r="E129" s="52">
        <v>10.78915289321537</v>
      </c>
      <c r="F129" s="52">
        <v>9.9621462499370583</v>
      </c>
      <c r="G129" s="52">
        <v>9.4683669734811442</v>
      </c>
      <c r="H129" s="52">
        <v>9.9214004814131318</v>
      </c>
      <c r="I129" s="52">
        <v>9.752872212071356</v>
      </c>
      <c r="J129" s="52">
        <v>9.1360985990543995</v>
      </c>
      <c r="K129" s="52">
        <v>10.322349397993134</v>
      </c>
      <c r="L129" s="52">
        <v>10.31847404557411</v>
      </c>
      <c r="M129" s="52">
        <v>10.46570871604249</v>
      </c>
      <c r="N129" s="52">
        <v>10.522322918155655</v>
      </c>
      <c r="O129" s="52">
        <v>12.231664996737809</v>
      </c>
      <c r="P129" s="52">
        <v>12.394281201724477</v>
      </c>
      <c r="Q129" s="52">
        <v>12.738221277488776</v>
      </c>
      <c r="R129" s="52">
        <v>12.049611986975085</v>
      </c>
      <c r="S129" s="52">
        <v>12.512528262175371</v>
      </c>
      <c r="T129" s="52">
        <v>13.64469618394152</v>
      </c>
      <c r="U129" s="52">
        <v>20.63557875085117</v>
      </c>
      <c r="V129" s="52">
        <v>19.700238212660192</v>
      </c>
      <c r="W129" s="52">
        <v>15.898252270731131</v>
      </c>
      <c r="X129" s="52">
        <v>16.657423834543149</v>
      </c>
      <c r="Y129" s="52">
        <v>15.94818113442121</v>
      </c>
      <c r="Z129" s="52">
        <v>21.426997712649563</v>
      </c>
      <c r="AA129" s="52">
        <v>20.391801695543524</v>
      </c>
      <c r="AB129" s="52">
        <v>18.221230124789663</v>
      </c>
      <c r="AC129" s="52">
        <v>23.695388057097752</v>
      </c>
      <c r="AD129" s="52">
        <v>24.07040793362323</v>
      </c>
      <c r="AE129" s="52">
        <v>25.071598820760613</v>
      </c>
      <c r="AF129" s="52">
        <v>25.438319433436511</v>
      </c>
      <c r="AG129" s="52">
        <v>25.968959280569234</v>
      </c>
      <c r="AH129" s="52">
        <v>26.477881926476485</v>
      </c>
      <c r="AI129" s="52">
        <v>26.958085729401695</v>
      </c>
      <c r="AJ129" s="52">
        <v>27.400877399038908</v>
      </c>
      <c r="AK129" s="52">
        <v>27.7877464512095</v>
      </c>
      <c r="AL129" s="52">
        <v>28.160765519856497</v>
      </c>
      <c r="AM129" s="52">
        <v>28.533061530392363</v>
      </c>
      <c r="AN129" s="52">
        <v>28.901248681853641</v>
      </c>
      <c r="AO129" s="52">
        <v>29.26688113317125</v>
      </c>
      <c r="AP129" s="52">
        <v>29.641557121481682</v>
      </c>
      <c r="AQ129" s="52">
        <v>30.006767971641995</v>
      </c>
      <c r="AR129" s="52">
        <v>30.364090019644934</v>
      </c>
      <c r="AS129" s="52">
        <v>30.739290620538931</v>
      </c>
      <c r="AT129" s="52">
        <v>31.104159463781471</v>
      </c>
      <c r="AU129" s="52">
        <v>31.470764845888212</v>
      </c>
      <c r="AV129" s="52">
        <v>31.840495335136001</v>
      </c>
      <c r="AW129" s="52">
        <v>32.212127268385757</v>
      </c>
      <c r="AX129" s="52">
        <v>32.587767945263998</v>
      </c>
    </row>
    <row r="130" spans="1:50" x14ac:dyDescent="0.2">
      <c r="A130" s="56" t="s">
        <v>95</v>
      </c>
      <c r="B130" s="50" t="s">
        <v>148</v>
      </c>
      <c r="C130" s="52">
        <v>76.462881538899623</v>
      </c>
      <c r="D130" s="52">
        <v>74.571153023723653</v>
      </c>
      <c r="E130" s="52">
        <v>72.805470600773916</v>
      </c>
      <c r="F130" s="52">
        <v>70.594703929880822</v>
      </c>
      <c r="G130" s="52">
        <v>74.605442090737441</v>
      </c>
      <c r="H130" s="52">
        <v>74.505221751489799</v>
      </c>
      <c r="I130" s="52">
        <v>81.846412965460246</v>
      </c>
      <c r="J130" s="52">
        <v>77.937294225742477</v>
      </c>
      <c r="K130" s="52">
        <v>82.360851267623545</v>
      </c>
      <c r="L130" s="52">
        <v>82.083717673377379</v>
      </c>
      <c r="M130" s="52">
        <v>85.40203038413128</v>
      </c>
      <c r="N130" s="52">
        <v>91.072750763765342</v>
      </c>
      <c r="O130" s="52">
        <v>95.247823722997424</v>
      </c>
      <c r="P130" s="52">
        <v>86.488876010436428</v>
      </c>
      <c r="Q130" s="52">
        <v>94.279528627116363</v>
      </c>
      <c r="R130" s="52">
        <v>89.814518853228009</v>
      </c>
      <c r="S130" s="52">
        <v>90.361743849487027</v>
      </c>
      <c r="T130" s="52">
        <v>86.797300749582732</v>
      </c>
      <c r="U130" s="52">
        <v>85.381769879198714</v>
      </c>
      <c r="V130" s="52">
        <v>84.068161266607234</v>
      </c>
      <c r="W130" s="52">
        <v>87.945803323451386</v>
      </c>
      <c r="X130" s="52">
        <v>91.484542828966497</v>
      </c>
      <c r="Y130" s="52">
        <v>83.290970353042596</v>
      </c>
      <c r="Z130" s="52">
        <v>92.624145892687409</v>
      </c>
      <c r="AA130" s="52">
        <v>96.892988623533526</v>
      </c>
      <c r="AB130" s="52">
        <v>102.77900942537936</v>
      </c>
      <c r="AC130" s="52">
        <v>90.037315192653423</v>
      </c>
      <c r="AD130" s="52">
        <v>90.869836911041318</v>
      </c>
      <c r="AE130" s="52">
        <v>93.353313734690431</v>
      </c>
      <c r="AF130" s="52">
        <v>94.903644331881353</v>
      </c>
      <c r="AG130" s="52">
        <v>96.510285478392333</v>
      </c>
      <c r="AH130" s="52">
        <v>97.803598319224122</v>
      </c>
      <c r="AI130" s="52">
        <v>98.877321454629794</v>
      </c>
      <c r="AJ130" s="52">
        <v>99.747209215422586</v>
      </c>
      <c r="AK130" s="52">
        <v>100.38237949871036</v>
      </c>
      <c r="AL130" s="52">
        <v>100.94282373966165</v>
      </c>
      <c r="AM130" s="52">
        <v>101.48580212690213</v>
      </c>
      <c r="AN130" s="52">
        <v>102.01009833963435</v>
      </c>
      <c r="AO130" s="52">
        <v>102.5148506454796</v>
      </c>
      <c r="AP130" s="52">
        <v>103.00393076412898</v>
      </c>
      <c r="AQ130" s="52">
        <v>103.36299307568089</v>
      </c>
      <c r="AR130" s="52">
        <v>103.55288063604041</v>
      </c>
      <c r="AS130" s="52">
        <v>103.73100685611026</v>
      </c>
      <c r="AT130" s="52">
        <v>103.88876379747883</v>
      </c>
      <c r="AU130" s="52">
        <v>104.0433567315683</v>
      </c>
      <c r="AV130" s="52">
        <v>104.19964563649562</v>
      </c>
      <c r="AW130" s="52">
        <v>104.3530714157074</v>
      </c>
      <c r="AX130" s="52">
        <v>104.503433326928</v>
      </c>
    </row>
    <row r="131" spans="1:50" x14ac:dyDescent="0.2">
      <c r="A131" s="55" t="s">
        <v>96</v>
      </c>
      <c r="B131" s="50" t="s">
        <v>148</v>
      </c>
      <c r="C131" s="52">
        <v>6.3486903719231096</v>
      </c>
      <c r="D131" s="52">
        <v>6.6175610744502515</v>
      </c>
      <c r="E131" s="52">
        <v>7.0239069042379763</v>
      </c>
      <c r="F131" s="52">
        <v>6.7456225678937312</v>
      </c>
      <c r="G131" s="52">
        <v>6.8317357109650052</v>
      </c>
      <c r="H131" s="52">
        <v>7.9655371981418481</v>
      </c>
      <c r="I131" s="52">
        <v>8.6852504259533809</v>
      </c>
      <c r="J131" s="52">
        <v>7.0683221638647833</v>
      </c>
      <c r="K131" s="52">
        <v>7.406645694160642</v>
      </c>
      <c r="L131" s="52">
        <v>7.9360094979700202</v>
      </c>
      <c r="M131" s="52">
        <v>8.2786959847085804</v>
      </c>
      <c r="N131" s="52">
        <v>8.3762394145415531</v>
      </c>
      <c r="O131" s="52">
        <v>9.7276224031303755</v>
      </c>
      <c r="P131" s="52">
        <v>10.320412620194883</v>
      </c>
      <c r="Q131" s="52">
        <v>10.135749173722415</v>
      </c>
      <c r="R131" s="52">
        <v>10.67605135587366</v>
      </c>
      <c r="S131" s="52">
        <v>10.723283832295007</v>
      </c>
      <c r="T131" s="52">
        <v>11.065265657058621</v>
      </c>
      <c r="U131" s="52">
        <v>9.2858190548813475</v>
      </c>
      <c r="V131" s="52">
        <v>11.095223279741242</v>
      </c>
      <c r="W131" s="52">
        <v>8.6396207454000127</v>
      </c>
      <c r="X131" s="52">
        <v>14.040076446056734</v>
      </c>
      <c r="Y131" s="52">
        <v>14.202420022630752</v>
      </c>
      <c r="Z131" s="52">
        <v>15.478610820628941</v>
      </c>
      <c r="AA131" s="52">
        <v>12.602182085515061</v>
      </c>
      <c r="AB131" s="52">
        <v>15.687460935176171</v>
      </c>
      <c r="AC131" s="52">
        <v>13.76867351487307</v>
      </c>
      <c r="AD131" s="52">
        <v>13.309014353287507</v>
      </c>
      <c r="AE131" s="52">
        <v>13.953321786768958</v>
      </c>
      <c r="AF131" s="52">
        <v>14.25067324877719</v>
      </c>
      <c r="AG131" s="52">
        <v>14.598896541451335</v>
      </c>
      <c r="AH131" s="52">
        <v>14.88543095649084</v>
      </c>
      <c r="AI131" s="52">
        <v>15.120455712377435</v>
      </c>
      <c r="AJ131" s="52">
        <v>15.322205915742719</v>
      </c>
      <c r="AK131" s="52">
        <v>15.483564319599102</v>
      </c>
      <c r="AL131" s="52">
        <v>15.634838635559783</v>
      </c>
      <c r="AM131" s="52">
        <v>15.783200784342364</v>
      </c>
      <c r="AN131" s="52">
        <v>15.92970196006139</v>
      </c>
      <c r="AO131" s="52">
        <v>16.075386168410674</v>
      </c>
      <c r="AP131" s="52">
        <v>16.234866282305486</v>
      </c>
      <c r="AQ131" s="52">
        <v>16.397746283046114</v>
      </c>
      <c r="AR131" s="52">
        <v>16.555438067979569</v>
      </c>
      <c r="AS131" s="52">
        <v>16.711952964301375</v>
      </c>
      <c r="AT131" s="52">
        <v>16.867940556964005</v>
      </c>
      <c r="AU131" s="52">
        <v>17.022617630867373</v>
      </c>
      <c r="AV131" s="52">
        <v>17.175365396150095</v>
      </c>
      <c r="AW131" s="52">
        <v>17.326740490504591</v>
      </c>
      <c r="AX131" s="52">
        <v>17.475807955072103</v>
      </c>
    </row>
    <row r="132" spans="1:50" x14ac:dyDescent="0.2">
      <c r="A132" s="55" t="s">
        <v>97</v>
      </c>
      <c r="B132" s="50" t="s">
        <v>148</v>
      </c>
      <c r="C132" s="52">
        <v>280.78941288466069</v>
      </c>
      <c r="D132" s="52">
        <v>280.3160555801407</v>
      </c>
      <c r="E132" s="52">
        <v>277.45593432577238</v>
      </c>
      <c r="F132" s="52">
        <v>279.69574225086058</v>
      </c>
      <c r="G132" s="52">
        <v>283.96822006676439</v>
      </c>
      <c r="H132" s="52">
        <v>284.49254777713247</v>
      </c>
      <c r="I132" s="52">
        <v>284.56249002684177</v>
      </c>
      <c r="J132" s="52">
        <v>265.92040132472351</v>
      </c>
      <c r="K132" s="52">
        <v>288.59209636344076</v>
      </c>
      <c r="L132" s="52">
        <v>295.99517342928232</v>
      </c>
      <c r="M132" s="52">
        <v>304.10477309931167</v>
      </c>
      <c r="N132" s="52">
        <v>300.97382623993798</v>
      </c>
      <c r="O132" s="52">
        <v>300.13256965518303</v>
      </c>
      <c r="P132" s="52">
        <v>315.57944816648114</v>
      </c>
      <c r="Q132" s="52">
        <v>318.80616977352037</v>
      </c>
      <c r="R132" s="52">
        <v>323.52498262838316</v>
      </c>
      <c r="S132" s="52">
        <v>325.68092662520201</v>
      </c>
      <c r="T132" s="52">
        <v>325.54927498389412</v>
      </c>
      <c r="U132" s="52">
        <v>335.85184405992931</v>
      </c>
      <c r="V132" s="52">
        <v>338.86957579279004</v>
      </c>
      <c r="W132" s="52">
        <v>333.72171696116254</v>
      </c>
      <c r="X132" s="52">
        <v>338.40270226850117</v>
      </c>
      <c r="Y132" s="52">
        <v>335.7562609851185</v>
      </c>
      <c r="Z132" s="52">
        <v>348.72676218605056</v>
      </c>
      <c r="AA132" s="52">
        <v>344.52866833541026</v>
      </c>
      <c r="AB132" s="52">
        <v>354.50394671903831</v>
      </c>
      <c r="AC132" s="52">
        <v>356.74891061379003</v>
      </c>
      <c r="AD132" s="52">
        <v>362.86488051158869</v>
      </c>
      <c r="AE132" s="52">
        <v>366.76002154372861</v>
      </c>
      <c r="AF132" s="52">
        <v>367.64538965141992</v>
      </c>
      <c r="AG132" s="52">
        <v>368.97752357711346</v>
      </c>
      <c r="AH132" s="52">
        <v>370.09361552453697</v>
      </c>
      <c r="AI132" s="52">
        <v>371.45608635092833</v>
      </c>
      <c r="AJ132" s="52">
        <v>372.61035645392508</v>
      </c>
      <c r="AK132" s="52">
        <v>373.21462801975179</v>
      </c>
      <c r="AL132" s="52">
        <v>374.02655134859225</v>
      </c>
      <c r="AM132" s="52">
        <v>374.86686380320748</v>
      </c>
      <c r="AN132" s="52">
        <v>375.6279929422908</v>
      </c>
      <c r="AO132" s="52">
        <v>376.37308132843077</v>
      </c>
      <c r="AP132" s="52">
        <v>377.06055509102083</v>
      </c>
      <c r="AQ132" s="52">
        <v>377.57773901902635</v>
      </c>
      <c r="AR132" s="52">
        <v>378.07433219140876</v>
      </c>
      <c r="AS132" s="52">
        <v>378.57478559801041</v>
      </c>
      <c r="AT132" s="52">
        <v>379.09983390414226</v>
      </c>
      <c r="AU132" s="52">
        <v>379.6641758923422</v>
      </c>
      <c r="AV132" s="52">
        <v>380.24627844894889</v>
      </c>
      <c r="AW132" s="52">
        <v>380.84477949505123</v>
      </c>
      <c r="AX132" s="52">
        <v>381.44020166395916</v>
      </c>
    </row>
    <row r="133" spans="1:50" x14ac:dyDescent="0.2">
      <c r="A133" s="56" t="s">
        <v>65</v>
      </c>
      <c r="B133" s="50" t="s">
        <v>148</v>
      </c>
      <c r="C133" s="52">
        <v>99.234886953309854</v>
      </c>
      <c r="D133" s="52">
        <v>98.513545576606049</v>
      </c>
      <c r="E133" s="52">
        <v>98.299933668470288</v>
      </c>
      <c r="F133" s="52">
        <v>95.583265082179835</v>
      </c>
      <c r="G133" s="52">
        <v>93.197912075549027</v>
      </c>
      <c r="H133" s="52">
        <v>95.597179047930069</v>
      </c>
      <c r="I133" s="52">
        <v>92.203854792200104</v>
      </c>
      <c r="J133" s="52">
        <v>91.998050868968775</v>
      </c>
      <c r="K133" s="52">
        <v>98.35111670634376</v>
      </c>
      <c r="L133" s="52">
        <v>107.41507311119592</v>
      </c>
      <c r="M133" s="52">
        <v>106.92517238145759</v>
      </c>
      <c r="N133" s="52">
        <v>102.94541192727424</v>
      </c>
      <c r="O133" s="52">
        <v>103.56035555326406</v>
      </c>
      <c r="P133" s="52">
        <v>111.86545138694383</v>
      </c>
      <c r="Q133" s="52">
        <v>108.51169355509926</v>
      </c>
      <c r="R133" s="52">
        <v>109.38873822374981</v>
      </c>
      <c r="S133" s="52">
        <v>108.84946521449068</v>
      </c>
      <c r="T133" s="52">
        <v>108.1333460212535</v>
      </c>
      <c r="U133" s="52">
        <v>111.83436566409299</v>
      </c>
      <c r="V133" s="52">
        <v>108.0823482924965</v>
      </c>
      <c r="W133" s="52">
        <v>111.79641317032805</v>
      </c>
      <c r="X133" s="52">
        <v>112.39542066050588</v>
      </c>
      <c r="Y133" s="52">
        <v>113.3602455152912</v>
      </c>
      <c r="Z133" s="52">
        <v>118.14773365900986</v>
      </c>
      <c r="AA133" s="52">
        <v>115.8897185483267</v>
      </c>
      <c r="AB133" s="52">
        <v>122.97741422585575</v>
      </c>
      <c r="AC133" s="52">
        <v>122.79240033097028</v>
      </c>
      <c r="AD133" s="52">
        <v>124.00622183986388</v>
      </c>
      <c r="AE133" s="52">
        <v>124.72929236663883</v>
      </c>
      <c r="AF133" s="52">
        <v>124.71924399297701</v>
      </c>
      <c r="AG133" s="52">
        <v>124.73929635386618</v>
      </c>
      <c r="AH133" s="52">
        <v>124.71072076425781</v>
      </c>
      <c r="AI133" s="52">
        <v>124.64692647040113</v>
      </c>
      <c r="AJ133" s="52">
        <v>124.39776690646937</v>
      </c>
      <c r="AK133" s="52">
        <v>124.06153797637268</v>
      </c>
      <c r="AL133" s="52">
        <v>123.99449377614702</v>
      </c>
      <c r="AM133" s="52">
        <v>123.95599909140867</v>
      </c>
      <c r="AN133" s="52">
        <v>123.89185604569283</v>
      </c>
      <c r="AO133" s="52">
        <v>123.82080515539829</v>
      </c>
      <c r="AP133" s="52">
        <v>123.74902286470791</v>
      </c>
      <c r="AQ133" s="52">
        <v>123.64075631778064</v>
      </c>
      <c r="AR133" s="52">
        <v>123.51482104705511</v>
      </c>
      <c r="AS133" s="52">
        <v>123.391129604319</v>
      </c>
      <c r="AT133" s="52">
        <v>123.29450464351561</v>
      </c>
      <c r="AU133" s="52">
        <v>123.20572548169153</v>
      </c>
      <c r="AV133" s="52">
        <v>123.11612855013078</v>
      </c>
      <c r="AW133" s="52">
        <v>123.02682545505375</v>
      </c>
      <c r="AX133" s="52">
        <v>122.93209914735822</v>
      </c>
    </row>
    <row r="134" spans="1:50" x14ac:dyDescent="0.2">
      <c r="A134" s="56" t="s">
        <v>98</v>
      </c>
      <c r="B134" s="50" t="s">
        <v>148</v>
      </c>
      <c r="C134" s="52">
        <v>119.81937887288187</v>
      </c>
      <c r="D134" s="52">
        <v>119.21326402725954</v>
      </c>
      <c r="E134" s="52">
        <v>117.07053969640981</v>
      </c>
      <c r="F134" s="52">
        <v>122.45747836029923</v>
      </c>
      <c r="G134" s="52">
        <v>128.94407070540399</v>
      </c>
      <c r="H134" s="52">
        <v>130.18507846601216</v>
      </c>
      <c r="I134" s="52">
        <v>132.56014890596333</v>
      </c>
      <c r="J134" s="52">
        <v>117.66247757732353</v>
      </c>
      <c r="K134" s="52">
        <v>125.20596206273923</v>
      </c>
      <c r="L134" s="52">
        <v>124.93664057418809</v>
      </c>
      <c r="M134" s="52">
        <v>136.69340643663432</v>
      </c>
      <c r="N134" s="52">
        <v>136.99116381628954</v>
      </c>
      <c r="O134" s="52">
        <v>135.75134863993128</v>
      </c>
      <c r="P134" s="52">
        <v>141.43423235960256</v>
      </c>
      <c r="Q134" s="52">
        <v>141.30763997442659</v>
      </c>
      <c r="R134" s="52">
        <v>147.82540204583887</v>
      </c>
      <c r="S134" s="52">
        <v>149.63755984693205</v>
      </c>
      <c r="T134" s="52">
        <v>154.04068515815914</v>
      </c>
      <c r="U134" s="52">
        <v>156.46027926475256</v>
      </c>
      <c r="V134" s="52">
        <v>165.52774154925038</v>
      </c>
      <c r="W134" s="52">
        <v>164.84325936574925</v>
      </c>
      <c r="X134" s="52">
        <v>170.48243431709452</v>
      </c>
      <c r="Y134" s="52">
        <v>167.13772301342391</v>
      </c>
      <c r="Z134" s="52">
        <v>175.88324422046853</v>
      </c>
      <c r="AA134" s="52">
        <v>174.90390087086649</v>
      </c>
      <c r="AB134" s="52">
        <v>177.7771961316223</v>
      </c>
      <c r="AC134" s="52">
        <v>178.61074111261726</v>
      </c>
      <c r="AD134" s="52">
        <v>183.44293884812993</v>
      </c>
      <c r="AE134" s="52">
        <v>185.72835234902124</v>
      </c>
      <c r="AF134" s="52">
        <v>186.51679597274148</v>
      </c>
      <c r="AG134" s="52">
        <v>187.98277439261858</v>
      </c>
      <c r="AH134" s="52">
        <v>189.43246277904922</v>
      </c>
      <c r="AI134" s="52">
        <v>191.0935672827105</v>
      </c>
      <c r="AJ134" s="52">
        <v>192.73683926517293</v>
      </c>
      <c r="AK134" s="52">
        <v>194.03400891428083</v>
      </c>
      <c r="AL134" s="52">
        <v>195.27893613261298</v>
      </c>
      <c r="AM134" s="52">
        <v>196.52358951539767</v>
      </c>
      <c r="AN134" s="52">
        <v>197.72758440192524</v>
      </c>
      <c r="AO134" s="52">
        <v>198.9231599361618</v>
      </c>
      <c r="AP134" s="52">
        <v>200.04690894362864</v>
      </c>
      <c r="AQ134" s="52">
        <v>201.04470716762839</v>
      </c>
      <c r="AR134" s="52">
        <v>202.04858382157161</v>
      </c>
      <c r="AS134" s="52">
        <v>203.05155053235893</v>
      </c>
      <c r="AT134" s="52">
        <v>204.051849846338</v>
      </c>
      <c r="AU134" s="52">
        <v>205.07844558051329</v>
      </c>
      <c r="AV134" s="52">
        <v>206.12146773862122</v>
      </c>
      <c r="AW134" s="52">
        <v>207.17899903839785</v>
      </c>
      <c r="AX134" s="52">
        <v>208.23799668863691</v>
      </c>
    </row>
    <row r="135" spans="1:50" x14ac:dyDescent="0.2">
      <c r="A135" s="56" t="s">
        <v>99</v>
      </c>
      <c r="B135" s="50" t="s">
        <v>148</v>
      </c>
      <c r="C135" s="52">
        <v>61.735147058468939</v>
      </c>
      <c r="D135" s="52">
        <v>62.589245976275109</v>
      </c>
      <c r="E135" s="52">
        <v>62.085460960892277</v>
      </c>
      <c r="F135" s="52">
        <v>61.654998808381492</v>
      </c>
      <c r="G135" s="52">
        <v>61.826237285811352</v>
      </c>
      <c r="H135" s="52">
        <v>58.710290263190267</v>
      </c>
      <c r="I135" s="52">
        <v>59.798486328678337</v>
      </c>
      <c r="J135" s="52">
        <v>56.259872878431224</v>
      </c>
      <c r="K135" s="52">
        <v>65.035017594357754</v>
      </c>
      <c r="L135" s="52">
        <v>63.643459743898291</v>
      </c>
      <c r="M135" s="52">
        <v>60.486194281219731</v>
      </c>
      <c r="N135" s="52">
        <v>61.037250496374206</v>
      </c>
      <c r="O135" s="52">
        <v>60.820865461987665</v>
      </c>
      <c r="P135" s="52">
        <v>62.27976441993475</v>
      </c>
      <c r="Q135" s="52">
        <v>68.986836243994517</v>
      </c>
      <c r="R135" s="52">
        <v>66.310842358794446</v>
      </c>
      <c r="S135" s="52">
        <v>67.193901563779235</v>
      </c>
      <c r="T135" s="52">
        <v>63.375243804481492</v>
      </c>
      <c r="U135" s="52">
        <v>67.557199131083792</v>
      </c>
      <c r="V135" s="52">
        <v>65.259485951043146</v>
      </c>
      <c r="W135" s="52">
        <v>57.082044425085243</v>
      </c>
      <c r="X135" s="52">
        <v>55.52484729090078</v>
      </c>
      <c r="Y135" s="52">
        <v>55.258292456403431</v>
      </c>
      <c r="Z135" s="52">
        <v>54.695784306572172</v>
      </c>
      <c r="AA135" s="52">
        <v>53.735048916217067</v>
      </c>
      <c r="AB135" s="52">
        <v>53.74933636156026</v>
      </c>
      <c r="AC135" s="52">
        <v>55.345769170202495</v>
      </c>
      <c r="AD135" s="52">
        <v>55.415719823594856</v>
      </c>
      <c r="AE135" s="52">
        <v>56.30237682806851</v>
      </c>
      <c r="AF135" s="52">
        <v>56.409349685701471</v>
      </c>
      <c r="AG135" s="52">
        <v>56.255452830628727</v>
      </c>
      <c r="AH135" s="52">
        <v>55.950431981229968</v>
      </c>
      <c r="AI135" s="52">
        <v>55.715592597816666</v>
      </c>
      <c r="AJ135" s="52">
        <v>55.475750282282803</v>
      </c>
      <c r="AK135" s="52">
        <v>55.119081129098255</v>
      </c>
      <c r="AL135" s="52">
        <v>54.753121439832242</v>
      </c>
      <c r="AM135" s="52">
        <v>54.38727519640112</v>
      </c>
      <c r="AN135" s="52">
        <v>54.008552494672728</v>
      </c>
      <c r="AO135" s="52">
        <v>53.629116236870672</v>
      </c>
      <c r="AP135" s="52">
        <v>53.264623282684269</v>
      </c>
      <c r="AQ135" s="52">
        <v>52.892275533617266</v>
      </c>
      <c r="AR135" s="52">
        <v>52.510927322782038</v>
      </c>
      <c r="AS135" s="52">
        <v>52.132105461332429</v>
      </c>
      <c r="AT135" s="52">
        <v>51.753479414288641</v>
      </c>
      <c r="AU135" s="52">
        <v>51.380004830137423</v>
      </c>
      <c r="AV135" s="52">
        <v>51.008682160196884</v>
      </c>
      <c r="AW135" s="52">
        <v>50.638955001599633</v>
      </c>
      <c r="AX135" s="52">
        <v>50.270105827964002</v>
      </c>
    </row>
    <row r="136" spans="1:50" x14ac:dyDescent="0.2">
      <c r="A136" s="55" t="s">
        <v>22</v>
      </c>
      <c r="B136" s="50" t="s">
        <v>148</v>
      </c>
      <c r="C136" s="52">
        <v>1238.0095555745124</v>
      </c>
      <c r="D136" s="52">
        <v>1219.9662896914597</v>
      </c>
      <c r="E136" s="52">
        <v>1214.3922496125333</v>
      </c>
      <c r="F136" s="52">
        <v>1205.557909873733</v>
      </c>
      <c r="G136" s="52">
        <v>1211.6567300918587</v>
      </c>
      <c r="H136" s="52">
        <v>1233.202344245442</v>
      </c>
      <c r="I136" s="52">
        <v>1241.933499382701</v>
      </c>
      <c r="J136" s="52">
        <v>1198.6656424166583</v>
      </c>
      <c r="K136" s="52">
        <v>1249.5342581291779</v>
      </c>
      <c r="L136" s="52">
        <v>1259.7586632225739</v>
      </c>
      <c r="M136" s="52">
        <v>1262.3494271365735</v>
      </c>
      <c r="N136" s="52">
        <v>1266.035416026584</v>
      </c>
      <c r="O136" s="52">
        <v>1303.9019857733524</v>
      </c>
      <c r="P136" s="52">
        <v>1330.9846800245614</v>
      </c>
      <c r="Q136" s="52">
        <v>1316.9785956304868</v>
      </c>
      <c r="R136" s="52">
        <v>1312.6648094076913</v>
      </c>
      <c r="S136" s="52">
        <v>1330.7531173646989</v>
      </c>
      <c r="T136" s="52">
        <v>1328.9080001193142</v>
      </c>
      <c r="U136" s="52">
        <v>1316.3773458696201</v>
      </c>
      <c r="V136" s="52">
        <v>1303.3135432281758</v>
      </c>
      <c r="W136" s="52">
        <v>1293.9611605908406</v>
      </c>
      <c r="X136" s="52">
        <v>1312.8513262407253</v>
      </c>
      <c r="Y136" s="52">
        <v>1336.2372233075662</v>
      </c>
      <c r="Z136" s="52">
        <v>1363.281846306578</v>
      </c>
      <c r="AA136" s="52">
        <v>1381.9515769415204</v>
      </c>
      <c r="AB136" s="52">
        <v>1420.1179331763728</v>
      </c>
      <c r="AC136" s="52">
        <v>1448.3857697697517</v>
      </c>
      <c r="AD136" s="52">
        <v>1488.6360959324795</v>
      </c>
      <c r="AE136" s="52">
        <v>1519.8215645687949</v>
      </c>
      <c r="AF136" s="52">
        <v>1534.2636190108951</v>
      </c>
      <c r="AG136" s="52">
        <v>1550.1084137637718</v>
      </c>
      <c r="AH136" s="52">
        <v>1563.7167299819662</v>
      </c>
      <c r="AI136" s="52">
        <v>1575.5917375494807</v>
      </c>
      <c r="AJ136" s="52">
        <v>1584.8277499775731</v>
      </c>
      <c r="AK136" s="52">
        <v>1590.5096519792298</v>
      </c>
      <c r="AL136" s="52">
        <v>1595.2509712870346</v>
      </c>
      <c r="AM136" s="52">
        <v>1599.868404809386</v>
      </c>
      <c r="AN136" s="52">
        <v>1604.378919602621</v>
      </c>
      <c r="AO136" s="52">
        <v>1608.836858492466</v>
      </c>
      <c r="AP136" s="52">
        <v>1613.2767875963345</v>
      </c>
      <c r="AQ136" s="52">
        <v>1616.4620684852428</v>
      </c>
      <c r="AR136" s="52">
        <v>1618.9209853494249</v>
      </c>
      <c r="AS136" s="52">
        <v>1621.3957369137984</v>
      </c>
      <c r="AT136" s="52">
        <v>1623.873886398691</v>
      </c>
      <c r="AU136" s="52">
        <v>1626.3782923697156</v>
      </c>
      <c r="AV136" s="52">
        <v>1628.8896297615242</v>
      </c>
      <c r="AW136" s="52">
        <v>1631.3907242569321</v>
      </c>
      <c r="AX136" s="52">
        <v>1633.8962804195235</v>
      </c>
    </row>
    <row r="140" spans="1:50" s="54" customFormat="1" x14ac:dyDescent="0.2">
      <c r="A140" s="54" t="s">
        <v>1</v>
      </c>
    </row>
    <row r="142" spans="1:50" x14ac:dyDescent="0.2">
      <c r="A142" s="54" t="s">
        <v>101</v>
      </c>
      <c r="X142" s="50">
        <v>34.30294834864344</v>
      </c>
      <c r="Y142" s="50">
        <v>19.975221256327131</v>
      </c>
      <c r="Z142" s="50">
        <v>11.509585539975888</v>
      </c>
      <c r="AA142" s="50">
        <v>8.1222973090216328</v>
      </c>
      <c r="AB142" s="50">
        <v>-0.35402639288713544</v>
      </c>
      <c r="AC142" s="50">
        <v>-7.5121575305274746E-2</v>
      </c>
      <c r="AD142" s="50">
        <v>6.0241190871665822</v>
      </c>
      <c r="AE142" s="50">
        <v>13.777462876571008</v>
      </c>
      <c r="AF142" s="50">
        <v>9.2271096813592521</v>
      </c>
      <c r="AG142" s="50">
        <v>5.0365278125318582</v>
      </c>
      <c r="AH142" s="50">
        <v>0.94976783836955292</v>
      </c>
      <c r="AI142" s="50">
        <v>-3.0980405776508633</v>
      </c>
      <c r="AJ142" s="50">
        <v>-7.1963529495887997</v>
      </c>
      <c r="AK142" s="50">
        <v>-11.328481440039468</v>
      </c>
    </row>
    <row r="144" spans="1:50" x14ac:dyDescent="0.2">
      <c r="A144" s="50" t="s">
        <v>3</v>
      </c>
      <c r="B144" s="50" t="s">
        <v>152</v>
      </c>
      <c r="C144" s="52">
        <v>37.551545669552503</v>
      </c>
      <c r="D144" s="52">
        <v>38.939767592941202</v>
      </c>
      <c r="E144" s="52">
        <v>33.941285395183101</v>
      </c>
      <c r="F144" s="52">
        <v>31.606479538337599</v>
      </c>
      <c r="G144" s="52">
        <v>30.2940252134355</v>
      </c>
      <c r="H144" s="52">
        <v>28.7887027040315</v>
      </c>
      <c r="I144" s="52">
        <v>27.4735028220882</v>
      </c>
      <c r="J144" s="52">
        <v>27.026877217075299</v>
      </c>
      <c r="K144" s="52">
        <v>30.328082738095201</v>
      </c>
      <c r="L144" s="52">
        <v>26.591841464216699</v>
      </c>
      <c r="M144" s="52">
        <v>28.591889224702399</v>
      </c>
      <c r="N144" s="52">
        <v>33.7952936320847</v>
      </c>
      <c r="O144" s="52">
        <v>30.992195802779399</v>
      </c>
      <c r="P144" s="52">
        <v>29.9159844907478</v>
      </c>
      <c r="Q144" s="52">
        <v>36.123188631164403</v>
      </c>
      <c r="R144" s="52">
        <v>34.0599597751416</v>
      </c>
      <c r="S144" s="52">
        <v>25.146198187473299</v>
      </c>
      <c r="T144" s="52">
        <v>41.223954526235502</v>
      </c>
      <c r="U144" s="52">
        <v>34.013433013395598</v>
      </c>
      <c r="V144" s="52">
        <v>33.239163509020401</v>
      </c>
      <c r="W144" s="52">
        <v>31.955625754936602</v>
      </c>
      <c r="X144" s="52">
        <v>33.0956394312431</v>
      </c>
      <c r="Y144" s="52">
        <v>32.079126056188898</v>
      </c>
      <c r="Z144" s="52">
        <v>34.874896938989302</v>
      </c>
      <c r="AA144" s="52">
        <v>42.277406304959896</v>
      </c>
      <c r="AB144" s="52">
        <v>41.058137536314597</v>
      </c>
      <c r="AC144" s="52">
        <v>39.761611874972601</v>
      </c>
      <c r="AD144" s="52">
        <v>39.604129326984101</v>
      </c>
      <c r="AE144" s="52">
        <v>39.057009068650999</v>
      </c>
      <c r="AF144" s="52">
        <v>38.888799888303403</v>
      </c>
      <c r="AG144" s="52">
        <v>38.844423525381501</v>
      </c>
      <c r="AH144" s="52">
        <v>38.897544026669401</v>
      </c>
      <c r="AI144" s="52">
        <v>38.939267725176599</v>
      </c>
      <c r="AJ144" s="52">
        <v>38.930619071080898</v>
      </c>
      <c r="AK144" s="52">
        <v>38.865014702250598</v>
      </c>
      <c r="AL144" s="52">
        <v>38.772851044175603</v>
      </c>
      <c r="AM144" s="52">
        <v>38.695680757915198</v>
      </c>
      <c r="AN144" s="52">
        <v>38.650603187589098</v>
      </c>
      <c r="AO144" s="52">
        <v>38.617779268946101</v>
      </c>
      <c r="AP144" s="52">
        <v>38.591660205119602</v>
      </c>
      <c r="AQ144" s="52">
        <v>38.478455083283997</v>
      </c>
      <c r="AR144" s="52">
        <v>38.293794029334002</v>
      </c>
      <c r="AS144" s="52">
        <v>38.093950724001203</v>
      </c>
      <c r="AT144" s="52">
        <v>37.8807124058415</v>
      </c>
      <c r="AU144" s="52">
        <v>37.653833689938601</v>
      </c>
      <c r="AV144" s="52">
        <v>37.4134253108869</v>
      </c>
      <c r="AW144" s="52">
        <v>37.163026022006598</v>
      </c>
      <c r="AX144" s="52">
        <v>36.903448239607101</v>
      </c>
    </row>
    <row r="145" spans="1:50" x14ac:dyDescent="0.2">
      <c r="A145" s="50" t="s">
        <v>4</v>
      </c>
      <c r="B145" s="50" t="s">
        <v>152</v>
      </c>
      <c r="C145" s="52">
        <v>112.38282950551699</v>
      </c>
      <c r="D145" s="52">
        <v>112.051369295534</v>
      </c>
      <c r="E145" s="52">
        <v>117.100848162311</v>
      </c>
      <c r="F145" s="52">
        <v>132.90562269083901</v>
      </c>
      <c r="G145" s="52">
        <v>140.396079100929</v>
      </c>
      <c r="H145" s="52">
        <v>143.995222267315</v>
      </c>
      <c r="I145" s="52">
        <v>134.11606715872099</v>
      </c>
      <c r="J145" s="52">
        <v>114.371763380281</v>
      </c>
      <c r="K145" s="52">
        <v>152.14859421841501</v>
      </c>
      <c r="L145" s="52">
        <v>142.97304351297399</v>
      </c>
      <c r="M145" s="52">
        <v>133.383097802197</v>
      </c>
      <c r="N145" s="52">
        <v>89.255114224137998</v>
      </c>
      <c r="O145" s="52">
        <v>70.568738646288196</v>
      </c>
      <c r="P145" s="52">
        <v>91.784956862745105</v>
      </c>
      <c r="Q145" s="52">
        <v>90.190696296296295</v>
      </c>
      <c r="R145" s="52">
        <v>105.481875</v>
      </c>
      <c r="S145" s="52">
        <v>93.979038515081399</v>
      </c>
      <c r="T145" s="52">
        <v>61.644709177215098</v>
      </c>
      <c r="U145" s="52">
        <v>46.567877777777703</v>
      </c>
      <c r="V145" s="52">
        <v>15.3089253393665</v>
      </c>
      <c r="W145" s="52">
        <v>19.331308181818201</v>
      </c>
      <c r="X145" s="52">
        <v>16.856146354166601</v>
      </c>
      <c r="Y145" s="52">
        <v>29.055148514851499</v>
      </c>
      <c r="Z145" s="52">
        <v>35.768664319248799</v>
      </c>
      <c r="AA145" s="52">
        <v>42.6700364285715</v>
      </c>
      <c r="AB145" s="52">
        <v>38.141054826254901</v>
      </c>
      <c r="AC145" s="52">
        <v>35.612409716599302</v>
      </c>
      <c r="AD145" s="52">
        <v>36.073780696604103</v>
      </c>
      <c r="AE145" s="52">
        <v>36.438049416520201</v>
      </c>
      <c r="AF145" s="52">
        <v>36.359395519989697</v>
      </c>
      <c r="AG145" s="52">
        <v>36.445462132476102</v>
      </c>
      <c r="AH145" s="52">
        <v>36.5429814474628</v>
      </c>
      <c r="AI145" s="52">
        <v>36.568640752297803</v>
      </c>
      <c r="AJ145" s="52">
        <v>36.555450694870501</v>
      </c>
      <c r="AK145" s="52">
        <v>36.5711901294993</v>
      </c>
      <c r="AL145" s="52">
        <v>36.549383106424699</v>
      </c>
      <c r="AM145" s="52">
        <v>36.521209452082601</v>
      </c>
      <c r="AN145" s="52">
        <v>36.484551991175302</v>
      </c>
      <c r="AO145" s="52">
        <v>36.442560040651401</v>
      </c>
      <c r="AP145" s="52">
        <v>36.399133751874601</v>
      </c>
      <c r="AQ145" s="52">
        <v>36.3337385856141</v>
      </c>
      <c r="AR145" s="52">
        <v>36.254727617586298</v>
      </c>
      <c r="AS145" s="52">
        <v>36.170058077578901</v>
      </c>
      <c r="AT145" s="52">
        <v>36.078862961545802</v>
      </c>
      <c r="AU145" s="52">
        <v>35.980861806027498</v>
      </c>
      <c r="AV145" s="52">
        <v>35.877343266913897</v>
      </c>
      <c r="AW145" s="52">
        <v>35.7697002310505</v>
      </c>
      <c r="AX145" s="52">
        <v>35.659525599125203</v>
      </c>
    </row>
    <row r="146" spans="1:50" x14ac:dyDescent="0.2">
      <c r="A146" s="50" t="s">
        <v>5</v>
      </c>
      <c r="B146" s="50" t="s">
        <v>152</v>
      </c>
      <c r="C146" s="52">
        <v>7028.00790733747</v>
      </c>
      <c r="D146" s="52">
        <v>6986.3496903785099</v>
      </c>
      <c r="E146" s="52">
        <v>7186.8131885188805</v>
      </c>
      <c r="F146" s="52">
        <v>7552.8277129435301</v>
      </c>
      <c r="G146" s="52">
        <v>7366.30688240984</v>
      </c>
      <c r="H146" s="52">
        <v>7218.9482675181698</v>
      </c>
      <c r="I146" s="52">
        <v>7299.03618772543</v>
      </c>
      <c r="J146" s="52">
        <v>7458.8785205738304</v>
      </c>
      <c r="K146" s="52">
        <v>7919.65978651759</v>
      </c>
      <c r="L146" s="52">
        <v>8203.3954627715793</v>
      </c>
      <c r="M146" s="52">
        <v>7912.5364414339801</v>
      </c>
      <c r="N146" s="52">
        <v>7757.0606149659498</v>
      </c>
      <c r="O146" s="52">
        <v>7761.7655784478702</v>
      </c>
      <c r="P146" s="52">
        <v>7728.4857512297904</v>
      </c>
      <c r="Q146" s="52">
        <v>7535.7803587911403</v>
      </c>
      <c r="R146" s="52">
        <v>7708.3022306926196</v>
      </c>
      <c r="S146" s="52">
        <v>7698.6607319000896</v>
      </c>
      <c r="T146" s="52">
        <v>7555.2153069099704</v>
      </c>
      <c r="U146" s="52">
        <v>6496.9357599946597</v>
      </c>
      <c r="V146" s="52">
        <v>6600.6434702486104</v>
      </c>
      <c r="W146" s="52">
        <v>6794.4451570022102</v>
      </c>
      <c r="X146" s="52">
        <v>6547.3971572273203</v>
      </c>
      <c r="Y146" s="52">
        <v>6140.7830224171003</v>
      </c>
      <c r="Z146" s="52">
        <v>6464.1320149354497</v>
      </c>
      <c r="AA146" s="52">
        <v>6386.1653121944601</v>
      </c>
      <c r="AB146" s="52">
        <v>6539.1105705653899</v>
      </c>
      <c r="AC146" s="52">
        <v>6828.45243290079</v>
      </c>
      <c r="AD146" s="52">
        <v>6875.2897449574002</v>
      </c>
      <c r="AE146" s="52">
        <v>6857.8868053633396</v>
      </c>
      <c r="AF146" s="52">
        <v>6859.5065277865697</v>
      </c>
      <c r="AG146" s="52">
        <v>6926.8448873879897</v>
      </c>
      <c r="AH146" s="52">
        <v>6997.5571177014999</v>
      </c>
      <c r="AI146" s="52">
        <v>7071.12467063436</v>
      </c>
      <c r="AJ146" s="52">
        <v>7134.0608131490899</v>
      </c>
      <c r="AK146" s="52">
        <v>7178.6796462676602</v>
      </c>
      <c r="AL146" s="52">
        <v>7214.8665827468403</v>
      </c>
      <c r="AM146" s="52">
        <v>7249.27521789615</v>
      </c>
      <c r="AN146" s="52">
        <v>7282.3809147124302</v>
      </c>
      <c r="AO146" s="52">
        <v>7314.3094035230097</v>
      </c>
      <c r="AP146" s="52">
        <v>7345.7423762101798</v>
      </c>
      <c r="AQ146" s="52">
        <v>7372.9356551006704</v>
      </c>
      <c r="AR146" s="52">
        <v>7396.6219050136096</v>
      </c>
      <c r="AS146" s="52">
        <v>7418.6269879359697</v>
      </c>
      <c r="AT146" s="52">
        <v>7438.8115411884301</v>
      </c>
      <c r="AU146" s="52">
        <v>7457.20095030839</v>
      </c>
      <c r="AV146" s="52">
        <v>7474.0239771730803</v>
      </c>
      <c r="AW146" s="52">
        <v>7489.5441263593102</v>
      </c>
      <c r="AX146" s="52">
        <v>7504.0694484681799</v>
      </c>
    </row>
    <row r="147" spans="1:50" x14ac:dyDescent="0.2">
      <c r="A147" s="50" t="s">
        <v>6</v>
      </c>
      <c r="B147" s="50" t="s">
        <v>152</v>
      </c>
      <c r="C147" s="52">
        <v>1221.4892808447901</v>
      </c>
      <c r="D147" s="52">
        <v>1198.8164594918101</v>
      </c>
      <c r="E147" s="52">
        <v>1228.3871623933901</v>
      </c>
      <c r="F147" s="52">
        <v>1188.3853201025599</v>
      </c>
      <c r="G147" s="52">
        <v>1155.52579283056</v>
      </c>
      <c r="H147" s="52">
        <v>1153.62714383139</v>
      </c>
      <c r="I147" s="52">
        <v>1089.0081356626399</v>
      </c>
      <c r="J147" s="52">
        <v>1169.41900764154</v>
      </c>
      <c r="K147" s="52">
        <v>1270.4578095238101</v>
      </c>
      <c r="L147" s="52">
        <v>1090.1220571740701</v>
      </c>
      <c r="M147" s="52">
        <v>1024.5480767783199</v>
      </c>
      <c r="N147" s="52">
        <v>719.84291350211197</v>
      </c>
      <c r="O147" s="52">
        <v>719.88142073170695</v>
      </c>
      <c r="P147" s="52">
        <v>674.94147645211899</v>
      </c>
      <c r="Q147" s="52">
        <v>552.58170661157203</v>
      </c>
      <c r="R147" s="52">
        <v>585.92865952563102</v>
      </c>
      <c r="S147" s="52">
        <v>557.91681390754695</v>
      </c>
      <c r="T147" s="52">
        <v>980.60992962702198</v>
      </c>
      <c r="U147" s="52">
        <v>1141.1541233411399</v>
      </c>
      <c r="V147" s="52">
        <v>1269.92565383231</v>
      </c>
      <c r="W147" s="52">
        <v>1098.57713802384</v>
      </c>
      <c r="X147" s="52">
        <v>1103.1346658566199</v>
      </c>
      <c r="Y147" s="52">
        <v>1174.14793346693</v>
      </c>
      <c r="Z147" s="52">
        <v>985.48010895993104</v>
      </c>
      <c r="AA147" s="52">
        <v>840.91511401869104</v>
      </c>
      <c r="AB147" s="52">
        <v>803.60039761431403</v>
      </c>
      <c r="AC147" s="52">
        <v>796.45355350742796</v>
      </c>
      <c r="AD147" s="52">
        <v>787.19307988124206</v>
      </c>
      <c r="AE147" s="52">
        <v>770.01665475154903</v>
      </c>
      <c r="AF147" s="52">
        <v>782.97300039146205</v>
      </c>
      <c r="AG147" s="52">
        <v>795.90991505106501</v>
      </c>
      <c r="AH147" s="52">
        <v>809.68978580970395</v>
      </c>
      <c r="AI147" s="52">
        <v>823.44741049162803</v>
      </c>
      <c r="AJ147" s="52">
        <v>836.63661907169399</v>
      </c>
      <c r="AK147" s="52">
        <v>848.73014621541597</v>
      </c>
      <c r="AL147" s="52">
        <v>860.48168578480704</v>
      </c>
      <c r="AM147" s="52">
        <v>872.23180566605095</v>
      </c>
      <c r="AN147" s="52">
        <v>878.69956963437699</v>
      </c>
      <c r="AO147" s="52">
        <v>889.96499477681698</v>
      </c>
      <c r="AP147" s="52">
        <v>901.34093378734599</v>
      </c>
      <c r="AQ147" s="52">
        <v>912.572124103085</v>
      </c>
      <c r="AR147" s="52">
        <v>923.66531816532699</v>
      </c>
      <c r="AS147" s="52">
        <v>934.79539818667195</v>
      </c>
      <c r="AT147" s="52">
        <v>945.91555294801196</v>
      </c>
      <c r="AU147" s="52">
        <v>957.04575590138199</v>
      </c>
      <c r="AV147" s="52">
        <v>968.18343099939705</v>
      </c>
      <c r="AW147" s="52">
        <v>979.33358588639896</v>
      </c>
      <c r="AX147" s="52">
        <v>990.53656653160999</v>
      </c>
    </row>
    <row r="148" spans="1:50" x14ac:dyDescent="0.2">
      <c r="A148" s="50" t="s">
        <v>7</v>
      </c>
      <c r="B148" s="50" t="s">
        <v>152</v>
      </c>
      <c r="C148" s="52">
        <v>498.28521685548702</v>
      </c>
      <c r="D148" s="52">
        <v>485.18920048754097</v>
      </c>
      <c r="E148" s="52">
        <v>508.87897779150802</v>
      </c>
      <c r="F148" s="52">
        <v>519.24718960888299</v>
      </c>
      <c r="G148" s="52">
        <v>506.77725022560003</v>
      </c>
      <c r="H148" s="52">
        <v>517.04914665956198</v>
      </c>
      <c r="I148" s="52">
        <v>536.92975285459795</v>
      </c>
      <c r="J148" s="52">
        <v>536.13460790667705</v>
      </c>
      <c r="K148" s="52">
        <v>504.23151923077103</v>
      </c>
      <c r="L148" s="52">
        <v>486.83889573770603</v>
      </c>
      <c r="M148" s="52">
        <v>503.35577012234501</v>
      </c>
      <c r="N148" s="52">
        <v>492.26350000000201</v>
      </c>
      <c r="O148" s="52">
        <v>467.85142214765199</v>
      </c>
      <c r="P148" s="52">
        <v>451.55911066931998</v>
      </c>
      <c r="Q148" s="52">
        <v>450.80156914893701</v>
      </c>
      <c r="R148" s="52">
        <v>460.89957776307199</v>
      </c>
      <c r="S148" s="52">
        <v>452.31255526141803</v>
      </c>
      <c r="T148" s="52">
        <v>446.008582025679</v>
      </c>
      <c r="U148" s="52">
        <v>435.02312803889799</v>
      </c>
      <c r="V148" s="52">
        <v>447.60992270531699</v>
      </c>
      <c r="W148" s="52">
        <v>464.77753437500002</v>
      </c>
      <c r="X148" s="52">
        <v>504.80055922039099</v>
      </c>
      <c r="Y148" s="52">
        <v>539.51963473053797</v>
      </c>
      <c r="Z148" s="52">
        <v>594.65490000000102</v>
      </c>
      <c r="AA148" s="52">
        <v>643.04006808510803</v>
      </c>
      <c r="AB148" s="52">
        <v>707.01261135135405</v>
      </c>
      <c r="AC148" s="52">
        <v>749.34466735537399</v>
      </c>
      <c r="AD148" s="52">
        <v>719.96967494584101</v>
      </c>
      <c r="AE148" s="52">
        <v>721.73781430046995</v>
      </c>
      <c r="AF148" s="52">
        <v>731.60562599121397</v>
      </c>
      <c r="AG148" s="52">
        <v>741.85499933095196</v>
      </c>
      <c r="AH148" s="52">
        <v>754.64102097782597</v>
      </c>
      <c r="AI148" s="52">
        <v>767.39316811363301</v>
      </c>
      <c r="AJ148" s="52">
        <v>779.08531426331194</v>
      </c>
      <c r="AK148" s="52">
        <v>788.96207858389698</v>
      </c>
      <c r="AL148" s="52">
        <v>798.17398772275101</v>
      </c>
      <c r="AM148" s="52">
        <v>807.26621472792704</v>
      </c>
      <c r="AN148" s="52">
        <v>816.246867632163</v>
      </c>
      <c r="AO148" s="52">
        <v>825.182810738179</v>
      </c>
      <c r="AP148" s="52">
        <v>834.13387849935998</v>
      </c>
      <c r="AQ148" s="52">
        <v>842.67531472519795</v>
      </c>
      <c r="AR148" s="52">
        <v>850.86352739549602</v>
      </c>
      <c r="AS148" s="52">
        <v>858.96185488482001</v>
      </c>
      <c r="AT148" s="52">
        <v>866.92862913522697</v>
      </c>
      <c r="AU148" s="52">
        <v>874.755955276127</v>
      </c>
      <c r="AV148" s="52">
        <v>882.46804762178897</v>
      </c>
      <c r="AW148" s="52">
        <v>889.97453130353801</v>
      </c>
      <c r="AX148" s="52">
        <v>897.42270105326202</v>
      </c>
    </row>
    <row r="149" spans="1:50" x14ac:dyDescent="0.2">
      <c r="A149" s="50" t="s">
        <v>8</v>
      </c>
      <c r="B149" s="50" t="s">
        <v>152</v>
      </c>
      <c r="C149" s="52">
        <v>4378.6064597634404</v>
      </c>
      <c r="D149" s="52">
        <v>4238.2661737829503</v>
      </c>
      <c r="E149" s="52">
        <v>4024.9451449031399</v>
      </c>
      <c r="F149" s="52">
        <v>3714.9618299727899</v>
      </c>
      <c r="G149" s="52">
        <v>3498.1387349713</v>
      </c>
      <c r="H149" s="52">
        <v>3548.4614676218998</v>
      </c>
      <c r="I149" s="52">
        <v>3497.0114000087101</v>
      </c>
      <c r="J149" s="52">
        <v>3591.3117110129901</v>
      </c>
      <c r="K149" s="52">
        <v>3382.68742507453</v>
      </c>
      <c r="L149" s="52">
        <v>3276.2653787757099</v>
      </c>
      <c r="M149" s="52">
        <v>3383.07803018816</v>
      </c>
      <c r="N149" s="52">
        <v>3514.9233503159098</v>
      </c>
      <c r="O149" s="52">
        <v>3723.9599251259101</v>
      </c>
      <c r="P149" s="52">
        <v>4303.1999410789504</v>
      </c>
      <c r="Q149" s="52">
        <v>4034.0921624591901</v>
      </c>
      <c r="R149" s="52">
        <v>3873.32559872105</v>
      </c>
      <c r="S149" s="52">
        <v>4134.8211219723198</v>
      </c>
      <c r="T149" s="52">
        <v>4126.3520128664904</v>
      </c>
      <c r="U149" s="52">
        <v>3601.9769078192498</v>
      </c>
      <c r="V149" s="52">
        <v>3497.2449592049802</v>
      </c>
      <c r="W149" s="52">
        <v>3434.4110250014101</v>
      </c>
      <c r="X149" s="52">
        <v>3349.1117702735501</v>
      </c>
      <c r="Y149" s="52">
        <v>3260.0296517910101</v>
      </c>
      <c r="Z149" s="52">
        <v>3326.0433517681499</v>
      </c>
      <c r="AA149" s="52">
        <v>3369.8612885770399</v>
      </c>
      <c r="AB149" s="52">
        <v>3473.8841581040601</v>
      </c>
      <c r="AC149" s="52">
        <v>3780.7339197915499</v>
      </c>
      <c r="AD149" s="52">
        <v>3905.9734266761702</v>
      </c>
      <c r="AE149" s="52">
        <v>4034.23564771153</v>
      </c>
      <c r="AF149" s="52">
        <v>4100.3410833992202</v>
      </c>
      <c r="AG149" s="52">
        <v>4166.2042239225002</v>
      </c>
      <c r="AH149" s="52">
        <v>4232.0648386729299</v>
      </c>
      <c r="AI149" s="52">
        <v>4295.8261201054302</v>
      </c>
      <c r="AJ149" s="52">
        <v>4352.4838681239698</v>
      </c>
      <c r="AK149" s="52">
        <v>4394.3185367931401</v>
      </c>
      <c r="AL149" s="52">
        <v>4431.26384599832</v>
      </c>
      <c r="AM149" s="52">
        <v>4466.9497251578696</v>
      </c>
      <c r="AN149" s="52">
        <v>4501.7390782374296</v>
      </c>
      <c r="AO149" s="52">
        <v>4535.81964942577</v>
      </c>
      <c r="AP149" s="52">
        <v>4569.5907985475696</v>
      </c>
      <c r="AQ149" s="52">
        <v>4598.0621275441499</v>
      </c>
      <c r="AR149" s="52">
        <v>4622.58625220468</v>
      </c>
      <c r="AS149" s="52">
        <v>4646.45735025454</v>
      </c>
      <c r="AT149" s="52">
        <v>4669.4483650114698</v>
      </c>
      <c r="AU149" s="52">
        <v>4691.4370426978403</v>
      </c>
      <c r="AV149" s="52">
        <v>4712.66130214847</v>
      </c>
      <c r="AW149" s="52">
        <v>4733.2243620486997</v>
      </c>
      <c r="AX149" s="52">
        <v>4753.2958936121104</v>
      </c>
    </row>
    <row r="150" spans="1:50" x14ac:dyDescent="0.2">
      <c r="A150" s="50" t="s">
        <v>9</v>
      </c>
      <c r="B150" s="50" t="s">
        <v>152</v>
      </c>
      <c r="C150" s="52">
        <v>4578.7997776415796</v>
      </c>
      <c r="D150" s="52">
        <v>4914.7327596633604</v>
      </c>
      <c r="E150" s="52">
        <v>5301.3130580955903</v>
      </c>
      <c r="F150" s="52">
        <v>5338.7661618025904</v>
      </c>
      <c r="G150" s="52">
        <v>5303.5281691990604</v>
      </c>
      <c r="H150" s="52">
        <v>5344.2925790592899</v>
      </c>
      <c r="I150" s="52">
        <v>5479.4430300910599</v>
      </c>
      <c r="J150" s="52">
        <v>5679.7136314300396</v>
      </c>
      <c r="K150" s="52">
        <v>5524.4475590643397</v>
      </c>
      <c r="L150" s="52">
        <v>5377.8207159522999</v>
      </c>
      <c r="M150" s="52">
        <v>5514.1672992157701</v>
      </c>
      <c r="N150" s="52">
        <v>6015.6892613793498</v>
      </c>
      <c r="O150" s="52">
        <v>5936.46776536787</v>
      </c>
      <c r="P150" s="52">
        <v>5999.5371980075797</v>
      </c>
      <c r="Q150" s="52">
        <v>6400.6045147643299</v>
      </c>
      <c r="R150" s="52">
        <v>6465.2620535184797</v>
      </c>
      <c r="S150" s="52">
        <v>6769.4428382056603</v>
      </c>
      <c r="T150" s="52">
        <v>6229.5276515553996</v>
      </c>
      <c r="U150" s="52">
        <v>6548.0875184731003</v>
      </c>
      <c r="V150" s="52">
        <v>6636.9699277292902</v>
      </c>
      <c r="W150" s="52">
        <v>6558.8180452379302</v>
      </c>
      <c r="X150" s="52">
        <v>6724.9822095846803</v>
      </c>
      <c r="Y150" s="52">
        <v>6994.9265794848297</v>
      </c>
      <c r="Z150" s="52">
        <v>6561.9432029528798</v>
      </c>
      <c r="AA150" s="52">
        <v>6913.0340381175802</v>
      </c>
      <c r="AB150" s="52">
        <v>6919.3891890544701</v>
      </c>
      <c r="AC150" s="52">
        <v>7113.7782064478597</v>
      </c>
      <c r="AD150" s="52">
        <v>7488.81382523299</v>
      </c>
      <c r="AE150" s="52">
        <v>7847.3105498446803</v>
      </c>
      <c r="AF150" s="52">
        <v>8013.0169609477098</v>
      </c>
      <c r="AG150" s="52">
        <v>8159.7517985794402</v>
      </c>
      <c r="AH150" s="52">
        <v>8317.0296958091694</v>
      </c>
      <c r="AI150" s="52">
        <v>8475.2140320488706</v>
      </c>
      <c r="AJ150" s="52">
        <v>8625.5342213134209</v>
      </c>
      <c r="AK150" s="52">
        <v>8763.5291842935403</v>
      </c>
      <c r="AL150" s="52">
        <v>8889.2282922133909</v>
      </c>
      <c r="AM150" s="52">
        <v>9013.0782957065494</v>
      </c>
      <c r="AN150" s="52">
        <v>9139.0447844607697</v>
      </c>
      <c r="AO150" s="52">
        <v>9263.5924777120799</v>
      </c>
      <c r="AP150" s="52">
        <v>9377.6630338248306</v>
      </c>
      <c r="AQ150" s="52">
        <v>9475.8694938192803</v>
      </c>
      <c r="AR150" s="52">
        <v>9571.3026030480996</v>
      </c>
      <c r="AS150" s="52">
        <v>9665.7470507758098</v>
      </c>
      <c r="AT150" s="52">
        <v>9758.9420301336995</v>
      </c>
      <c r="AU150" s="52">
        <v>9851.0519336072193</v>
      </c>
      <c r="AV150" s="52">
        <v>9942.7149971323197</v>
      </c>
      <c r="AW150" s="52">
        <v>10033.805846405699</v>
      </c>
      <c r="AX150" s="52">
        <v>10126.1958304898</v>
      </c>
    </row>
    <row r="151" spans="1:50" x14ac:dyDescent="0.2">
      <c r="A151" s="50" t="s">
        <v>10</v>
      </c>
      <c r="B151" s="50" t="s">
        <v>152</v>
      </c>
      <c r="C151" s="52">
        <v>1798.3012913156299</v>
      </c>
      <c r="D151" s="52">
        <v>1881.6468013430299</v>
      </c>
      <c r="E151" s="52">
        <v>1962.6845916259999</v>
      </c>
      <c r="F151" s="52">
        <v>2115.1110037233798</v>
      </c>
      <c r="G151" s="52">
        <v>2137.3732191287199</v>
      </c>
      <c r="H151" s="52">
        <v>2065.5666769028098</v>
      </c>
      <c r="I151" s="52">
        <v>2334.2510088886002</v>
      </c>
      <c r="J151" s="52">
        <v>2411.0420153472701</v>
      </c>
      <c r="K151" s="52">
        <v>2511.4699293451799</v>
      </c>
      <c r="L151" s="52">
        <v>2639.7166495885399</v>
      </c>
      <c r="M151" s="52">
        <v>2712.58875015489</v>
      </c>
      <c r="N151" s="52">
        <v>2909.7353401525002</v>
      </c>
      <c r="O151" s="52">
        <v>3003.8715106650902</v>
      </c>
      <c r="P151" s="52">
        <v>3166.1302908515499</v>
      </c>
      <c r="Q151" s="52">
        <v>3331.4268787243</v>
      </c>
      <c r="R151" s="52">
        <v>3377.3214256180399</v>
      </c>
      <c r="S151" s="52">
        <v>3316.7598768859498</v>
      </c>
      <c r="T151" s="52">
        <v>3144.3513311980701</v>
      </c>
      <c r="U151" s="52">
        <v>2703.7162024955601</v>
      </c>
      <c r="V151" s="52">
        <v>2615.48008411412</v>
      </c>
      <c r="W151" s="52">
        <v>2573.40744326406</v>
      </c>
      <c r="X151" s="52">
        <v>2664.64525775635</v>
      </c>
      <c r="Y151" s="52">
        <v>2704.94550510623</v>
      </c>
      <c r="Z151" s="52">
        <v>2656.0757568908598</v>
      </c>
      <c r="AA151" s="52">
        <v>2984.5914177049499</v>
      </c>
      <c r="AB151" s="52">
        <v>3185.2644258293499</v>
      </c>
      <c r="AC151" s="52">
        <v>3399.7885069528102</v>
      </c>
      <c r="AD151" s="52">
        <v>3563.2043168882601</v>
      </c>
      <c r="AE151" s="52">
        <v>3708.43651134019</v>
      </c>
      <c r="AF151" s="52">
        <v>3778.43652010099</v>
      </c>
      <c r="AG151" s="52">
        <v>3843.2561007266499</v>
      </c>
      <c r="AH151" s="52">
        <v>3907.5433714006499</v>
      </c>
      <c r="AI151" s="52">
        <v>3968.6278836356501</v>
      </c>
      <c r="AJ151" s="52">
        <v>4022.9119036748698</v>
      </c>
      <c r="AK151" s="52">
        <v>4066.5382279975001</v>
      </c>
      <c r="AL151" s="52">
        <v>4106.3538275213596</v>
      </c>
      <c r="AM151" s="52">
        <v>4145.2654950512097</v>
      </c>
      <c r="AN151" s="52">
        <v>4183.2368940070401</v>
      </c>
      <c r="AO151" s="52">
        <v>4220.4532694606996</v>
      </c>
      <c r="AP151" s="52">
        <v>4257.51292899693</v>
      </c>
      <c r="AQ151" s="52">
        <v>4294.3179080104901</v>
      </c>
      <c r="AR151" s="52">
        <v>4330.5781961174598</v>
      </c>
      <c r="AS151" s="52">
        <v>4366.3765205069003</v>
      </c>
      <c r="AT151" s="52">
        <v>4401.3246194214698</v>
      </c>
      <c r="AU151" s="52">
        <v>4435.3984167810104</v>
      </c>
      <c r="AV151" s="52">
        <v>4469.2284341609402</v>
      </c>
      <c r="AW151" s="52">
        <v>4502.4719235843204</v>
      </c>
      <c r="AX151" s="52">
        <v>4535.3742362163002</v>
      </c>
    </row>
    <row r="152" spans="1:50" x14ac:dyDescent="0.2">
      <c r="A152" s="50" t="s">
        <v>11</v>
      </c>
      <c r="B152" s="50" t="s">
        <v>152</v>
      </c>
      <c r="C152" s="52">
        <v>1228.5937639088199</v>
      </c>
      <c r="D152" s="52">
        <v>1124.52934299907</v>
      </c>
      <c r="E152" s="52">
        <v>1014.44387735131</v>
      </c>
      <c r="F152" s="52">
        <v>980.42867173688205</v>
      </c>
      <c r="G152" s="52">
        <v>1021.16793566257</v>
      </c>
      <c r="H152" s="52">
        <v>1029.1981474835</v>
      </c>
      <c r="I152" s="52">
        <v>1128.78480778279</v>
      </c>
      <c r="J152" s="52">
        <v>1131.0425710208799</v>
      </c>
      <c r="K152" s="52">
        <v>1269.9999796708601</v>
      </c>
      <c r="L152" s="52">
        <v>1276.68499992128</v>
      </c>
      <c r="M152" s="52">
        <v>1422.0000849753601</v>
      </c>
      <c r="N152" s="52">
        <v>1487.0281688881801</v>
      </c>
      <c r="O152" s="52">
        <v>1511.70337201797</v>
      </c>
      <c r="P152" s="52">
        <v>1464.0236047160599</v>
      </c>
      <c r="Q152" s="52">
        <v>1491.7679947685499</v>
      </c>
      <c r="R152" s="52">
        <v>1618.2562963022899</v>
      </c>
      <c r="S152" s="52">
        <v>1724.3832888534901</v>
      </c>
      <c r="T152" s="52">
        <v>1607.36814283524</v>
      </c>
      <c r="U152" s="52">
        <v>1701.6493702627199</v>
      </c>
      <c r="V152" s="52">
        <v>1782.72734266668</v>
      </c>
      <c r="W152" s="52">
        <v>1685.1707065227399</v>
      </c>
      <c r="X152" s="52">
        <v>1693.37401740114</v>
      </c>
      <c r="Y152" s="52">
        <v>1678.12571213006</v>
      </c>
      <c r="Z152" s="52">
        <v>1615.9194130322201</v>
      </c>
      <c r="AA152" s="52">
        <v>1729.98967729219</v>
      </c>
      <c r="AB152" s="52">
        <v>1725.28715177921</v>
      </c>
      <c r="AC152" s="52">
        <v>1711.7251570291701</v>
      </c>
      <c r="AD152" s="52">
        <v>1747.6564826675501</v>
      </c>
      <c r="AE152" s="52">
        <v>1796.8638092701699</v>
      </c>
      <c r="AF152" s="52">
        <v>1831.3105143513501</v>
      </c>
      <c r="AG152" s="52">
        <v>1877.43432342343</v>
      </c>
      <c r="AH152" s="52">
        <v>1920.2562187598101</v>
      </c>
      <c r="AI152" s="52">
        <v>1960.7904272436999</v>
      </c>
      <c r="AJ152" s="52">
        <v>1998.1197903038001</v>
      </c>
      <c r="AK152" s="52">
        <v>2031.2624929748299</v>
      </c>
      <c r="AL152" s="52">
        <v>2062.8343771037498</v>
      </c>
      <c r="AM152" s="52">
        <v>2094.31624294122</v>
      </c>
      <c r="AN152" s="52">
        <v>2125.7167594277898</v>
      </c>
      <c r="AO152" s="52">
        <v>2156.8422145823902</v>
      </c>
      <c r="AP152" s="52">
        <v>2188.1030030056299</v>
      </c>
      <c r="AQ152" s="52">
        <v>2217.1606791467102</v>
      </c>
      <c r="AR152" s="52">
        <v>2242.4304810050198</v>
      </c>
      <c r="AS152" s="52">
        <v>2266.8937688973001</v>
      </c>
      <c r="AT152" s="52">
        <v>2291.07949637004</v>
      </c>
      <c r="AU152" s="52">
        <v>2315.0451810759801</v>
      </c>
      <c r="AV152" s="52">
        <v>2338.96462247509</v>
      </c>
      <c r="AW152" s="52">
        <v>2362.7798302003298</v>
      </c>
      <c r="AX152" s="52">
        <v>2386.5461700389801</v>
      </c>
    </row>
    <row r="153" spans="1:50" x14ac:dyDescent="0.2">
      <c r="A153" s="50" t="s">
        <v>12</v>
      </c>
      <c r="B153" s="50" t="s">
        <v>152</v>
      </c>
      <c r="C153" s="52">
        <v>1034.96033722895</v>
      </c>
      <c r="D153" s="52">
        <v>1066.5568341399701</v>
      </c>
      <c r="E153" s="52">
        <v>1120.9644444599601</v>
      </c>
      <c r="F153" s="52">
        <v>1143.9255450277401</v>
      </c>
      <c r="G153" s="52">
        <v>1145.0932725168</v>
      </c>
      <c r="H153" s="52">
        <v>1129.7267535323799</v>
      </c>
      <c r="I153" s="52">
        <v>1189.4250159346</v>
      </c>
      <c r="J153" s="52">
        <v>1322.81449396976</v>
      </c>
      <c r="K153" s="52">
        <v>1638.66014379237</v>
      </c>
      <c r="L153" s="52">
        <v>1826.5804156665499</v>
      </c>
      <c r="M153" s="52">
        <v>1883.5943666104799</v>
      </c>
      <c r="N153" s="52">
        <v>2092.7779148138802</v>
      </c>
      <c r="O153" s="52">
        <v>2494.82800208033</v>
      </c>
      <c r="P153" s="52">
        <v>2453.86680692236</v>
      </c>
      <c r="Q153" s="52">
        <v>2524.9531842688002</v>
      </c>
      <c r="R153" s="52">
        <v>2800.7481927896902</v>
      </c>
      <c r="S153" s="52">
        <v>2988.70607052069</v>
      </c>
      <c r="T153" s="52">
        <v>2848.7268330218399</v>
      </c>
      <c r="U153" s="52">
        <v>2817.7088593311801</v>
      </c>
      <c r="V153" s="52">
        <v>2914.9934362643899</v>
      </c>
      <c r="W153" s="52">
        <v>2909.40645903014</v>
      </c>
      <c r="X153" s="52">
        <v>2968.4178934614602</v>
      </c>
      <c r="Y153" s="52">
        <v>2853.7507387402102</v>
      </c>
      <c r="Z153" s="52">
        <v>2966.3551084518199</v>
      </c>
      <c r="AA153" s="52">
        <v>3215.4971631041299</v>
      </c>
      <c r="AB153" s="52">
        <v>3174.63044696422</v>
      </c>
      <c r="AC153" s="52">
        <v>3263.0311288579401</v>
      </c>
      <c r="AD153" s="52">
        <v>3500.3257951696301</v>
      </c>
      <c r="AE153" s="52">
        <v>3655.5386085569198</v>
      </c>
      <c r="AF153" s="52">
        <v>3763.3309638668502</v>
      </c>
      <c r="AG153" s="52">
        <v>3894.60257406136</v>
      </c>
      <c r="AH153" s="52">
        <v>4015.0206741383199</v>
      </c>
      <c r="AI153" s="52">
        <v>4125.2249686842797</v>
      </c>
      <c r="AJ153" s="52">
        <v>4230.8140430640897</v>
      </c>
      <c r="AK153" s="52">
        <v>4326.7660660023403</v>
      </c>
      <c r="AL153" s="52">
        <v>4420.2609119116596</v>
      </c>
      <c r="AM153" s="52">
        <v>4514.5264828729596</v>
      </c>
      <c r="AN153" s="52">
        <v>4606.5519655918197</v>
      </c>
      <c r="AO153" s="52">
        <v>4699.6560788084198</v>
      </c>
      <c r="AP153" s="52">
        <v>4794.25392019623</v>
      </c>
      <c r="AQ153" s="52">
        <v>4893.9213482532004</v>
      </c>
      <c r="AR153" s="52">
        <v>4996.7249627807896</v>
      </c>
      <c r="AS153" s="52">
        <v>5100.77915661731</v>
      </c>
      <c r="AT153" s="52">
        <v>5208.7557879413498</v>
      </c>
      <c r="AU153" s="52">
        <v>5319.3899893812604</v>
      </c>
      <c r="AV153" s="52">
        <v>5431.4803710927299</v>
      </c>
      <c r="AW153" s="52">
        <v>5544.9944811004698</v>
      </c>
      <c r="AX153" s="52">
        <v>5660.2064463862498</v>
      </c>
    </row>
    <row r="154" spans="1:50" x14ac:dyDescent="0.2">
      <c r="A154" s="50" t="s">
        <v>13</v>
      </c>
      <c r="B154" s="50" t="s">
        <v>152</v>
      </c>
      <c r="C154" s="52">
        <v>2439.1070830440999</v>
      </c>
      <c r="D154" s="52">
        <v>2388.93598061284</v>
      </c>
      <c r="E154" s="52">
        <v>2383.0767098383799</v>
      </c>
      <c r="F154" s="52">
        <v>2271.47349719151</v>
      </c>
      <c r="G154" s="52">
        <v>2099.5979911731401</v>
      </c>
      <c r="H154" s="52">
        <v>2010.4028389134501</v>
      </c>
      <c r="I154" s="52">
        <v>2281.1605699546599</v>
      </c>
      <c r="J154" s="52">
        <v>3146.8948086057799</v>
      </c>
      <c r="K154" s="52">
        <v>3394.0595505801598</v>
      </c>
      <c r="L154" s="52">
        <v>3141.3544079926901</v>
      </c>
      <c r="M154" s="52">
        <v>3369.0150024888499</v>
      </c>
      <c r="N154" s="52">
        <v>3443.07335003041</v>
      </c>
      <c r="O154" s="52">
        <v>3442.0514332437301</v>
      </c>
      <c r="P154" s="52">
        <v>4084.48093124043</v>
      </c>
      <c r="Q154" s="52">
        <v>4359.8495206624002</v>
      </c>
      <c r="R154" s="52">
        <v>4959.2443453484002</v>
      </c>
      <c r="S154" s="52">
        <v>4835.4721570368702</v>
      </c>
      <c r="T154" s="52">
        <v>5124.6487686948103</v>
      </c>
      <c r="U154" s="52">
        <v>4850.4455214825202</v>
      </c>
      <c r="V154" s="52">
        <v>4661.5636894057798</v>
      </c>
      <c r="W154" s="52">
        <v>4424.7898268434801</v>
      </c>
      <c r="X154" s="52">
        <v>4629.5684483284904</v>
      </c>
      <c r="Y154" s="52">
        <v>4677.21871203723</v>
      </c>
      <c r="Z154" s="52">
        <v>4385.5502114398496</v>
      </c>
      <c r="AA154" s="52">
        <v>4247.8662027889204</v>
      </c>
      <c r="AB154" s="52">
        <v>4566.8115992384501</v>
      </c>
      <c r="AC154" s="52">
        <v>4411.6868474844796</v>
      </c>
      <c r="AD154" s="52">
        <v>4207.9958011376702</v>
      </c>
      <c r="AE154" s="52">
        <v>4107.3879601867602</v>
      </c>
      <c r="AF154" s="52">
        <v>4139.9989466899997</v>
      </c>
      <c r="AG154" s="52">
        <v>4194.6306927743899</v>
      </c>
      <c r="AH154" s="52">
        <v>4280.9316155456299</v>
      </c>
      <c r="AI154" s="52">
        <v>4375.2609568210701</v>
      </c>
      <c r="AJ154" s="52">
        <v>4467.3672288431299</v>
      </c>
      <c r="AK154" s="52">
        <v>4556.9749274639298</v>
      </c>
      <c r="AL154" s="52">
        <v>4644.0096795930403</v>
      </c>
      <c r="AM154" s="52">
        <v>4731.8145660129103</v>
      </c>
      <c r="AN154" s="52">
        <v>4820.8937368101197</v>
      </c>
      <c r="AO154" s="52">
        <v>4911.1628275899102</v>
      </c>
      <c r="AP154" s="52">
        <v>5002.9416173720901</v>
      </c>
      <c r="AQ154" s="52">
        <v>5092.3169625127503</v>
      </c>
      <c r="AR154" s="52">
        <v>5180.2364905407503</v>
      </c>
      <c r="AS154" s="52">
        <v>5269.3992186434698</v>
      </c>
      <c r="AT154" s="52">
        <v>5359.2930799031001</v>
      </c>
      <c r="AU154" s="52">
        <v>5449.8936170828101</v>
      </c>
      <c r="AV154" s="52">
        <v>5541.3147635533896</v>
      </c>
      <c r="AW154" s="52">
        <v>5633.61294766014</v>
      </c>
      <c r="AX154" s="52">
        <v>5727.04279346778</v>
      </c>
    </row>
    <row r="155" spans="1:50" x14ac:dyDescent="0.2">
      <c r="A155" s="50" t="s">
        <v>14</v>
      </c>
      <c r="B155" s="50" t="s">
        <v>152</v>
      </c>
      <c r="C155" s="52">
        <v>3713.3813234366098</v>
      </c>
      <c r="D155" s="52">
        <v>3694.40236968724</v>
      </c>
      <c r="E155" s="52">
        <v>3755.0985004608901</v>
      </c>
      <c r="F155" s="52">
        <v>4026.4709443182301</v>
      </c>
      <c r="G155" s="52">
        <v>4294.71460645764</v>
      </c>
      <c r="H155" s="52">
        <v>4452.6332748739496</v>
      </c>
      <c r="I155" s="52">
        <v>4871.3826396731001</v>
      </c>
      <c r="J155" s="52">
        <v>4814.78408519812</v>
      </c>
      <c r="K155" s="52">
        <v>4965.6309305436698</v>
      </c>
      <c r="L155" s="52">
        <v>5171.2889898032299</v>
      </c>
      <c r="M155" s="52">
        <v>5332.7189443586103</v>
      </c>
      <c r="N155" s="52">
        <v>5756.84478526773</v>
      </c>
      <c r="O155" s="52">
        <v>6234.4223469149301</v>
      </c>
      <c r="P155" s="52">
        <v>6173.74448368721</v>
      </c>
      <c r="Q155" s="52">
        <v>6487.91823656013</v>
      </c>
      <c r="R155" s="52">
        <v>6864.7888577477897</v>
      </c>
      <c r="S155" s="52">
        <v>6654.2635666570304</v>
      </c>
      <c r="T155" s="52">
        <v>6909.6940069518596</v>
      </c>
      <c r="U155" s="52">
        <v>7587.5808252798297</v>
      </c>
      <c r="V155" s="52">
        <v>7523.2345092020796</v>
      </c>
      <c r="W155" s="52">
        <v>7597.9511548835198</v>
      </c>
      <c r="X155" s="52">
        <v>7894.05920277522</v>
      </c>
      <c r="Y155" s="52">
        <v>7954.5694355743399</v>
      </c>
      <c r="Z155" s="52">
        <v>8024.5529195450399</v>
      </c>
      <c r="AA155" s="52">
        <v>8536.9287820600202</v>
      </c>
      <c r="AB155" s="52">
        <v>8676.5252216729896</v>
      </c>
      <c r="AC155" s="52">
        <v>8640.4333310756592</v>
      </c>
      <c r="AD155" s="52">
        <v>8792.3554593093195</v>
      </c>
      <c r="AE155" s="52">
        <v>9124.4948868482006</v>
      </c>
      <c r="AF155" s="52">
        <v>9394.8822635207798</v>
      </c>
      <c r="AG155" s="52">
        <v>9659.9209892543895</v>
      </c>
      <c r="AH155" s="52">
        <v>9901.8381530079205</v>
      </c>
      <c r="AI155" s="52">
        <v>10140.2212497408</v>
      </c>
      <c r="AJ155" s="52">
        <v>10371.057779507601</v>
      </c>
      <c r="AK155" s="52">
        <v>10587.7843919404</v>
      </c>
      <c r="AL155" s="52">
        <v>10802.0976356094</v>
      </c>
      <c r="AM155" s="52">
        <v>11018.2014745337</v>
      </c>
      <c r="AN155" s="52">
        <v>11234.369567882601</v>
      </c>
      <c r="AO155" s="52">
        <v>11452.81587325</v>
      </c>
      <c r="AP155" s="52">
        <v>11674.6270219249</v>
      </c>
      <c r="AQ155" s="52">
        <v>11896.0597441298</v>
      </c>
      <c r="AR155" s="52">
        <v>12114.819720048299</v>
      </c>
      <c r="AS155" s="52">
        <v>12333.7451682015</v>
      </c>
      <c r="AT155" s="52">
        <v>12553.4089435397</v>
      </c>
      <c r="AU155" s="52">
        <v>12773.6670005415</v>
      </c>
      <c r="AV155" s="52">
        <v>12994.188288113501</v>
      </c>
      <c r="AW155" s="52">
        <v>13215.8135238226</v>
      </c>
      <c r="AX155" s="52">
        <v>13437.4609018797</v>
      </c>
    </row>
    <row r="156" spans="1:50" x14ac:dyDescent="0.2">
      <c r="A156" s="50" t="s">
        <v>15</v>
      </c>
      <c r="B156" s="50" t="s">
        <v>152</v>
      </c>
      <c r="C156" s="52">
        <v>1526.41099734617</v>
      </c>
      <c r="D156" s="52">
        <v>1510.3990352040801</v>
      </c>
      <c r="E156" s="52">
        <v>1507.2020470193299</v>
      </c>
      <c r="F156" s="52">
        <v>1538.4427905069399</v>
      </c>
      <c r="G156" s="52">
        <v>1568.6586960448601</v>
      </c>
      <c r="H156" s="52">
        <v>1682.306502769</v>
      </c>
      <c r="I156" s="52">
        <v>1777.0860865094101</v>
      </c>
      <c r="J156" s="52">
        <v>1969.85531874453</v>
      </c>
      <c r="K156" s="52">
        <v>2054.4922039182602</v>
      </c>
      <c r="L156" s="52">
        <v>2019.5819671270599</v>
      </c>
      <c r="M156" s="52">
        <v>2463.4603231471301</v>
      </c>
      <c r="N156" s="52">
        <v>2537.8839361712398</v>
      </c>
      <c r="O156" s="52">
        <v>2807.28301341012</v>
      </c>
      <c r="P156" s="52">
        <v>2850.6534631976401</v>
      </c>
      <c r="Q156" s="52">
        <v>3137.1244107457401</v>
      </c>
      <c r="R156" s="52">
        <v>3477.0536793174201</v>
      </c>
      <c r="S156" s="52">
        <v>3718.35907317991</v>
      </c>
      <c r="T156" s="52">
        <v>3777.8535369490301</v>
      </c>
      <c r="U156" s="52">
        <v>3368.2003697842001</v>
      </c>
      <c r="V156" s="52">
        <v>3591.6837007345098</v>
      </c>
      <c r="W156" s="52">
        <v>3882.8685239307401</v>
      </c>
      <c r="X156" s="52">
        <v>4031.7917915179501</v>
      </c>
      <c r="Y156" s="52">
        <v>4581.06680792934</v>
      </c>
      <c r="Z156" s="52">
        <v>4693.7146154841903</v>
      </c>
      <c r="AA156" s="52">
        <v>4611.7710096186602</v>
      </c>
      <c r="AB156" s="52">
        <v>4786.3815296071698</v>
      </c>
      <c r="AC156" s="52">
        <v>5034.6246625576996</v>
      </c>
      <c r="AD156" s="52">
        <v>5197.7044052158299</v>
      </c>
      <c r="AE156" s="52">
        <v>5398.2443006179201</v>
      </c>
      <c r="AF156" s="52">
        <v>5586.8447832499596</v>
      </c>
      <c r="AG156" s="52">
        <v>5799.4803851650504</v>
      </c>
      <c r="AH156" s="52">
        <v>6002.9775795281103</v>
      </c>
      <c r="AI156" s="52">
        <v>6196.0527798986896</v>
      </c>
      <c r="AJ156" s="52">
        <v>6383.5369946849796</v>
      </c>
      <c r="AK156" s="52">
        <v>6556.7073971638501</v>
      </c>
      <c r="AL156" s="52">
        <v>6727.3152848603004</v>
      </c>
      <c r="AM156" s="52">
        <v>6899.9473965422203</v>
      </c>
      <c r="AN156" s="52">
        <v>7075.1737334127702</v>
      </c>
      <c r="AO156" s="52">
        <v>7253.7115199352002</v>
      </c>
      <c r="AP156" s="52">
        <v>7435.9604511788202</v>
      </c>
      <c r="AQ156" s="52">
        <v>7619.0998274441999</v>
      </c>
      <c r="AR156" s="52">
        <v>7801.6206949392899</v>
      </c>
      <c r="AS156" s="52">
        <v>7984.8406656346397</v>
      </c>
      <c r="AT156" s="52">
        <v>8169.4436742363196</v>
      </c>
      <c r="AU156" s="52">
        <v>8355.2212981687298</v>
      </c>
      <c r="AV156" s="52">
        <v>8542.0398816083398</v>
      </c>
      <c r="AW156" s="52">
        <v>8730.2138931032296</v>
      </c>
      <c r="AX156" s="52">
        <v>8919.4162128543794</v>
      </c>
    </row>
    <row r="157" spans="1:50" x14ac:dyDescent="0.2">
      <c r="A157" s="50" t="s">
        <v>16</v>
      </c>
      <c r="B157" s="50" t="s">
        <v>152</v>
      </c>
      <c r="C157" s="52">
        <v>1469.5171922382201</v>
      </c>
      <c r="D157" s="52">
        <v>1454.73943313979</v>
      </c>
      <c r="E157" s="52">
        <v>1467.8415736709201</v>
      </c>
      <c r="F157" s="52">
        <v>1523.2278023604799</v>
      </c>
      <c r="G157" s="52">
        <v>1563.2608021148001</v>
      </c>
      <c r="H157" s="52">
        <v>1570.0581769006301</v>
      </c>
      <c r="I157" s="52">
        <v>1681.40278800699</v>
      </c>
      <c r="J157" s="52">
        <v>1675.9613784154101</v>
      </c>
      <c r="K157" s="52">
        <v>1895.7015657086699</v>
      </c>
      <c r="L157" s="52">
        <v>2108.3563718014798</v>
      </c>
      <c r="M157" s="52">
        <v>2326.2205171026399</v>
      </c>
      <c r="N157" s="52">
        <v>2316.1659421671402</v>
      </c>
      <c r="O157" s="52">
        <v>2390.2662114220002</v>
      </c>
      <c r="P157" s="52">
        <v>2514.7298540090501</v>
      </c>
      <c r="Q157" s="52">
        <v>2522.62264174967</v>
      </c>
      <c r="R157" s="52">
        <v>2757.84753468492</v>
      </c>
      <c r="S157" s="52">
        <v>3028.8215307619998</v>
      </c>
      <c r="T157" s="52">
        <v>2950.6296293297801</v>
      </c>
      <c r="U157" s="52">
        <v>2715.3422814566402</v>
      </c>
      <c r="V157" s="52">
        <v>2709.1604189002201</v>
      </c>
      <c r="W157" s="52">
        <v>2716.3639102392999</v>
      </c>
      <c r="X157" s="52">
        <v>3073.1594168827601</v>
      </c>
      <c r="Y157" s="52">
        <v>3140.8012930770201</v>
      </c>
      <c r="Z157" s="52">
        <v>3284.5760461012601</v>
      </c>
      <c r="AA157" s="52">
        <v>3459.5789094577799</v>
      </c>
      <c r="AB157" s="52">
        <v>3605.4203823274302</v>
      </c>
      <c r="AC157" s="52">
        <v>3830.8215301577902</v>
      </c>
      <c r="AD157" s="52">
        <v>3997.20753910757</v>
      </c>
      <c r="AE157" s="52">
        <v>4099.4696232152201</v>
      </c>
      <c r="AF157" s="52">
        <v>4226.8669473539103</v>
      </c>
      <c r="AG157" s="52">
        <v>4355.6585021925503</v>
      </c>
      <c r="AH157" s="52">
        <v>4490.4739071533604</v>
      </c>
      <c r="AI157" s="52">
        <v>4629.0150330358201</v>
      </c>
      <c r="AJ157" s="52">
        <v>4760.2324705971096</v>
      </c>
      <c r="AK157" s="52">
        <v>4873.8903058443102</v>
      </c>
      <c r="AL157" s="52">
        <v>4979.0149770172302</v>
      </c>
      <c r="AM157" s="52">
        <v>5086.5209538883</v>
      </c>
      <c r="AN157" s="52">
        <v>5199.2828612186704</v>
      </c>
      <c r="AO157" s="52">
        <v>5314.3928430550204</v>
      </c>
      <c r="AP157" s="52">
        <v>5435.1600553892204</v>
      </c>
      <c r="AQ157" s="52">
        <v>5547.2996499958599</v>
      </c>
      <c r="AR157" s="52">
        <v>5651.8565669332502</v>
      </c>
      <c r="AS157" s="52">
        <v>5756.0327668781802</v>
      </c>
      <c r="AT157" s="52">
        <v>5860.1781416229896</v>
      </c>
      <c r="AU157" s="52">
        <v>5964.03288343236</v>
      </c>
      <c r="AV157" s="52">
        <v>6067.3900258086896</v>
      </c>
      <c r="AW157" s="52">
        <v>6170.6404242396102</v>
      </c>
      <c r="AX157" s="52">
        <v>6273.4910299806397</v>
      </c>
    </row>
    <row r="158" spans="1:50" x14ac:dyDescent="0.2">
      <c r="A158" s="50" t="s">
        <v>17</v>
      </c>
      <c r="B158" s="50" t="s">
        <v>152</v>
      </c>
      <c r="C158" s="52">
        <v>2257.3827992793399</v>
      </c>
      <c r="D158" s="52">
        <v>2329.6642395991698</v>
      </c>
      <c r="E158" s="52">
        <v>2337.3335371079302</v>
      </c>
      <c r="F158" s="52">
        <v>2374.2600042262302</v>
      </c>
      <c r="G158" s="52">
        <v>2469.14201016262</v>
      </c>
      <c r="H158" s="52">
        <v>2493.7509318008802</v>
      </c>
      <c r="I158" s="52">
        <v>2742.7920857425902</v>
      </c>
      <c r="J158" s="52">
        <v>2952</v>
      </c>
      <c r="K158" s="52">
        <v>3033</v>
      </c>
      <c r="L158" s="52">
        <v>2921.6617141399902</v>
      </c>
      <c r="M158" s="52">
        <v>2790</v>
      </c>
      <c r="N158" s="52">
        <v>2912.9670467096398</v>
      </c>
      <c r="O158" s="52">
        <v>2869</v>
      </c>
      <c r="P158" s="52">
        <v>2908.3553708908698</v>
      </c>
      <c r="Q158" s="52">
        <v>3221.9659423858702</v>
      </c>
      <c r="R158" s="52">
        <v>3126.0329930410599</v>
      </c>
      <c r="S158" s="52">
        <v>3271.3396591403998</v>
      </c>
      <c r="T158" s="52">
        <v>3305.96500405405</v>
      </c>
      <c r="U158" s="52">
        <v>3480.0364164441999</v>
      </c>
      <c r="V158" s="52">
        <v>3366</v>
      </c>
      <c r="W158" s="52">
        <v>2997</v>
      </c>
      <c r="X158" s="52">
        <v>3057</v>
      </c>
      <c r="Y158" s="52">
        <v>3027</v>
      </c>
      <c r="Z158" s="52">
        <v>3015</v>
      </c>
      <c r="AA158" s="52">
        <v>2930.9299748379699</v>
      </c>
      <c r="AB158" s="52">
        <v>2919.3814190513499</v>
      </c>
      <c r="AC158" s="52">
        <v>2965.62663264511</v>
      </c>
      <c r="AD158" s="52">
        <v>2978.9711838212202</v>
      </c>
      <c r="AE158" s="52">
        <v>2976.3813423767201</v>
      </c>
      <c r="AF158" s="52">
        <v>2972.8935724969101</v>
      </c>
      <c r="AG158" s="52">
        <v>2969.2409160658299</v>
      </c>
      <c r="AH158" s="52">
        <v>2965.4134003561999</v>
      </c>
      <c r="AI158" s="52">
        <v>2965.0511555984699</v>
      </c>
      <c r="AJ158" s="52">
        <v>2963.7134410969502</v>
      </c>
      <c r="AK158" s="52">
        <v>2956.2799059912199</v>
      </c>
      <c r="AL158" s="52">
        <v>2947.26537344911</v>
      </c>
      <c r="AM158" s="52">
        <v>2937.63246421348</v>
      </c>
      <c r="AN158" s="52">
        <v>2927.0235381534799</v>
      </c>
      <c r="AO158" s="52">
        <v>2916.0782287531201</v>
      </c>
      <c r="AP158" s="52">
        <v>2904.9548786732698</v>
      </c>
      <c r="AQ158" s="52">
        <v>2892.9079059110099</v>
      </c>
      <c r="AR158" s="52">
        <v>2879.9490148969398</v>
      </c>
      <c r="AS158" s="52">
        <v>2866.4868980077299</v>
      </c>
      <c r="AT158" s="52">
        <v>2852.4501065559698</v>
      </c>
      <c r="AU158" s="52">
        <v>2838.1075281742001</v>
      </c>
      <c r="AV158" s="52">
        <v>2823.3638842240698</v>
      </c>
      <c r="AW158" s="52">
        <v>2808.2122756649101</v>
      </c>
      <c r="AX158" s="52">
        <v>2792.7357688841198</v>
      </c>
    </row>
    <row r="159" spans="1:50" x14ac:dyDescent="0.2">
      <c r="A159" s="50" t="s">
        <v>18</v>
      </c>
      <c r="B159" s="50" t="s">
        <v>152</v>
      </c>
      <c r="C159" s="52">
        <v>4259.61201436991</v>
      </c>
      <c r="D159" s="52">
        <v>4397.6087910426104</v>
      </c>
      <c r="E159" s="52">
        <v>4502.5426204764399</v>
      </c>
      <c r="F159" s="52">
        <v>4674.8916099799899</v>
      </c>
      <c r="G159" s="52">
        <v>4580.3673920460296</v>
      </c>
      <c r="H159" s="52">
        <v>4296.81911504052</v>
      </c>
      <c r="I159" s="52">
        <v>4383.8001234048497</v>
      </c>
      <c r="J159" s="52">
        <v>4405</v>
      </c>
      <c r="K159" s="52">
        <v>4226.4925419188603</v>
      </c>
      <c r="L159" s="52">
        <v>4326.4287838239597</v>
      </c>
      <c r="M159" s="52">
        <v>4166.3359132901096</v>
      </c>
      <c r="N159" s="52">
        <v>4179</v>
      </c>
      <c r="O159" s="52">
        <v>4070</v>
      </c>
      <c r="P159" s="52">
        <v>4190</v>
      </c>
      <c r="Q159" s="52">
        <v>4218.3983755194504</v>
      </c>
      <c r="R159" s="52">
        <v>4097.9609751452299</v>
      </c>
      <c r="S159" s="52">
        <v>4090.35465844494</v>
      </c>
      <c r="T159" s="52">
        <v>3904.4339091459701</v>
      </c>
      <c r="U159" s="52">
        <v>3924.0399666666599</v>
      </c>
      <c r="V159" s="52">
        <v>3864</v>
      </c>
      <c r="W159" s="52">
        <v>3790.5530885231801</v>
      </c>
      <c r="X159" s="52">
        <v>3808</v>
      </c>
      <c r="Y159" s="52">
        <v>3946.3674478780399</v>
      </c>
      <c r="Z159" s="52">
        <v>3851</v>
      </c>
      <c r="AA159" s="52">
        <v>4045.0388313459898</v>
      </c>
      <c r="AB159" s="52">
        <v>4151.8813246600002</v>
      </c>
      <c r="AC159" s="52">
        <v>4253.4835020143801</v>
      </c>
      <c r="AD159" s="52">
        <v>4269.2211618307902</v>
      </c>
      <c r="AE159" s="52">
        <v>4280.6629736660097</v>
      </c>
      <c r="AF159" s="52">
        <v>4275.5735375566201</v>
      </c>
      <c r="AG159" s="52">
        <v>4271.5819595197499</v>
      </c>
      <c r="AH159" s="52">
        <v>4274.3649919870704</v>
      </c>
      <c r="AI159" s="52">
        <v>4276.5462817329699</v>
      </c>
      <c r="AJ159" s="52">
        <v>4276.4187914608001</v>
      </c>
      <c r="AK159" s="52">
        <v>4276.6516471285504</v>
      </c>
      <c r="AL159" s="52">
        <v>4285.2669422339304</v>
      </c>
      <c r="AM159" s="52">
        <v>4294.1468902329098</v>
      </c>
      <c r="AN159" s="52">
        <v>4301.8752590834401</v>
      </c>
      <c r="AO159" s="52">
        <v>4308.9832420437997</v>
      </c>
      <c r="AP159" s="52">
        <v>4315.88472180802</v>
      </c>
      <c r="AQ159" s="52">
        <v>4321.5216571813999</v>
      </c>
      <c r="AR159" s="52">
        <v>4325.9629754676198</v>
      </c>
      <c r="AS159" s="52">
        <v>4329.71613928237</v>
      </c>
      <c r="AT159" s="52">
        <v>4333.65512260376</v>
      </c>
      <c r="AU159" s="52">
        <v>4337.0674491358895</v>
      </c>
      <c r="AV159" s="52">
        <v>4339.7921114602796</v>
      </c>
      <c r="AW159" s="52">
        <v>4341.9552347395602</v>
      </c>
      <c r="AX159" s="52">
        <v>4343.4120318438299</v>
      </c>
    </row>
    <row r="160" spans="1:50" x14ac:dyDescent="0.2">
      <c r="A160" s="50" t="s">
        <v>19</v>
      </c>
      <c r="B160" s="50" t="s">
        <v>152</v>
      </c>
      <c r="C160" s="52">
        <v>2638.8285988842399</v>
      </c>
      <c r="D160" s="52">
        <v>2647.0707182779302</v>
      </c>
      <c r="E160" s="52">
        <v>2757.5785913104601</v>
      </c>
      <c r="F160" s="52">
        <v>2948.58933692038</v>
      </c>
      <c r="G160" s="52">
        <v>3097.4769033433899</v>
      </c>
      <c r="H160" s="52">
        <v>3033.7730246568899</v>
      </c>
      <c r="I160" s="52">
        <v>3072.6549166203599</v>
      </c>
      <c r="J160" s="52">
        <v>3029.9626624839302</v>
      </c>
      <c r="K160" s="52">
        <v>3289.8375251653201</v>
      </c>
      <c r="L160" s="52">
        <v>3320.3437252291401</v>
      </c>
      <c r="M160" s="52">
        <v>3942.4761394256602</v>
      </c>
      <c r="N160" s="52">
        <v>3993.0554751690001</v>
      </c>
      <c r="O160" s="52">
        <v>3803.9596228225</v>
      </c>
      <c r="P160" s="52">
        <v>3800.4796602414299</v>
      </c>
      <c r="Q160" s="52">
        <v>4115.0412680916697</v>
      </c>
      <c r="R160" s="52">
        <v>4222.4715324829804</v>
      </c>
      <c r="S160" s="52">
        <v>4537.1151275495904</v>
      </c>
      <c r="T160" s="52">
        <v>4511.6989317391499</v>
      </c>
      <c r="U160" s="52">
        <v>4620.3818756607498</v>
      </c>
      <c r="V160" s="52">
        <v>4953.8632110933004</v>
      </c>
      <c r="W160" s="52">
        <v>5004.4663514234098</v>
      </c>
      <c r="X160" s="52">
        <v>5270.56850160057</v>
      </c>
      <c r="Y160" s="52">
        <v>5264.9940039493404</v>
      </c>
      <c r="Z160" s="52">
        <v>5660.8494066055</v>
      </c>
      <c r="AA160" s="52">
        <v>6134.7725027933402</v>
      </c>
      <c r="AB160" s="52">
        <v>6359.9807148724603</v>
      </c>
      <c r="AC160" s="52">
        <v>6269.0233775467696</v>
      </c>
      <c r="AD160" s="52">
        <v>6358.1316780467496</v>
      </c>
      <c r="AE160" s="52">
        <v>6491.0896606041197</v>
      </c>
      <c r="AF160" s="52">
        <v>6597.5747022795604</v>
      </c>
      <c r="AG160" s="52">
        <v>6722.7419733876104</v>
      </c>
      <c r="AH160" s="52">
        <v>6860.4071305834304</v>
      </c>
      <c r="AI160" s="52">
        <v>7008.1230089786704</v>
      </c>
      <c r="AJ160" s="52">
        <v>7155.9971554282502</v>
      </c>
      <c r="AK160" s="52">
        <v>7294.0364402669702</v>
      </c>
      <c r="AL160" s="52">
        <v>7429.78833733586</v>
      </c>
      <c r="AM160" s="52">
        <v>7566.3618193501698</v>
      </c>
      <c r="AN160" s="52">
        <v>7703.0360595871698</v>
      </c>
      <c r="AO160" s="52">
        <v>7840.9314694639697</v>
      </c>
      <c r="AP160" s="52">
        <v>7980.7810109497004</v>
      </c>
      <c r="AQ160" s="52">
        <v>8119.6753344339504</v>
      </c>
      <c r="AR160" s="52">
        <v>8259.9694763623193</v>
      </c>
      <c r="AS160" s="52">
        <v>8400.9550175176992</v>
      </c>
      <c r="AT160" s="52">
        <v>8542.4362352095795</v>
      </c>
      <c r="AU160" s="52">
        <v>8685.8415738796903</v>
      </c>
      <c r="AV160" s="52">
        <v>8830.7527335257801</v>
      </c>
      <c r="AW160" s="52">
        <v>8977.3583427726207</v>
      </c>
      <c r="AX160" s="52">
        <v>9125.2133263614705</v>
      </c>
    </row>
    <row r="161" spans="1:50" x14ac:dyDescent="0.2">
      <c r="A161" s="50" t="s">
        <v>20</v>
      </c>
      <c r="B161" s="50" t="s">
        <v>152</v>
      </c>
      <c r="C161" s="52">
        <v>728.11488278178297</v>
      </c>
      <c r="D161" s="52">
        <v>743.49913832752702</v>
      </c>
      <c r="E161" s="52">
        <v>773.00454911899305</v>
      </c>
      <c r="F161" s="52">
        <v>762.19943317581101</v>
      </c>
      <c r="G161" s="52">
        <v>712.29079528561601</v>
      </c>
      <c r="H161" s="52">
        <v>697.276353082387</v>
      </c>
      <c r="I161" s="52">
        <v>676.98604474878596</v>
      </c>
      <c r="J161" s="52">
        <v>728.72033351287496</v>
      </c>
      <c r="K161" s="52">
        <v>771.81661147038096</v>
      </c>
      <c r="L161" s="52">
        <v>783.04053726181803</v>
      </c>
      <c r="M161" s="52">
        <v>796.11820567637903</v>
      </c>
      <c r="N161" s="52">
        <v>783.86613845879106</v>
      </c>
      <c r="O161" s="52">
        <v>900.456923543686</v>
      </c>
      <c r="P161" s="52">
        <v>897.76291105492896</v>
      </c>
      <c r="Q161" s="52">
        <v>1097.8868045521899</v>
      </c>
      <c r="R161" s="52">
        <v>1184.80457819206</v>
      </c>
      <c r="S161" s="52">
        <v>1131.97850370009</v>
      </c>
      <c r="T161" s="52">
        <v>1042.52080162383</v>
      </c>
      <c r="U161" s="52">
        <v>959.43713757571902</v>
      </c>
      <c r="V161" s="52">
        <v>1032.2344042255199</v>
      </c>
      <c r="W161" s="52">
        <v>930.01760043396905</v>
      </c>
      <c r="X161" s="52">
        <v>1027.4198803628301</v>
      </c>
      <c r="Y161" s="52">
        <v>1069.10491716398</v>
      </c>
      <c r="Z161" s="52">
        <v>1163.3662213823</v>
      </c>
      <c r="AA161" s="52">
        <v>1157.03640879867</v>
      </c>
      <c r="AB161" s="52">
        <v>1126.1508233278801</v>
      </c>
      <c r="AC161" s="52">
        <v>1147.3755641942601</v>
      </c>
      <c r="AD161" s="52">
        <v>1177.2947965738499</v>
      </c>
      <c r="AE161" s="52">
        <v>1170.8156502684501</v>
      </c>
      <c r="AF161" s="52">
        <v>1182.09080184922</v>
      </c>
      <c r="AG161" s="52">
        <v>1201.8684082580801</v>
      </c>
      <c r="AH161" s="52">
        <v>1222.24542340517</v>
      </c>
      <c r="AI161" s="52">
        <v>1242.06497540447</v>
      </c>
      <c r="AJ161" s="52">
        <v>1260.0135411778101</v>
      </c>
      <c r="AK161" s="52">
        <v>1275.1094096787799</v>
      </c>
      <c r="AL161" s="52">
        <v>1289.0346058699099</v>
      </c>
      <c r="AM161" s="52">
        <v>1302.75925998096</v>
      </c>
      <c r="AN161" s="52">
        <v>1316.3524873642</v>
      </c>
      <c r="AO161" s="52">
        <v>1329.5679850865699</v>
      </c>
      <c r="AP161" s="52">
        <v>1342.7013799353399</v>
      </c>
      <c r="AQ161" s="52">
        <v>1354.99167582674</v>
      </c>
      <c r="AR161" s="52">
        <v>1366.59737120962</v>
      </c>
      <c r="AS161" s="52">
        <v>1378.9737849375599</v>
      </c>
      <c r="AT161" s="52">
        <v>1390.2061179636501</v>
      </c>
      <c r="AU161" s="52">
        <v>1401.1348649690699</v>
      </c>
      <c r="AV161" s="52">
        <v>1411.8761611710399</v>
      </c>
      <c r="AW161" s="52">
        <v>1422.41408988939</v>
      </c>
      <c r="AX161" s="52">
        <v>1432.8444259061901</v>
      </c>
    </row>
    <row r="162" spans="1:50" x14ac:dyDescent="0.2">
      <c r="A162" s="50" t="s">
        <v>21</v>
      </c>
      <c r="B162" s="50" t="s">
        <v>152</v>
      </c>
      <c r="C162" s="52">
        <v>929.93361818450001</v>
      </c>
      <c r="D162" s="52">
        <v>969.68562048971103</v>
      </c>
      <c r="E162" s="52">
        <v>1025.7688689475201</v>
      </c>
      <c r="F162" s="52">
        <v>1080.48021630485</v>
      </c>
      <c r="G162" s="52">
        <v>1119.0430646273101</v>
      </c>
      <c r="H162" s="52">
        <v>1069.4488583853899</v>
      </c>
      <c r="I162" s="52">
        <v>1120.8869313279099</v>
      </c>
      <c r="J162" s="52">
        <v>1104.0973517833099</v>
      </c>
      <c r="K162" s="52">
        <v>1160.4094410422399</v>
      </c>
      <c r="L162" s="52">
        <v>1334.9182717788101</v>
      </c>
      <c r="M162" s="52">
        <v>1379.398566825</v>
      </c>
      <c r="N162" s="52">
        <v>1414.28622448241</v>
      </c>
      <c r="O162" s="52">
        <v>1359.36286361008</v>
      </c>
      <c r="P162" s="52">
        <v>1274.4136033962</v>
      </c>
      <c r="Q162" s="52">
        <v>1415.6630211474301</v>
      </c>
      <c r="R162" s="52">
        <v>1471.01807855316</v>
      </c>
      <c r="S162" s="52">
        <v>1355.2437253998</v>
      </c>
      <c r="T162" s="52">
        <v>1553.8876727330901</v>
      </c>
      <c r="U162" s="52">
        <v>1484.1427171134701</v>
      </c>
      <c r="V162" s="52">
        <v>1536.05088955622</v>
      </c>
      <c r="W162" s="52">
        <v>1599.5907233641301</v>
      </c>
      <c r="X162" s="52">
        <v>1343.2300478499501</v>
      </c>
      <c r="Y162" s="52">
        <v>1349.84220732219</v>
      </c>
      <c r="Z162" s="52">
        <v>1582.0728320383701</v>
      </c>
      <c r="AA162" s="52">
        <v>1623.5041001699999</v>
      </c>
      <c r="AB162" s="52">
        <v>1376.6191541180101</v>
      </c>
      <c r="AC162" s="52">
        <v>1490.4240817191501</v>
      </c>
      <c r="AD162" s="52">
        <v>1507.8051269443299</v>
      </c>
      <c r="AE162" s="52">
        <v>1535.92140987004</v>
      </c>
      <c r="AF162" s="52">
        <v>1549.5820044950499</v>
      </c>
      <c r="AG162" s="52">
        <v>1571.88611467333</v>
      </c>
      <c r="AH162" s="52">
        <v>1594.8325647951799</v>
      </c>
      <c r="AI162" s="52">
        <v>1616.86924003895</v>
      </c>
      <c r="AJ162" s="52">
        <v>1636.43123128867</v>
      </c>
      <c r="AK162" s="52">
        <v>1652.3238236966299</v>
      </c>
      <c r="AL162" s="52">
        <v>1666.80092104545</v>
      </c>
      <c r="AM162" s="52">
        <v>1680.96615139547</v>
      </c>
      <c r="AN162" s="52">
        <v>1694.7464144927401</v>
      </c>
      <c r="AO162" s="52">
        <v>1708.1202422811</v>
      </c>
      <c r="AP162" s="52">
        <v>1721.3881618944999</v>
      </c>
      <c r="AQ162" s="52">
        <v>1733.79227645536</v>
      </c>
      <c r="AR162" s="52">
        <v>1745.4516721735699</v>
      </c>
      <c r="AS162" s="52">
        <v>1756.8981058818699</v>
      </c>
      <c r="AT162" s="52">
        <v>1768.01924757031</v>
      </c>
      <c r="AU162" s="52">
        <v>1778.7842648577</v>
      </c>
      <c r="AV162" s="52">
        <v>1789.23031310747</v>
      </c>
      <c r="AW162" s="52">
        <v>1799.4187626001401</v>
      </c>
      <c r="AX162" s="52">
        <v>1809.4733342777299</v>
      </c>
    </row>
    <row r="163" spans="1:50" x14ac:dyDescent="0.2">
      <c r="A163" s="50" t="s">
        <v>22</v>
      </c>
      <c r="B163" s="50" t="s">
        <v>152</v>
      </c>
      <c r="C163" s="52">
        <v>40538.912227062203</v>
      </c>
      <c r="D163" s="52">
        <v>40836.0764922323</v>
      </c>
      <c r="E163" s="52">
        <v>41638.543076227303</v>
      </c>
      <c r="F163" s="52">
        <v>42517.838014488101</v>
      </c>
      <c r="G163" s="52">
        <v>42411.3218507895</v>
      </c>
      <c r="H163" s="52">
        <v>42103.094674968401</v>
      </c>
      <c r="I163" s="52">
        <v>43877.6135303138</v>
      </c>
      <c r="J163" s="52">
        <v>45756.550453650401</v>
      </c>
      <c r="K163" s="52">
        <v>47640.531564677498</v>
      </c>
      <c r="L163" s="52">
        <v>48441.140972024201</v>
      </c>
      <c r="M163" s="52">
        <v>50318.788880374697</v>
      </c>
      <c r="N163" s="52">
        <v>52050.5748207953</v>
      </c>
      <c r="O163" s="52">
        <v>53290.215090765603</v>
      </c>
      <c r="P163" s="52">
        <v>54564.2210931429</v>
      </c>
      <c r="Q163" s="52">
        <v>56720.785848568201</v>
      </c>
      <c r="R163" s="52">
        <v>58861.564164401498</v>
      </c>
      <c r="S163" s="52">
        <v>60318.336002996002</v>
      </c>
      <c r="T163" s="52">
        <v>59807.990165940399</v>
      </c>
      <c r="U163" s="52">
        <v>58268.132039387398</v>
      </c>
      <c r="V163" s="52">
        <v>58793.3242074749</v>
      </c>
      <c r="W163" s="52">
        <v>58384.012514972303</v>
      </c>
      <c r="X163" s="52">
        <v>59607.161817550499</v>
      </c>
      <c r="Y163" s="52">
        <v>60326.002602068802</v>
      </c>
      <c r="Z163" s="52">
        <v>60854.813703705498</v>
      </c>
      <c r="AA163" s="52">
        <v>62934.478246500898</v>
      </c>
      <c r="AB163" s="52">
        <v>64177.128645237397</v>
      </c>
      <c r="AC163" s="52">
        <v>65568.146233701307</v>
      </c>
      <c r="AD163" s="52">
        <v>66952.682501090894</v>
      </c>
      <c r="AE163" s="52">
        <v>68449.579522267799</v>
      </c>
      <c r="AF163" s="52">
        <v>69656.006982851104</v>
      </c>
      <c r="AG163" s="52">
        <v>71017.9167318244</v>
      </c>
      <c r="AH163" s="52">
        <v>72408.209418827493</v>
      </c>
      <c r="AI163" s="52">
        <v>73793.576448260996</v>
      </c>
      <c r="AJ163" s="52">
        <v>75107.062673686203</v>
      </c>
      <c r="AK163" s="52">
        <v>76277.5143540227</v>
      </c>
      <c r="AL163" s="52">
        <v>77399.429878229494</v>
      </c>
      <c r="AM163" s="52">
        <v>78523.036489915496</v>
      </c>
      <c r="AN163" s="52">
        <v>79644.577753917096</v>
      </c>
      <c r="AO163" s="52">
        <v>80776.197102209102</v>
      </c>
      <c r="AP163" s="52">
        <v>81913.739010437697</v>
      </c>
      <c r="AQ163" s="52">
        <v>83012.566797621897</v>
      </c>
      <c r="AR163" s="52">
        <v>84085.0043555382</v>
      </c>
      <c r="AS163" s="52">
        <v>85155.813600262394</v>
      </c>
      <c r="AT163" s="52">
        <v>86226.762953830796</v>
      </c>
      <c r="AU163" s="52">
        <v>87297.8575213476</v>
      </c>
      <c r="AV163" s="52">
        <v>88368.7502352601</v>
      </c>
      <c r="AW163" s="52">
        <v>89441.119214886698</v>
      </c>
      <c r="AX163" s="52">
        <v>90516.341428701402</v>
      </c>
    </row>
    <row r="164" spans="1:50" x14ac:dyDescent="0.2"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</row>
    <row r="165" spans="1:50" x14ac:dyDescent="0.2">
      <c r="A165" s="54" t="s">
        <v>102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</row>
    <row r="167" spans="1:50" x14ac:dyDescent="0.2">
      <c r="A167" s="50" t="s">
        <v>3</v>
      </c>
      <c r="B167" s="50" t="s">
        <v>152</v>
      </c>
      <c r="C167" s="52">
        <v>38.339059164601203</v>
      </c>
      <c r="D167" s="52">
        <v>39.769000778164802</v>
      </c>
      <c r="E167" s="52">
        <v>34.9368277084426</v>
      </c>
      <c r="F167" s="52">
        <v>32.710592845744003</v>
      </c>
      <c r="G167" s="52">
        <v>31.2451570525884</v>
      </c>
      <c r="H167" s="52">
        <v>29.640773803243199</v>
      </c>
      <c r="I167" s="52">
        <v>28.366939498387701</v>
      </c>
      <c r="J167" s="52">
        <v>27.950025839242102</v>
      </c>
      <c r="K167" s="52">
        <v>30.9166666666666</v>
      </c>
      <c r="L167" s="52">
        <v>26.998281764705801</v>
      </c>
      <c r="M167" s="52">
        <v>29.0608889374864</v>
      </c>
      <c r="N167" s="52">
        <v>34.076847938402302</v>
      </c>
      <c r="O167" s="52">
        <v>31.167097428571399</v>
      </c>
      <c r="P167" s="52">
        <v>30.046312178387598</v>
      </c>
      <c r="Q167" s="52">
        <v>36.1961083606557</v>
      </c>
      <c r="R167" s="52">
        <v>34.114026706065602</v>
      </c>
      <c r="S167" s="52">
        <v>25.126707881983201</v>
      </c>
      <c r="T167" s="52">
        <v>41.209009701748599</v>
      </c>
      <c r="U167" s="52">
        <v>34.000320571428503</v>
      </c>
      <c r="V167" s="52">
        <v>33.206964445464997</v>
      </c>
      <c r="W167" s="52">
        <v>31.883059188265499</v>
      </c>
      <c r="X167" s="52">
        <v>33.132899999999999</v>
      </c>
      <c r="Y167" s="52">
        <v>32.115094401035797</v>
      </c>
      <c r="Z167" s="52">
        <v>34.909757792691003</v>
      </c>
      <c r="AA167" s="52">
        <v>42.294831361924203</v>
      </c>
      <c r="AB167" s="52">
        <v>41.058140045836303</v>
      </c>
      <c r="AC167" s="52">
        <v>39.768354870748297</v>
      </c>
      <c r="AD167" s="52">
        <v>39.628580251703902</v>
      </c>
      <c r="AE167" s="52">
        <v>39.126151718765499</v>
      </c>
      <c r="AF167" s="52">
        <v>38.945163336459103</v>
      </c>
      <c r="AG167" s="52">
        <v>38.8902258438278</v>
      </c>
      <c r="AH167" s="52">
        <v>38.934377952661201</v>
      </c>
      <c r="AI167" s="52">
        <v>38.968143378662703</v>
      </c>
      <c r="AJ167" s="52">
        <v>38.951957606639397</v>
      </c>
      <c r="AK167" s="52">
        <v>38.879229780161999</v>
      </c>
      <c r="AL167" s="52">
        <v>38.780159228165701</v>
      </c>
      <c r="AM167" s="52">
        <v>38.695960006406203</v>
      </c>
      <c r="AN167" s="52">
        <v>38.644417280518702</v>
      </c>
      <c r="AO167" s="52">
        <v>38.605309437079598</v>
      </c>
      <c r="AP167" s="52">
        <v>38.572973388544803</v>
      </c>
      <c r="AQ167" s="52">
        <v>38.453612935801203</v>
      </c>
      <c r="AR167" s="52">
        <v>38.2627361776008</v>
      </c>
      <c r="AS167" s="52">
        <v>38.056708995430903</v>
      </c>
      <c r="AT167" s="52">
        <v>37.837293954448597</v>
      </c>
      <c r="AU167" s="52">
        <v>37.604369541191602</v>
      </c>
      <c r="AV167" s="52">
        <v>37.358015717919201</v>
      </c>
      <c r="AW167" s="52">
        <v>37.101881310513903</v>
      </c>
      <c r="AX167" s="52">
        <v>36.8367434584842</v>
      </c>
    </row>
    <row r="168" spans="1:50" x14ac:dyDescent="0.2">
      <c r="A168" s="50" t="s">
        <v>24</v>
      </c>
      <c r="B168" s="50" t="s">
        <v>152</v>
      </c>
      <c r="C168" s="52">
        <v>150.86344434057401</v>
      </c>
      <c r="D168" s="52">
        <v>145.65470474522601</v>
      </c>
      <c r="E168" s="52">
        <v>150.092818000129</v>
      </c>
      <c r="F168" s="52">
        <v>167.66694516653101</v>
      </c>
      <c r="G168" s="52">
        <v>177.24457231808</v>
      </c>
      <c r="H168" s="52">
        <v>181.76065319309799</v>
      </c>
      <c r="I168" s="52">
        <v>151.19724681544801</v>
      </c>
      <c r="J168" s="52">
        <v>113.862413404927</v>
      </c>
      <c r="K168" s="52">
        <v>154.69148450521701</v>
      </c>
      <c r="L168" s="52">
        <v>146.234514584278</v>
      </c>
      <c r="M168" s="52">
        <v>127.652889024359</v>
      </c>
      <c r="N168" s="52">
        <v>90.950377251146705</v>
      </c>
      <c r="O168" s="52">
        <v>72.613306993397998</v>
      </c>
      <c r="P168" s="52">
        <v>94.327523943786602</v>
      </c>
      <c r="Q168" s="52">
        <v>92.432103633007003</v>
      </c>
      <c r="R168" s="52">
        <v>107.988490775784</v>
      </c>
      <c r="S168" s="52">
        <v>95.787726146993606</v>
      </c>
      <c r="T168" s="52">
        <v>61.804120777632903</v>
      </c>
      <c r="U168" s="52">
        <v>45.873823893952299</v>
      </c>
      <c r="V168" s="52">
        <v>15.036635486199099</v>
      </c>
      <c r="W168" s="52">
        <v>19.752027935954501</v>
      </c>
      <c r="X168" s="52">
        <v>17.1007806192187</v>
      </c>
      <c r="Y168" s="52">
        <v>29.943898846039598</v>
      </c>
      <c r="Z168" s="52">
        <v>37.143458225680703</v>
      </c>
      <c r="AA168" s="52">
        <v>45.055137199357098</v>
      </c>
      <c r="AB168" s="52">
        <v>38.264436241606099</v>
      </c>
      <c r="AC168" s="52">
        <v>35.6084666734736</v>
      </c>
      <c r="AD168" s="52">
        <v>35.836593467288999</v>
      </c>
      <c r="AE168" s="52">
        <v>36.373335037358103</v>
      </c>
      <c r="AF168" s="52">
        <v>36.248877666491602</v>
      </c>
      <c r="AG168" s="52">
        <v>36.228593313940401</v>
      </c>
      <c r="AH168" s="52">
        <v>36.216794225060703</v>
      </c>
      <c r="AI168" s="52">
        <v>36.100779151544899</v>
      </c>
      <c r="AJ168" s="52">
        <v>35.9481354305154</v>
      </c>
      <c r="AK168" s="52">
        <v>35.869624233323698</v>
      </c>
      <c r="AL168" s="52">
        <v>35.754500938580897</v>
      </c>
      <c r="AM168" s="52">
        <v>35.632142363789598</v>
      </c>
      <c r="AN168" s="52">
        <v>35.500200568725099</v>
      </c>
      <c r="AO168" s="52">
        <v>35.361448061952302</v>
      </c>
      <c r="AP168" s="52">
        <v>35.219678242104301</v>
      </c>
      <c r="AQ168" s="52">
        <v>35.053884475626901</v>
      </c>
      <c r="AR168" s="52">
        <v>34.8742485948083</v>
      </c>
      <c r="AS168" s="52">
        <v>34.688188734612297</v>
      </c>
      <c r="AT168" s="52">
        <v>34.494689649873003</v>
      </c>
      <c r="AU168" s="52">
        <v>34.293374790819897</v>
      </c>
      <c r="AV168" s="52">
        <v>34.085529922185898</v>
      </c>
      <c r="AW168" s="52">
        <v>33.872630583408103</v>
      </c>
      <c r="AX168" s="52">
        <v>33.656195216788099</v>
      </c>
    </row>
    <row r="169" spans="1:50" x14ac:dyDescent="0.2">
      <c r="A169" s="50" t="s">
        <v>25</v>
      </c>
      <c r="B169" s="50" t="s">
        <v>152</v>
      </c>
      <c r="C169" s="52">
        <v>1420.6874818906367</v>
      </c>
      <c r="D169" s="52">
        <v>1447.9719240597535</v>
      </c>
      <c r="E169" s="52">
        <v>1482.2645700687722</v>
      </c>
      <c r="F169" s="52">
        <v>1548.3385415809864</v>
      </c>
      <c r="G169" s="52">
        <v>1476.7291929524642</v>
      </c>
      <c r="H169" s="52">
        <v>1452.5575467984472</v>
      </c>
      <c r="I169" s="52">
        <v>1488.6870835314107</v>
      </c>
      <c r="J169" s="52">
        <v>1541.4601903275857</v>
      </c>
      <c r="K169" s="52">
        <v>1610.0344397786564</v>
      </c>
      <c r="L169" s="52">
        <v>1602.2232903370698</v>
      </c>
      <c r="M169" s="52">
        <v>1639.9444262368831</v>
      </c>
      <c r="N169" s="52">
        <v>1760.708606007297</v>
      </c>
      <c r="O169" s="52">
        <v>1681.0202761764385</v>
      </c>
      <c r="P169" s="52">
        <v>1658.115839931754</v>
      </c>
      <c r="Q169" s="52">
        <v>1585.6478846926163</v>
      </c>
      <c r="R169" s="52">
        <v>1647.385237933044</v>
      </c>
      <c r="S169" s="52">
        <v>1577.0133796224759</v>
      </c>
      <c r="T169" s="52">
        <v>1427.215124404567</v>
      </c>
      <c r="U169" s="52">
        <v>1316.4126290249146</v>
      </c>
      <c r="V169" s="52">
        <v>1212.2038554499704</v>
      </c>
      <c r="W169" s="52">
        <v>1299.6505607568629</v>
      </c>
      <c r="X169" s="52">
        <v>1209.8158813903235</v>
      </c>
      <c r="Y169" s="52">
        <v>1117.5859783085396</v>
      </c>
      <c r="Z169" s="52">
        <v>1235.1225754337577</v>
      </c>
      <c r="AA169" s="52">
        <v>1155.5326619328819</v>
      </c>
      <c r="AB169" s="52">
        <v>1114.4427005738157</v>
      </c>
      <c r="AC169" s="52">
        <v>1145.5201967132284</v>
      </c>
      <c r="AD169" s="52">
        <v>1180.4882730636666</v>
      </c>
      <c r="AE169" s="52">
        <v>1186.3862990694051</v>
      </c>
      <c r="AF169" s="52">
        <v>1193.0255651008786</v>
      </c>
      <c r="AG169" s="52">
        <v>1210.2249367117952</v>
      </c>
      <c r="AH169" s="52">
        <v>1227.7481080070581</v>
      </c>
      <c r="AI169" s="52">
        <v>1245.8851824866183</v>
      </c>
      <c r="AJ169" s="52">
        <v>1262.1510003231169</v>
      </c>
      <c r="AK169" s="52">
        <v>1274.8567193152051</v>
      </c>
      <c r="AL169" s="52">
        <v>1286.1764143196119</v>
      </c>
      <c r="AM169" s="52">
        <v>1297.1247886145406</v>
      </c>
      <c r="AN169" s="52">
        <v>1307.8197520725619</v>
      </c>
      <c r="AO169" s="52">
        <v>1318.2159956555918</v>
      </c>
      <c r="AP169" s="52">
        <v>1328.4217513363335</v>
      </c>
      <c r="AQ169" s="52">
        <v>1337.7243376271479</v>
      </c>
      <c r="AR169" s="52">
        <v>1346.3057297742494</v>
      </c>
      <c r="AS169" s="52">
        <v>1354.4484029138112</v>
      </c>
      <c r="AT169" s="52">
        <v>1362.1435786593647</v>
      </c>
      <c r="AU169" s="52">
        <v>1369.3856269182056</v>
      </c>
      <c r="AV169" s="52">
        <v>1376.213697058995</v>
      </c>
      <c r="AW169" s="52">
        <v>1382.6679779420199</v>
      </c>
      <c r="AX169" s="52">
        <v>1388.8375599050578</v>
      </c>
    </row>
    <row r="170" spans="1:50" x14ac:dyDescent="0.2">
      <c r="A170" s="50" t="s">
        <v>26</v>
      </c>
      <c r="B170" s="50" t="s">
        <v>152</v>
      </c>
      <c r="C170" s="52">
        <v>1430.7472222415038</v>
      </c>
      <c r="D170" s="52">
        <v>1431.4309337743059</v>
      </c>
      <c r="E170" s="52">
        <v>1450.8074970838359</v>
      </c>
      <c r="F170" s="52">
        <v>1498.4766807214767</v>
      </c>
      <c r="G170" s="52">
        <v>1417.1698060179508</v>
      </c>
      <c r="H170" s="52">
        <v>1349.0773046704389</v>
      </c>
      <c r="I170" s="52">
        <v>1345.3122831574465</v>
      </c>
      <c r="J170" s="52">
        <v>1243.1377719275654</v>
      </c>
      <c r="K170" s="52">
        <v>1185.9097598884462</v>
      </c>
      <c r="L170" s="52">
        <v>1241.1489742421297</v>
      </c>
      <c r="M170" s="52">
        <v>1046.0670897550522</v>
      </c>
      <c r="N170" s="52">
        <v>975.69838272567824</v>
      </c>
      <c r="O170" s="52">
        <v>1001.454045952854</v>
      </c>
      <c r="P170" s="52">
        <v>888.50484072839583</v>
      </c>
      <c r="Q170" s="52">
        <v>848.28893446029849</v>
      </c>
      <c r="R170" s="52">
        <v>918.72638509341164</v>
      </c>
      <c r="S170" s="52">
        <v>839.56519326430282</v>
      </c>
      <c r="T170" s="52">
        <v>867.05546297619867</v>
      </c>
      <c r="U170" s="52">
        <v>723.89091448617376</v>
      </c>
      <c r="V170" s="52">
        <v>806.48266378906919</v>
      </c>
      <c r="W170" s="52">
        <v>715.77967698200189</v>
      </c>
      <c r="X170" s="52">
        <v>695.81997116610933</v>
      </c>
      <c r="Y170" s="52">
        <v>704.35147521724525</v>
      </c>
      <c r="Z170" s="52">
        <v>666.87270172037506</v>
      </c>
      <c r="AA170" s="52">
        <v>630.56395100327279</v>
      </c>
      <c r="AB170" s="52">
        <v>658.86825024694542</v>
      </c>
      <c r="AC170" s="52">
        <v>684.31887911451497</v>
      </c>
      <c r="AD170" s="52">
        <v>641.72773363846773</v>
      </c>
      <c r="AE170" s="52">
        <v>638.52393076912563</v>
      </c>
      <c r="AF170" s="52">
        <v>636.32382349304805</v>
      </c>
      <c r="AG170" s="52">
        <v>639.7582553058852</v>
      </c>
      <c r="AH170" s="52">
        <v>643.25613063833566</v>
      </c>
      <c r="AI170" s="52">
        <v>646.99941839101405</v>
      </c>
      <c r="AJ170" s="52">
        <v>649.71520934803505</v>
      </c>
      <c r="AK170" s="52">
        <v>651.02142955352804</v>
      </c>
      <c r="AL170" s="52">
        <v>651.62490035053372</v>
      </c>
      <c r="AM170" s="52">
        <v>652.00957841249419</v>
      </c>
      <c r="AN170" s="52">
        <v>652.24852367955043</v>
      </c>
      <c r="AO170" s="52">
        <v>652.36679821337873</v>
      </c>
      <c r="AP170" s="52">
        <v>652.40897082507627</v>
      </c>
      <c r="AQ170" s="52">
        <v>652.04637032615574</v>
      </c>
      <c r="AR170" s="52">
        <v>651.32909124179469</v>
      </c>
      <c r="AS170" s="52">
        <v>650.46746464930482</v>
      </c>
      <c r="AT170" s="52">
        <v>649.45134986984033</v>
      </c>
      <c r="AU170" s="52">
        <v>648.26554801322504</v>
      </c>
      <c r="AV170" s="52">
        <v>646.93176916550522</v>
      </c>
      <c r="AW170" s="52">
        <v>645.4760753319033</v>
      </c>
      <c r="AX170" s="52">
        <v>643.92482163858313</v>
      </c>
    </row>
    <row r="171" spans="1:50" x14ac:dyDescent="0.2">
      <c r="A171" s="50" t="s">
        <v>27</v>
      </c>
      <c r="B171" s="50" t="s">
        <v>152</v>
      </c>
      <c r="C171" s="52">
        <v>685.68824491569001</v>
      </c>
      <c r="D171" s="52">
        <v>695.83594596918397</v>
      </c>
      <c r="E171" s="52">
        <v>739.64181210445099</v>
      </c>
      <c r="F171" s="52">
        <v>788.98535131315703</v>
      </c>
      <c r="G171" s="52">
        <v>766.68159869742499</v>
      </c>
      <c r="H171" s="52">
        <v>723.85956991482999</v>
      </c>
      <c r="I171" s="52">
        <v>729.263876033119</v>
      </c>
      <c r="J171" s="52">
        <v>723.93664416048898</v>
      </c>
      <c r="K171" s="52">
        <v>752.113246679079</v>
      </c>
      <c r="L171" s="52">
        <v>766.74619706809597</v>
      </c>
      <c r="M171" s="52">
        <v>732.19218730415002</v>
      </c>
      <c r="N171" s="52">
        <v>683.31472567245601</v>
      </c>
      <c r="O171" s="52">
        <v>720.12111456030595</v>
      </c>
      <c r="P171" s="52">
        <v>741.91255065524194</v>
      </c>
      <c r="Q171" s="52">
        <v>702.91118557797802</v>
      </c>
      <c r="R171" s="52">
        <v>751.32419126490799</v>
      </c>
      <c r="S171" s="52">
        <v>763.98216961505204</v>
      </c>
      <c r="T171" s="52">
        <v>820.99831361158101</v>
      </c>
      <c r="U171" s="52">
        <v>669.69138019970296</v>
      </c>
      <c r="V171" s="52">
        <v>621.80703434699899</v>
      </c>
      <c r="W171" s="52">
        <v>567.77153483573204</v>
      </c>
      <c r="X171" s="52">
        <v>560.70882103112694</v>
      </c>
      <c r="Y171" s="52">
        <v>540.73255083357901</v>
      </c>
      <c r="Z171" s="52">
        <v>560.509584458929</v>
      </c>
      <c r="AA171" s="52">
        <v>637.262926690119</v>
      </c>
      <c r="AB171" s="52">
        <v>619.88162390764705</v>
      </c>
      <c r="AC171" s="52">
        <v>632.76860971174301</v>
      </c>
      <c r="AD171" s="52">
        <v>619.93642087235696</v>
      </c>
      <c r="AE171" s="52">
        <v>618.68512835878903</v>
      </c>
      <c r="AF171" s="52">
        <v>618.16988801493801</v>
      </c>
      <c r="AG171" s="52">
        <v>623.37080921687004</v>
      </c>
      <c r="AH171" s="52">
        <v>628.776491518429</v>
      </c>
      <c r="AI171" s="52">
        <v>634.494079592351</v>
      </c>
      <c r="AJ171" s="52">
        <v>639.27252634624494</v>
      </c>
      <c r="AK171" s="52">
        <v>642.26372789156596</v>
      </c>
      <c r="AL171" s="52">
        <v>644.60296277403904</v>
      </c>
      <c r="AM171" s="52">
        <v>646.75272185649101</v>
      </c>
      <c r="AN171" s="52">
        <v>648.80342302799102</v>
      </c>
      <c r="AO171" s="52">
        <v>650.74530186112702</v>
      </c>
      <c r="AP171" s="52">
        <v>652.63615737261898</v>
      </c>
      <c r="AQ171" s="52">
        <v>654.13290017695601</v>
      </c>
      <c r="AR171" s="52">
        <v>655.299977394905</v>
      </c>
      <c r="AS171" s="52">
        <v>656.34520342847395</v>
      </c>
      <c r="AT171" s="52">
        <v>657.23573893798505</v>
      </c>
      <c r="AU171" s="52">
        <v>657.98018334187702</v>
      </c>
      <c r="AV171" s="52">
        <v>658.62135971843497</v>
      </c>
      <c r="AW171" s="52">
        <v>659.13922651534006</v>
      </c>
      <c r="AX171" s="52">
        <v>659.57807768514897</v>
      </c>
    </row>
    <row r="172" spans="1:50" x14ac:dyDescent="0.2">
      <c r="A172" s="50" t="s">
        <v>28</v>
      </c>
      <c r="B172" s="50" t="s">
        <v>152</v>
      </c>
      <c r="C172" s="52">
        <v>595.49676607659399</v>
      </c>
      <c r="D172" s="52">
        <v>621.67223467705605</v>
      </c>
      <c r="E172" s="52">
        <v>648.10364349750398</v>
      </c>
      <c r="F172" s="52">
        <v>706.73124335631496</v>
      </c>
      <c r="G172" s="52">
        <v>757.71007245722706</v>
      </c>
      <c r="H172" s="52">
        <v>763.97733909199496</v>
      </c>
      <c r="I172" s="52">
        <v>769.09535576402698</v>
      </c>
      <c r="J172" s="52">
        <v>851.49107969208399</v>
      </c>
      <c r="K172" s="52">
        <v>965.39839972234802</v>
      </c>
      <c r="L172" s="52">
        <v>1060.15762436572</v>
      </c>
      <c r="M172" s="52">
        <v>1121.8730709379799</v>
      </c>
      <c r="N172" s="52">
        <v>1160.6634483200901</v>
      </c>
      <c r="O172" s="52">
        <v>1152.4562901265399</v>
      </c>
      <c r="P172" s="52">
        <v>1080.3283875039299</v>
      </c>
      <c r="Q172" s="52">
        <v>1005.86162371488</v>
      </c>
      <c r="R172" s="52">
        <v>1022.59845359195</v>
      </c>
      <c r="S172" s="52">
        <v>1043.4355726389099</v>
      </c>
      <c r="T172" s="52">
        <v>1160.14680444962</v>
      </c>
      <c r="U172" s="52">
        <v>968.24611644425295</v>
      </c>
      <c r="V172" s="52">
        <v>1002.07036976396</v>
      </c>
      <c r="W172" s="52">
        <v>1061.2548859446299</v>
      </c>
      <c r="X172" s="52">
        <v>963.91367099747697</v>
      </c>
      <c r="Y172" s="52">
        <v>924.57151683178495</v>
      </c>
      <c r="Z172" s="52">
        <v>997.15423068162795</v>
      </c>
      <c r="AA172" s="52">
        <v>1119.7481154923601</v>
      </c>
      <c r="AB172" s="52">
        <v>1108.7498126632399</v>
      </c>
      <c r="AC172" s="52">
        <v>1120.7206344889901</v>
      </c>
      <c r="AD172" s="52">
        <v>1103.9674580466601</v>
      </c>
      <c r="AE172" s="52">
        <v>1101.22965368013</v>
      </c>
      <c r="AF172" s="52">
        <v>1099.7059899301601</v>
      </c>
      <c r="AG172" s="52">
        <v>1109.6389444485301</v>
      </c>
      <c r="AH172" s="52">
        <v>1120.2793815529301</v>
      </c>
      <c r="AI172" s="52">
        <v>1131.5080231044999</v>
      </c>
      <c r="AJ172" s="52">
        <v>1141.0232603750101</v>
      </c>
      <c r="AK172" s="52">
        <v>1147.3017730177601</v>
      </c>
      <c r="AL172" s="52">
        <v>1152.4518633610901</v>
      </c>
      <c r="AM172" s="52">
        <v>1157.28762613403</v>
      </c>
      <c r="AN172" s="52">
        <v>1161.8840367479499</v>
      </c>
      <c r="AO172" s="52">
        <v>1166.2955993773001</v>
      </c>
      <c r="AP172" s="52">
        <v>1170.62990132344</v>
      </c>
      <c r="AQ172" s="52">
        <v>1174.2493344628101</v>
      </c>
      <c r="AR172" s="52">
        <v>1177.23720665009</v>
      </c>
      <c r="AS172" s="52">
        <v>1180.0511344085901</v>
      </c>
      <c r="AT172" s="52">
        <v>1182.58333067285</v>
      </c>
      <c r="AU172" s="52">
        <v>1184.8313905218199</v>
      </c>
      <c r="AV172" s="52">
        <v>1186.83755691068</v>
      </c>
      <c r="AW172" s="52">
        <v>1188.6673776073901</v>
      </c>
      <c r="AX172" s="52">
        <v>1190.33964045727</v>
      </c>
    </row>
    <row r="173" spans="1:50" x14ac:dyDescent="0.2">
      <c r="A173" s="50" t="s">
        <v>29</v>
      </c>
      <c r="B173" s="50" t="s">
        <v>152</v>
      </c>
      <c r="C173" s="52">
        <v>568.56867122761003</v>
      </c>
      <c r="D173" s="52">
        <v>565.63645690822602</v>
      </c>
      <c r="E173" s="52">
        <v>599.78861945938297</v>
      </c>
      <c r="F173" s="52">
        <v>652.991242473846</v>
      </c>
      <c r="G173" s="52">
        <v>636.47989384910397</v>
      </c>
      <c r="H173" s="52">
        <v>600.95697151891204</v>
      </c>
      <c r="I173" s="52">
        <v>617.98494282284298</v>
      </c>
      <c r="J173" s="52">
        <v>640.98151037007904</v>
      </c>
      <c r="K173" s="52">
        <v>694.03766110990603</v>
      </c>
      <c r="L173" s="52">
        <v>651.41251317854301</v>
      </c>
      <c r="M173" s="52">
        <v>715.35148303213998</v>
      </c>
      <c r="N173" s="52">
        <v>669.97482964861899</v>
      </c>
      <c r="O173" s="52">
        <v>708.830317421725</v>
      </c>
      <c r="P173" s="52">
        <v>752.91203025423897</v>
      </c>
      <c r="Q173" s="52">
        <v>756.80086788548601</v>
      </c>
      <c r="R173" s="52">
        <v>793.96381876272198</v>
      </c>
      <c r="S173" s="52">
        <v>815.61496055703901</v>
      </c>
      <c r="T173" s="52">
        <v>771.93574035569304</v>
      </c>
      <c r="U173" s="52">
        <v>585.46391909108797</v>
      </c>
      <c r="V173" s="52">
        <v>664.74992908923798</v>
      </c>
      <c r="W173" s="52">
        <v>712.38584734061897</v>
      </c>
      <c r="X173" s="52">
        <v>723.63515805293196</v>
      </c>
      <c r="Y173" s="52">
        <v>591.94137110591396</v>
      </c>
      <c r="Z173" s="52">
        <v>657.75678176802705</v>
      </c>
      <c r="AA173" s="52">
        <v>631.50711182808902</v>
      </c>
      <c r="AB173" s="52">
        <v>695.44406037614203</v>
      </c>
      <c r="AC173" s="52">
        <v>745.43029218129402</v>
      </c>
      <c r="AD173" s="52">
        <v>775.71362136414405</v>
      </c>
      <c r="AE173" s="52">
        <v>775.36780227394502</v>
      </c>
      <c r="AF173" s="52">
        <v>775.819884408814</v>
      </c>
      <c r="AG173" s="52">
        <v>783.508971574155</v>
      </c>
      <c r="AH173" s="52">
        <v>791.46231877426396</v>
      </c>
      <c r="AI173" s="52">
        <v>799.80589523632898</v>
      </c>
      <c r="AJ173" s="52">
        <v>806.97106521368005</v>
      </c>
      <c r="AK173" s="52">
        <v>811.88509248905495</v>
      </c>
      <c r="AL173" s="52">
        <v>815.98838308237998</v>
      </c>
      <c r="AM173" s="52">
        <v>819.86830305046203</v>
      </c>
      <c r="AN173" s="52">
        <v>823.61866743110795</v>
      </c>
      <c r="AO173" s="52">
        <v>827.25116640491501</v>
      </c>
      <c r="AP173" s="52">
        <v>830.83128777456602</v>
      </c>
      <c r="AQ173" s="52">
        <v>834.10933675933404</v>
      </c>
      <c r="AR173" s="52">
        <v>836.96322693340903</v>
      </c>
      <c r="AS173" s="52">
        <v>839.60507992620398</v>
      </c>
      <c r="AT173" s="52">
        <v>842.02399292382199</v>
      </c>
      <c r="AU173" s="52">
        <v>844.24376296040396</v>
      </c>
      <c r="AV173" s="52">
        <v>846.28826528061597</v>
      </c>
      <c r="AW173" s="52">
        <v>848.18284915207198</v>
      </c>
      <c r="AX173" s="52">
        <v>849.96869596608303</v>
      </c>
    </row>
    <row r="174" spans="1:50" x14ac:dyDescent="0.2">
      <c r="A174" s="50" t="s">
        <v>30</v>
      </c>
      <c r="B174" s="50" t="s">
        <v>152</v>
      </c>
      <c r="C174" s="52">
        <v>568.49126696606004</v>
      </c>
      <c r="D174" s="52">
        <v>543.88658046213197</v>
      </c>
      <c r="E174" s="52">
        <v>547.89049529477199</v>
      </c>
      <c r="F174" s="52">
        <v>571.72680808789403</v>
      </c>
      <c r="G174" s="52">
        <v>580.55499882895197</v>
      </c>
      <c r="H174" s="52">
        <v>568.96299153488303</v>
      </c>
      <c r="I174" s="52">
        <v>590.18343657182402</v>
      </c>
      <c r="J174" s="52">
        <v>632.05948226252303</v>
      </c>
      <c r="K174" s="52">
        <v>729.63918186680303</v>
      </c>
      <c r="L174" s="52">
        <v>736.12344185488905</v>
      </c>
      <c r="M174" s="52">
        <v>734.038777439814</v>
      </c>
      <c r="N174" s="52">
        <v>697.30661682458401</v>
      </c>
      <c r="O174" s="52">
        <v>742.96371165976404</v>
      </c>
      <c r="P174" s="52">
        <v>786.45018602155801</v>
      </c>
      <c r="Q174" s="52">
        <v>776.99388592310595</v>
      </c>
      <c r="R174" s="52">
        <v>816.549202722225</v>
      </c>
      <c r="S174" s="52">
        <v>835.60348294162202</v>
      </c>
      <c r="T174" s="52">
        <v>700.34498749059901</v>
      </c>
      <c r="U174" s="52">
        <v>588.82324928147705</v>
      </c>
      <c r="V174" s="52">
        <v>655.51291259569496</v>
      </c>
      <c r="W174" s="52">
        <v>750.67856648626696</v>
      </c>
      <c r="X174" s="52">
        <v>716.73379125008</v>
      </c>
      <c r="Y174" s="52">
        <v>702.29313792615005</v>
      </c>
      <c r="Z174" s="52">
        <v>683.47259579850095</v>
      </c>
      <c r="AA174" s="52">
        <v>685.53484173920299</v>
      </c>
      <c r="AB174" s="52">
        <v>689.90239292130195</v>
      </c>
      <c r="AC174" s="52">
        <v>740.91411973544803</v>
      </c>
      <c r="AD174" s="52">
        <v>792.18345519815603</v>
      </c>
      <c r="AE174" s="52">
        <v>789.78748074510497</v>
      </c>
      <c r="AF174" s="52">
        <v>787.83193712393199</v>
      </c>
      <c r="AG174" s="52">
        <v>793.24885799024605</v>
      </c>
      <c r="AH174" s="52">
        <v>798.90052689005404</v>
      </c>
      <c r="AI174" s="52">
        <v>804.91504236814001</v>
      </c>
      <c r="AJ174" s="52">
        <v>809.699980155106</v>
      </c>
      <c r="AK174" s="52">
        <v>813.43707773924996</v>
      </c>
      <c r="AL174" s="52">
        <v>815.19890650790796</v>
      </c>
      <c r="AM174" s="52">
        <v>816.71841707489</v>
      </c>
      <c r="AN174" s="52">
        <v>818.112890126048</v>
      </c>
      <c r="AO174" s="52">
        <v>819.36931849644895</v>
      </c>
      <c r="AP174" s="52">
        <v>820.59509648960795</v>
      </c>
      <c r="AQ174" s="52">
        <v>821.31034094551399</v>
      </c>
      <c r="AR174" s="52">
        <v>821.59980248874899</v>
      </c>
      <c r="AS174" s="52">
        <v>821.733948660328</v>
      </c>
      <c r="AT174" s="52">
        <v>821.65895003516903</v>
      </c>
      <c r="AU174" s="52">
        <v>821.38156701089395</v>
      </c>
      <c r="AV174" s="52">
        <v>820.92570031659102</v>
      </c>
      <c r="AW174" s="52">
        <v>820.42555841831995</v>
      </c>
      <c r="AX174" s="52">
        <v>819.81520990622096</v>
      </c>
    </row>
    <row r="175" spans="1:50" x14ac:dyDescent="0.2">
      <c r="A175" s="50" t="s">
        <v>31</v>
      </c>
      <c r="B175" s="50" t="s">
        <v>152</v>
      </c>
      <c r="C175" s="52">
        <v>495.72127716755301</v>
      </c>
      <c r="D175" s="52">
        <v>510.61072446246698</v>
      </c>
      <c r="E175" s="52">
        <v>556.14697160826904</v>
      </c>
      <c r="F175" s="52">
        <v>621.22836740377704</v>
      </c>
      <c r="G175" s="52">
        <v>635.02625899517398</v>
      </c>
      <c r="H175" s="52">
        <v>649.31054031660699</v>
      </c>
      <c r="I175" s="52">
        <v>654.15923171038401</v>
      </c>
      <c r="J175" s="52">
        <v>676.30767925366899</v>
      </c>
      <c r="K175" s="52">
        <v>743.79612777754096</v>
      </c>
      <c r="L175" s="52">
        <v>836.23528777975696</v>
      </c>
      <c r="M175" s="52">
        <v>726.421021025085</v>
      </c>
      <c r="N175" s="52">
        <v>675.24585466286305</v>
      </c>
      <c r="O175" s="52">
        <v>659.65457270046704</v>
      </c>
      <c r="P175" s="52">
        <v>710.55463307168702</v>
      </c>
      <c r="Q175" s="52">
        <v>705.56561630822705</v>
      </c>
      <c r="R175" s="52">
        <v>677.07942408202405</v>
      </c>
      <c r="S175" s="52">
        <v>713.57243482598699</v>
      </c>
      <c r="T175" s="52">
        <v>709.76125893686697</v>
      </c>
      <c r="U175" s="52">
        <v>578.24512615883202</v>
      </c>
      <c r="V175" s="52">
        <v>533.32787801083703</v>
      </c>
      <c r="W175" s="52">
        <v>506.82676411176402</v>
      </c>
      <c r="X175" s="52">
        <v>514.75461618022302</v>
      </c>
      <c r="Y175" s="52">
        <v>482.76472654573399</v>
      </c>
      <c r="Z175" s="52">
        <v>521.92678794597998</v>
      </c>
      <c r="AA175" s="52">
        <v>519.21351437869396</v>
      </c>
      <c r="AB175" s="52">
        <v>561.03350079213806</v>
      </c>
      <c r="AC175" s="52">
        <v>612.55732088331899</v>
      </c>
      <c r="AD175" s="52">
        <v>617.26029980208</v>
      </c>
      <c r="AE175" s="52">
        <v>613.34546035003905</v>
      </c>
      <c r="AF175" s="52">
        <v>610.56783022014497</v>
      </c>
      <c r="AG175" s="52">
        <v>613.57120158581199</v>
      </c>
      <c r="AH175" s="52">
        <v>617.30270308677302</v>
      </c>
      <c r="AI175" s="52">
        <v>620.80134202193904</v>
      </c>
      <c r="AJ175" s="52">
        <v>623.29154434338705</v>
      </c>
      <c r="AK175" s="52">
        <v>624.02387876032799</v>
      </c>
      <c r="AL175" s="52">
        <v>624.08974062602294</v>
      </c>
      <c r="AM175" s="52">
        <v>624.12014402772604</v>
      </c>
      <c r="AN175" s="52">
        <v>624.00915768464495</v>
      </c>
      <c r="AO175" s="52">
        <v>623.79186452955798</v>
      </c>
      <c r="AP175" s="52">
        <v>623.522554843492</v>
      </c>
      <c r="AQ175" s="52">
        <v>622.86651282301898</v>
      </c>
      <c r="AR175" s="52">
        <v>622.103664853532</v>
      </c>
      <c r="AS175" s="52">
        <v>620.99277421944601</v>
      </c>
      <c r="AT175" s="52">
        <v>619.727588413597</v>
      </c>
      <c r="AU175" s="52">
        <v>618.317788082059</v>
      </c>
      <c r="AV175" s="52">
        <v>616.77456033672604</v>
      </c>
      <c r="AW175" s="52">
        <v>615.19800339818096</v>
      </c>
      <c r="AX175" s="52">
        <v>613.53940728150997</v>
      </c>
    </row>
    <row r="176" spans="1:50" x14ac:dyDescent="0.2">
      <c r="A176" s="50" t="s">
        <v>32</v>
      </c>
      <c r="B176" s="50" t="s">
        <v>152</v>
      </c>
      <c r="C176" s="52">
        <v>908.63789508703303</v>
      </c>
      <c r="D176" s="52">
        <v>853.17697734270496</v>
      </c>
      <c r="E176" s="52">
        <v>841.795357988158</v>
      </c>
      <c r="F176" s="52">
        <v>869.47632414268298</v>
      </c>
      <c r="G176" s="52">
        <v>828.77631982158096</v>
      </c>
      <c r="H176" s="52">
        <v>828.38166677923505</v>
      </c>
      <c r="I176" s="52">
        <v>825.89574530523998</v>
      </c>
      <c r="J176" s="52">
        <v>855.77459578440698</v>
      </c>
      <c r="K176" s="52">
        <v>878.14711703960904</v>
      </c>
      <c r="L176" s="52">
        <v>898.36671803986599</v>
      </c>
      <c r="M176" s="52">
        <v>842.19471215524595</v>
      </c>
      <c r="N176" s="52">
        <v>790.29396185898599</v>
      </c>
      <c r="O176" s="52">
        <v>781.56648958855703</v>
      </c>
      <c r="P176" s="52">
        <v>757.69691743059695</v>
      </c>
      <c r="Q176" s="52">
        <v>786.09414300572996</v>
      </c>
      <c r="R176" s="52">
        <v>693.49008107414397</v>
      </c>
      <c r="S176" s="52">
        <v>698.45291979741603</v>
      </c>
      <c r="T176" s="52">
        <v>703.04438114508105</v>
      </c>
      <c r="U176" s="52">
        <v>598.53098670349596</v>
      </c>
      <c r="V176" s="52">
        <v>642.33255945571204</v>
      </c>
      <c r="W176" s="52">
        <v>698.93833567608795</v>
      </c>
      <c r="X176" s="52">
        <v>712.78264053555404</v>
      </c>
      <c r="Y176" s="52">
        <v>620.36338733721095</v>
      </c>
      <c r="Z176" s="52">
        <v>690.58447086350395</v>
      </c>
      <c r="AA176" s="52">
        <v>572.07848313530997</v>
      </c>
      <c r="AB176" s="52">
        <v>602.38373641655005</v>
      </c>
      <c r="AC176" s="52">
        <v>603.82756948835799</v>
      </c>
      <c r="AD176" s="52">
        <v>626.11882496015801</v>
      </c>
      <c r="AE176" s="52">
        <v>623.75446025239501</v>
      </c>
      <c r="AF176" s="52">
        <v>621.17402481842498</v>
      </c>
      <c r="AG176" s="52">
        <v>626.04739232517898</v>
      </c>
      <c r="AH176" s="52">
        <v>631.69514410273302</v>
      </c>
      <c r="AI176" s="52">
        <v>637.66622088940903</v>
      </c>
      <c r="AJ176" s="52">
        <v>642.68330877277299</v>
      </c>
      <c r="AK176" s="52">
        <v>645.90004618145599</v>
      </c>
      <c r="AL176" s="52">
        <v>648.47099619939297</v>
      </c>
      <c r="AM176" s="52">
        <v>650.85526236799399</v>
      </c>
      <c r="AN176" s="52">
        <v>653.247207334476</v>
      </c>
      <c r="AO176" s="52">
        <v>655.53997885549097</v>
      </c>
      <c r="AP176" s="52">
        <v>657.79848670592503</v>
      </c>
      <c r="AQ176" s="52">
        <v>659.65946191406499</v>
      </c>
      <c r="AR176" s="52">
        <v>661.17596122828195</v>
      </c>
      <c r="AS176" s="52">
        <v>662.59442035295899</v>
      </c>
      <c r="AT176" s="52">
        <v>663.83724892007501</v>
      </c>
      <c r="AU176" s="52">
        <v>664.92216961872305</v>
      </c>
      <c r="AV176" s="52">
        <v>665.86349370622497</v>
      </c>
      <c r="AW176" s="52">
        <v>666.54974463205099</v>
      </c>
      <c r="AX176" s="52">
        <v>667.150464500206</v>
      </c>
    </row>
    <row r="177" spans="1:50" x14ac:dyDescent="0.2">
      <c r="A177" s="50" t="s">
        <v>33</v>
      </c>
      <c r="B177" s="50" t="s">
        <v>152</v>
      </c>
      <c r="C177" s="52">
        <v>486.30503134230997</v>
      </c>
      <c r="D177" s="52">
        <v>477.38074476255599</v>
      </c>
      <c r="E177" s="52">
        <v>487.37396621600101</v>
      </c>
      <c r="F177" s="52">
        <v>512.63838660923602</v>
      </c>
      <c r="G177" s="52">
        <v>500.00211691735598</v>
      </c>
      <c r="H177" s="52">
        <v>501.54355229714901</v>
      </c>
      <c r="I177" s="52">
        <v>512.916475632524</v>
      </c>
      <c r="J177" s="52">
        <v>502.67221548297903</v>
      </c>
      <c r="K177" s="52">
        <v>563.55319003755505</v>
      </c>
      <c r="L177" s="52">
        <v>593.52249784810294</v>
      </c>
      <c r="M177" s="52">
        <v>511.20705793351402</v>
      </c>
      <c r="N177" s="52">
        <v>505.25769286337402</v>
      </c>
      <c r="O177" s="52">
        <v>482.52219931677502</v>
      </c>
      <c r="P177" s="52">
        <v>484.56416235865299</v>
      </c>
      <c r="Q177" s="52">
        <v>489.70402844055002</v>
      </c>
      <c r="R177" s="52">
        <v>491.295253658506</v>
      </c>
      <c r="S177" s="52">
        <v>511.10585605051102</v>
      </c>
      <c r="T177" s="52">
        <v>496.08773537808702</v>
      </c>
      <c r="U177" s="52">
        <v>516.18017556328596</v>
      </c>
      <c r="V177" s="52">
        <v>507.78358671915601</v>
      </c>
      <c r="W177" s="52">
        <v>512.85356187940999</v>
      </c>
      <c r="X177" s="52">
        <v>483.53555497213802</v>
      </c>
      <c r="Y177" s="52">
        <v>476.15409956727001</v>
      </c>
      <c r="Z177" s="52">
        <v>462.24187180472302</v>
      </c>
      <c r="AA177" s="52">
        <v>442.84600330355198</v>
      </c>
      <c r="AB177" s="52">
        <v>488.050466274722</v>
      </c>
      <c r="AC177" s="52">
        <v>542.31968900858897</v>
      </c>
      <c r="AD177" s="52">
        <v>523.91777709887594</v>
      </c>
      <c r="AE177" s="52">
        <v>524.58405274097697</v>
      </c>
      <c r="AF177" s="52">
        <v>526.11469435758897</v>
      </c>
      <c r="AG177" s="52">
        <v>532.51204604204895</v>
      </c>
      <c r="AH177" s="52">
        <v>539.08608096929299</v>
      </c>
      <c r="AI177" s="52">
        <v>545.95142596640801</v>
      </c>
      <c r="AJ177" s="52">
        <v>552.05656532214903</v>
      </c>
      <c r="AK177" s="52">
        <v>556.66141987947299</v>
      </c>
      <c r="AL177" s="52">
        <v>560.72471357345501</v>
      </c>
      <c r="AM177" s="52">
        <v>564.65038051630302</v>
      </c>
      <c r="AN177" s="52">
        <v>568.48572119742596</v>
      </c>
      <c r="AO177" s="52">
        <v>572.24103301838704</v>
      </c>
      <c r="AP177" s="52">
        <v>575.96793453397697</v>
      </c>
      <c r="AQ177" s="52">
        <v>579.36138542201297</v>
      </c>
      <c r="AR177" s="52">
        <v>582.45743413364698</v>
      </c>
      <c r="AS177" s="52">
        <v>585.45790698144106</v>
      </c>
      <c r="AT177" s="52">
        <v>588.32387917330698</v>
      </c>
      <c r="AU177" s="52">
        <v>591.05740269928503</v>
      </c>
      <c r="AV177" s="52">
        <v>593.66754387278604</v>
      </c>
      <c r="AW177" s="52">
        <v>596.17757084894799</v>
      </c>
      <c r="AX177" s="52">
        <v>598.60955888999899</v>
      </c>
    </row>
    <row r="178" spans="1:50" x14ac:dyDescent="0.2">
      <c r="A178" s="50" t="s">
        <v>34</v>
      </c>
      <c r="B178" s="50" t="s">
        <v>152</v>
      </c>
      <c r="C178" s="52">
        <v>1221.4892808447901</v>
      </c>
      <c r="D178" s="52">
        <v>1198.8164594918101</v>
      </c>
      <c r="E178" s="52">
        <v>1228.3871623933901</v>
      </c>
      <c r="F178" s="52">
        <v>1188.3853201025599</v>
      </c>
      <c r="G178" s="52">
        <v>1155.52579283056</v>
      </c>
      <c r="H178" s="52">
        <v>1153.62714383139</v>
      </c>
      <c r="I178" s="52">
        <v>1089.0081356626399</v>
      </c>
      <c r="J178" s="52">
        <v>1169.41900764154</v>
      </c>
      <c r="K178" s="52">
        <v>1270.4578095238101</v>
      </c>
      <c r="L178" s="52">
        <v>1090.1220571740701</v>
      </c>
      <c r="M178" s="52">
        <v>1024.5480767783199</v>
      </c>
      <c r="N178" s="52">
        <v>719.84291350211197</v>
      </c>
      <c r="O178" s="52">
        <v>719.88142073170695</v>
      </c>
      <c r="P178" s="52">
        <v>674.94147645211899</v>
      </c>
      <c r="Q178" s="52">
        <v>552.58170661157203</v>
      </c>
      <c r="R178" s="52">
        <v>585.92865952563102</v>
      </c>
      <c r="S178" s="52">
        <v>557.91681390754695</v>
      </c>
      <c r="T178" s="52">
        <v>980.60992962702198</v>
      </c>
      <c r="U178" s="52">
        <v>1141.1541233411399</v>
      </c>
      <c r="V178" s="52">
        <v>1269.92565383231</v>
      </c>
      <c r="W178" s="52">
        <v>1098.57713802384</v>
      </c>
      <c r="X178" s="52">
        <v>1103.1346658566199</v>
      </c>
      <c r="Y178" s="52">
        <v>1174.14793346693</v>
      </c>
      <c r="Z178" s="52">
        <v>985.48010895993104</v>
      </c>
      <c r="AA178" s="52">
        <v>840.91511401869104</v>
      </c>
      <c r="AB178" s="52">
        <v>803.60039761431403</v>
      </c>
      <c r="AC178" s="52">
        <v>796.45355350742796</v>
      </c>
      <c r="AD178" s="52">
        <v>787.19307988124206</v>
      </c>
      <c r="AE178" s="52">
        <v>770.01665475154903</v>
      </c>
      <c r="AF178" s="52">
        <v>782.97300039146205</v>
      </c>
      <c r="AG178" s="52">
        <v>795.90991505106501</v>
      </c>
      <c r="AH178" s="52">
        <v>809.68978580970395</v>
      </c>
      <c r="AI178" s="52">
        <v>823.44741049162803</v>
      </c>
      <c r="AJ178" s="52">
        <v>836.63661907169399</v>
      </c>
      <c r="AK178" s="52">
        <v>848.73014621541597</v>
      </c>
      <c r="AL178" s="52">
        <v>860.48168578480704</v>
      </c>
      <c r="AM178" s="52">
        <v>872.23180566605095</v>
      </c>
      <c r="AN178" s="52">
        <v>878.69956963437699</v>
      </c>
      <c r="AO178" s="52">
        <v>889.96499477681698</v>
      </c>
      <c r="AP178" s="52">
        <v>901.34093378734599</v>
      </c>
      <c r="AQ178" s="52">
        <v>912.572124103085</v>
      </c>
      <c r="AR178" s="52">
        <v>923.66531816532699</v>
      </c>
      <c r="AS178" s="52">
        <v>934.79539818667195</v>
      </c>
      <c r="AT178" s="52">
        <v>945.91555294801196</v>
      </c>
      <c r="AU178" s="52">
        <v>957.04575590138199</v>
      </c>
      <c r="AV178" s="52">
        <v>968.18343099939705</v>
      </c>
      <c r="AW178" s="52">
        <v>979.33358588639896</v>
      </c>
      <c r="AX178" s="52">
        <v>990.53656653160999</v>
      </c>
    </row>
    <row r="179" spans="1:50" x14ac:dyDescent="0.2">
      <c r="A179" s="50" t="s">
        <v>35</v>
      </c>
      <c r="B179" s="50" t="s">
        <v>152</v>
      </c>
      <c r="C179" s="52">
        <v>555.96757158837397</v>
      </c>
      <c r="D179" s="52">
        <v>530.99990553428302</v>
      </c>
      <c r="E179" s="52">
        <v>545.76041622027401</v>
      </c>
      <c r="F179" s="52">
        <v>564.05450647747796</v>
      </c>
      <c r="G179" s="52">
        <v>559.36359978572398</v>
      </c>
      <c r="H179" s="52">
        <v>576.00940268484203</v>
      </c>
      <c r="I179" s="52">
        <v>589.81920502532</v>
      </c>
      <c r="J179" s="52">
        <v>578.40329154492304</v>
      </c>
      <c r="K179" s="52">
        <v>541.08147282478399</v>
      </c>
      <c r="L179" s="52">
        <v>518.713562597487</v>
      </c>
      <c r="M179" s="52">
        <v>535.183848208835</v>
      </c>
      <c r="N179" s="52">
        <v>520.07266166891998</v>
      </c>
      <c r="O179" s="52">
        <v>490.23409775468002</v>
      </c>
      <c r="P179" s="52">
        <v>471.301702317403</v>
      </c>
      <c r="Q179" s="52">
        <v>464.74990478395102</v>
      </c>
      <c r="R179" s="52">
        <v>475.58394047217803</v>
      </c>
      <c r="S179" s="52">
        <v>461.34809745291102</v>
      </c>
      <c r="T179" s="52">
        <v>451.02826447923798</v>
      </c>
      <c r="U179" s="52">
        <v>442.97488470016202</v>
      </c>
      <c r="V179" s="52">
        <v>449.40092357487902</v>
      </c>
      <c r="W179" s="52">
        <v>466.29426571874899</v>
      </c>
      <c r="X179" s="52">
        <v>505.62493394152898</v>
      </c>
      <c r="Y179" s="52">
        <v>540.60189186227501</v>
      </c>
      <c r="Z179" s="52">
        <v>595.91347003124997</v>
      </c>
      <c r="AA179" s="52">
        <v>643.19482382978697</v>
      </c>
      <c r="AB179" s="52">
        <v>707.05292563783701</v>
      </c>
      <c r="AC179" s="52">
        <v>749.17956477272696</v>
      </c>
      <c r="AD179" s="52">
        <v>720.39717584790901</v>
      </c>
      <c r="AE179" s="52">
        <v>723.29970155257195</v>
      </c>
      <c r="AF179" s="52">
        <v>732.98447579203696</v>
      </c>
      <c r="AG179" s="52">
        <v>743.084598703339</v>
      </c>
      <c r="AH179" s="52">
        <v>755.74556784845697</v>
      </c>
      <c r="AI179" s="52">
        <v>768.38648945383898</v>
      </c>
      <c r="AJ179" s="52">
        <v>779.97202744336403</v>
      </c>
      <c r="AK179" s="52">
        <v>789.74575583005503</v>
      </c>
      <c r="AL179" s="52">
        <v>798.85399288195197</v>
      </c>
      <c r="AM179" s="52">
        <v>807.83595396107705</v>
      </c>
      <c r="AN179" s="52">
        <v>816.71542780591506</v>
      </c>
      <c r="AO179" s="52">
        <v>825.55116318512205</v>
      </c>
      <c r="AP179" s="52">
        <v>834.40036200974998</v>
      </c>
      <c r="AQ179" s="52">
        <v>842.836147393739</v>
      </c>
      <c r="AR179" s="52">
        <v>850.91155515539594</v>
      </c>
      <c r="AS179" s="52">
        <v>858.89366539568505</v>
      </c>
      <c r="AT179" s="52">
        <v>866.74056040592097</v>
      </c>
      <c r="AU179" s="52">
        <v>874.44664460750903</v>
      </c>
      <c r="AV179" s="52">
        <v>882.03509811323397</v>
      </c>
      <c r="AW179" s="52">
        <v>889.41806635345995</v>
      </c>
      <c r="AX179" s="52">
        <v>896.74267194850097</v>
      </c>
    </row>
    <row r="180" spans="1:50" x14ac:dyDescent="0.2">
      <c r="A180" s="50" t="s">
        <v>36</v>
      </c>
      <c r="B180" s="50" t="s">
        <v>152</v>
      </c>
      <c r="C180" s="52">
        <v>4420.2040416195596</v>
      </c>
      <c r="D180" s="52">
        <v>4285.6767960218303</v>
      </c>
      <c r="E180" s="52">
        <v>4079.24153308512</v>
      </c>
      <c r="F180" s="52">
        <v>3747.5805901530698</v>
      </c>
      <c r="G180" s="52">
        <v>3509.0777974288098</v>
      </c>
      <c r="H180" s="52">
        <v>3530.4449591944099</v>
      </c>
      <c r="I180" s="52">
        <v>3487.2327116844499</v>
      </c>
      <c r="J180" s="52">
        <v>3591.3550118396902</v>
      </c>
      <c r="K180" s="52">
        <v>3382.6060145808001</v>
      </c>
      <c r="L180" s="52">
        <v>3276.4219793269899</v>
      </c>
      <c r="M180" s="52">
        <v>3383.1577600537298</v>
      </c>
      <c r="N180" s="52">
        <v>3514.8452569895599</v>
      </c>
      <c r="O180" s="52">
        <v>3723.8811734332999</v>
      </c>
      <c r="P180" s="52">
        <v>4303.2440931668498</v>
      </c>
      <c r="Q180" s="52">
        <v>4034.1751296628099</v>
      </c>
      <c r="R180" s="52">
        <v>3873.32520079506</v>
      </c>
      <c r="S180" s="52">
        <v>4134.7399029968501</v>
      </c>
      <c r="T180" s="52">
        <v>4126.3944923664703</v>
      </c>
      <c r="U180" s="52">
        <v>3602.0194739247399</v>
      </c>
      <c r="V180" s="52">
        <v>3497.1688563839002</v>
      </c>
      <c r="W180" s="52">
        <v>3434.3379692787098</v>
      </c>
      <c r="X180" s="52">
        <v>3349.1117702735501</v>
      </c>
      <c r="Y180" s="52">
        <v>3260.0296517910101</v>
      </c>
      <c r="Z180" s="52">
        <v>3326.0779095826601</v>
      </c>
      <c r="AA180" s="52">
        <v>3369.9617313823701</v>
      </c>
      <c r="AB180" s="52">
        <v>3473.8841581040601</v>
      </c>
      <c r="AC180" s="52">
        <v>3780.7328248512399</v>
      </c>
      <c r="AD180" s="52">
        <v>3908.8870594558002</v>
      </c>
      <c r="AE180" s="52">
        <v>4045.3450554291799</v>
      </c>
      <c r="AF180" s="52">
        <v>4113.8527843013599</v>
      </c>
      <c r="AG180" s="52">
        <v>4180.5031453255897</v>
      </c>
      <c r="AH180" s="52">
        <v>4246.3974625823903</v>
      </c>
      <c r="AI180" s="52">
        <v>4309.9488802404203</v>
      </c>
      <c r="AJ180" s="52">
        <v>4366.2985260271598</v>
      </c>
      <c r="AK180" s="52">
        <v>4407.8549415972302</v>
      </c>
      <c r="AL180" s="52">
        <v>4444.6032024564101</v>
      </c>
      <c r="AM180" s="52">
        <v>4480.1330953894603</v>
      </c>
      <c r="AN180" s="52">
        <v>4514.8667221575697</v>
      </c>
      <c r="AO180" s="52">
        <v>4548.8805642756397</v>
      </c>
      <c r="AP180" s="52">
        <v>4582.5969962000199</v>
      </c>
      <c r="AQ180" s="52">
        <v>4610.9854708248904</v>
      </c>
      <c r="AR180" s="52">
        <v>4635.4240659261404</v>
      </c>
      <c r="AS180" s="52">
        <v>4659.2494784177597</v>
      </c>
      <c r="AT180" s="52">
        <v>4682.1966167743803</v>
      </c>
      <c r="AU180" s="52">
        <v>4704.1548214017002</v>
      </c>
      <c r="AV180" s="52">
        <v>4725.3585869508197</v>
      </c>
      <c r="AW180" s="52">
        <v>4745.8973551501904</v>
      </c>
      <c r="AX180" s="52">
        <v>4765.9320932472601</v>
      </c>
    </row>
    <row r="181" spans="1:50" x14ac:dyDescent="0.2">
      <c r="A181" s="50" t="s">
        <v>37</v>
      </c>
      <c r="B181" s="50" t="s">
        <v>152</v>
      </c>
      <c r="C181" s="52">
        <v>2803.22885746273</v>
      </c>
      <c r="D181" s="52">
        <v>2989.6039237393802</v>
      </c>
      <c r="E181" s="52">
        <v>3203.83348508258</v>
      </c>
      <c r="F181" s="52">
        <v>3220.5285937029898</v>
      </c>
      <c r="G181" s="52">
        <v>3196.9171288011999</v>
      </c>
      <c r="H181" s="52">
        <v>3208.3772144208001</v>
      </c>
      <c r="I181" s="52">
        <v>3280.5401911117101</v>
      </c>
      <c r="J181" s="52">
        <v>3407.0652506481001</v>
      </c>
      <c r="K181" s="52">
        <v>3223.49191816454</v>
      </c>
      <c r="L181" s="52">
        <v>2808.9566238621001</v>
      </c>
      <c r="M181" s="52">
        <v>2944.3930063202902</v>
      </c>
      <c r="N181" s="52">
        <v>3213.8617429124101</v>
      </c>
      <c r="O181" s="52">
        <v>3123.9479181603201</v>
      </c>
      <c r="P181" s="52">
        <v>3040.7896885848199</v>
      </c>
      <c r="Q181" s="52">
        <v>2920.3646102400899</v>
      </c>
      <c r="R181" s="52">
        <v>2941.6441772391699</v>
      </c>
      <c r="S181" s="52">
        <v>3090.69554084324</v>
      </c>
      <c r="T181" s="52">
        <v>2745.6107947431101</v>
      </c>
      <c r="U181" s="52">
        <v>3068.4037642263602</v>
      </c>
      <c r="V181" s="52">
        <v>3060.9347634123601</v>
      </c>
      <c r="W181" s="52">
        <v>3128.0475419223999</v>
      </c>
      <c r="X181" s="52">
        <v>3190.7142519076101</v>
      </c>
      <c r="Y181" s="52">
        <v>3266.0354214703898</v>
      </c>
      <c r="Z181" s="52">
        <v>2964.9710624023501</v>
      </c>
      <c r="AA181" s="52">
        <v>3043.5908194652402</v>
      </c>
      <c r="AB181" s="52">
        <v>3208.0474650485899</v>
      </c>
      <c r="AC181" s="52">
        <v>3466.5908600426901</v>
      </c>
      <c r="AD181" s="52">
        <v>3716.0600004973999</v>
      </c>
      <c r="AE181" s="52">
        <v>3901.5112682663798</v>
      </c>
      <c r="AF181" s="52">
        <v>3983.6583187084102</v>
      </c>
      <c r="AG181" s="52">
        <v>4056.3188238048101</v>
      </c>
      <c r="AH181" s="52">
        <v>4133.9142624800297</v>
      </c>
      <c r="AI181" s="52">
        <v>4211.8891068412904</v>
      </c>
      <c r="AJ181" s="52">
        <v>4285.9742550711599</v>
      </c>
      <c r="AK181" s="52">
        <v>4355.60523525791</v>
      </c>
      <c r="AL181" s="52">
        <v>4419.3947609671995</v>
      </c>
      <c r="AM181" s="52">
        <v>4482.3626382114799</v>
      </c>
      <c r="AN181" s="52">
        <v>4546.4574550173802</v>
      </c>
      <c r="AO181" s="52">
        <v>4609.2766104251396</v>
      </c>
      <c r="AP181" s="52">
        <v>4666.9005692117698</v>
      </c>
      <c r="AQ181" s="52">
        <v>4716.6566031176499</v>
      </c>
      <c r="AR181" s="52">
        <v>4765.11805651539</v>
      </c>
      <c r="AS181" s="52">
        <v>4813.1448064271499</v>
      </c>
      <c r="AT181" s="52">
        <v>4860.5021160693796</v>
      </c>
      <c r="AU181" s="52">
        <v>4907.3334691621803</v>
      </c>
      <c r="AV181" s="52">
        <v>4953.93127748192</v>
      </c>
      <c r="AW181" s="52">
        <v>5000.2853400967397</v>
      </c>
      <c r="AX181" s="52">
        <v>5048.1647862350201</v>
      </c>
    </row>
    <row r="182" spans="1:50" x14ac:dyDescent="0.2">
      <c r="A182" s="50" t="s">
        <v>38</v>
      </c>
      <c r="B182" s="50" t="s">
        <v>152</v>
      </c>
      <c r="C182" s="52">
        <v>1882.77100376557</v>
      </c>
      <c r="D182" s="52">
        <v>2030.1379645842601</v>
      </c>
      <c r="E182" s="52">
        <v>2200.8545710502599</v>
      </c>
      <c r="F182" s="52">
        <v>2213.0224772524498</v>
      </c>
      <c r="G182" s="52">
        <v>2197.4578046389702</v>
      </c>
      <c r="H182" s="52">
        <v>2222.2133581753101</v>
      </c>
      <c r="I182" s="52">
        <v>2281.7153801089398</v>
      </c>
      <c r="J182" s="52">
        <v>2360.0821396364499</v>
      </c>
      <c r="K182" s="52">
        <v>2373.4098386291498</v>
      </c>
      <c r="L182" s="52">
        <v>2604.9999868917698</v>
      </c>
      <c r="M182" s="52">
        <v>2600.6722998340601</v>
      </c>
      <c r="N182" s="52">
        <v>2834.57465803789</v>
      </c>
      <c r="O182" s="52">
        <v>2844.9593430683799</v>
      </c>
      <c r="P182" s="52">
        <v>2986.3682782437099</v>
      </c>
      <c r="Q182" s="52">
        <v>3509.5319310404702</v>
      </c>
      <c r="R182" s="52">
        <v>3551.46023481463</v>
      </c>
      <c r="S182" s="52">
        <v>3708.5771731005698</v>
      </c>
      <c r="T182" s="52">
        <v>3512.5048010495402</v>
      </c>
      <c r="U182" s="52">
        <v>3516.08893854693</v>
      </c>
      <c r="V182" s="52">
        <v>3605.44957276278</v>
      </c>
      <c r="W182" s="52">
        <v>3458.0437777870902</v>
      </c>
      <c r="X182" s="52">
        <v>3545.9551108669398</v>
      </c>
      <c r="Y182" s="52">
        <v>3740.95327991468</v>
      </c>
      <c r="Z182" s="52">
        <v>3607.9562113437701</v>
      </c>
      <c r="AA182" s="52">
        <v>3876.9999988495301</v>
      </c>
      <c r="AB182" s="52">
        <v>3711.3016890100598</v>
      </c>
      <c r="AC182" s="52">
        <v>3647.1473001583099</v>
      </c>
      <c r="AD182" s="52">
        <v>3773.6966097327399</v>
      </c>
      <c r="AE182" s="52">
        <v>3956.6242826287398</v>
      </c>
      <c r="AF182" s="52">
        <v>4040.2206127689301</v>
      </c>
      <c r="AG182" s="52">
        <v>4114.40214766175</v>
      </c>
      <c r="AH182" s="52">
        <v>4194.1491280329301</v>
      </c>
      <c r="AI182" s="52">
        <v>4274.4153094701296</v>
      </c>
      <c r="AJ182" s="52">
        <v>4350.6994350546802</v>
      </c>
      <c r="AK182" s="52">
        <v>4419.1656722274502</v>
      </c>
      <c r="AL182" s="52">
        <v>4481.1860313256102</v>
      </c>
      <c r="AM182" s="52">
        <v>4542.1738045499596</v>
      </c>
      <c r="AN182" s="52">
        <v>4604.2792378553504</v>
      </c>
      <c r="AO182" s="52">
        <v>4666.1844389634398</v>
      </c>
      <c r="AP182" s="52">
        <v>4722.7776484279702</v>
      </c>
      <c r="AQ182" s="52">
        <v>4771.3500618632997</v>
      </c>
      <c r="AR182" s="52">
        <v>4818.4707427950098</v>
      </c>
      <c r="AS182" s="52">
        <v>4865.0349222387204</v>
      </c>
      <c r="AT182" s="52">
        <v>4910.9591352142897</v>
      </c>
      <c r="AU182" s="52">
        <v>4956.3276774257401</v>
      </c>
      <c r="AV182" s="52">
        <v>5001.4580526455402</v>
      </c>
      <c r="AW182" s="52">
        <v>5046.2638923102604</v>
      </c>
      <c r="AX182" s="52">
        <v>5090.8415873998501</v>
      </c>
    </row>
    <row r="183" spans="1:50" x14ac:dyDescent="0.2">
      <c r="A183" s="50" t="s">
        <v>39</v>
      </c>
      <c r="B183" s="50" t="s">
        <v>152</v>
      </c>
      <c r="C183" s="52">
        <v>838.37756575787898</v>
      </c>
      <c r="D183" s="52">
        <v>876.71619819774003</v>
      </c>
      <c r="E183" s="52">
        <v>917.92404750451499</v>
      </c>
      <c r="F183" s="52">
        <v>979.37954621672395</v>
      </c>
      <c r="G183" s="52">
        <v>990.37140606074797</v>
      </c>
      <c r="H183" s="52">
        <v>975.85841601653703</v>
      </c>
      <c r="I183" s="52">
        <v>1100.3326848545601</v>
      </c>
      <c r="J183" s="52">
        <v>1112.65083556232</v>
      </c>
      <c r="K183" s="52">
        <v>1085.4212396369801</v>
      </c>
      <c r="L183" s="52">
        <v>1121.5592504608401</v>
      </c>
      <c r="M183" s="52">
        <v>1101.6991413140599</v>
      </c>
      <c r="N183" s="52">
        <v>1197.9754717331</v>
      </c>
      <c r="O183" s="52">
        <v>1206.10378398539</v>
      </c>
      <c r="P183" s="52">
        <v>1169.0632200417999</v>
      </c>
      <c r="Q183" s="52">
        <v>1244.17472315444</v>
      </c>
      <c r="R183" s="52">
        <v>1340.5093283900501</v>
      </c>
      <c r="S183" s="52">
        <v>1258.7001937688501</v>
      </c>
      <c r="T183" s="52">
        <v>1210.9589306011301</v>
      </c>
      <c r="U183" s="52">
        <v>1048.3657986227199</v>
      </c>
      <c r="V183" s="52">
        <v>998.23444195299305</v>
      </c>
      <c r="W183" s="52">
        <v>924.30119345913101</v>
      </c>
      <c r="X183" s="52">
        <v>793.58026922537294</v>
      </c>
      <c r="Y183" s="52">
        <v>826.030125288357</v>
      </c>
      <c r="Z183" s="52">
        <v>900.06092200941202</v>
      </c>
      <c r="AA183" s="52">
        <v>1004.3590522964</v>
      </c>
      <c r="AB183" s="52">
        <v>1141.3408570499</v>
      </c>
      <c r="AC183" s="52">
        <v>1139.6728352217201</v>
      </c>
      <c r="AD183" s="52">
        <v>1129.73555073079</v>
      </c>
      <c r="AE183" s="52">
        <v>1168.26669061966</v>
      </c>
      <c r="AF183" s="52">
        <v>1186.7024040920601</v>
      </c>
      <c r="AG183" s="52">
        <v>1205.7694089859699</v>
      </c>
      <c r="AH183" s="52">
        <v>1225.13455845572</v>
      </c>
      <c r="AI183" s="52">
        <v>1243.5331809910399</v>
      </c>
      <c r="AJ183" s="52">
        <v>1259.7567932823599</v>
      </c>
      <c r="AK183" s="52">
        <v>1272.5862013574599</v>
      </c>
      <c r="AL183" s="52">
        <v>1284.1537659651401</v>
      </c>
      <c r="AM183" s="52">
        <v>1295.4094689173101</v>
      </c>
      <c r="AN183" s="52">
        <v>1306.3515107732001</v>
      </c>
      <c r="AO183" s="52">
        <v>1317.03905488685</v>
      </c>
      <c r="AP183" s="52">
        <v>1327.6867452056599</v>
      </c>
      <c r="AQ183" s="52">
        <v>1338.2362730642101</v>
      </c>
      <c r="AR183" s="52">
        <v>1348.5675482362401</v>
      </c>
      <c r="AS183" s="52">
        <v>1358.7905025187799</v>
      </c>
      <c r="AT183" s="52">
        <v>1368.7240754627101</v>
      </c>
      <c r="AU183" s="52">
        <v>1378.3924373145401</v>
      </c>
      <c r="AV183" s="52">
        <v>1387.89682107249</v>
      </c>
      <c r="AW183" s="52">
        <v>1397.2101247764999</v>
      </c>
      <c r="AX183" s="52">
        <v>1406.41642863431</v>
      </c>
    </row>
    <row r="184" spans="1:50" x14ac:dyDescent="0.2">
      <c r="A184" s="50" t="s">
        <v>40</v>
      </c>
      <c r="B184" s="50" t="s">
        <v>152</v>
      </c>
      <c r="C184" s="52">
        <v>144.62585155162</v>
      </c>
      <c r="D184" s="52">
        <v>151.58962039371201</v>
      </c>
      <c r="E184" s="52">
        <v>156.654465672963</v>
      </c>
      <c r="F184" s="52">
        <v>169.34456254567201</v>
      </c>
      <c r="G184" s="52">
        <v>171.67089285682499</v>
      </c>
      <c r="H184" s="52">
        <v>167.014037807227</v>
      </c>
      <c r="I184" s="52">
        <v>198.576984460576</v>
      </c>
      <c r="J184" s="52">
        <v>213.40580392214201</v>
      </c>
      <c r="K184" s="52">
        <v>231.46818147900399</v>
      </c>
      <c r="L184" s="52">
        <v>221.91775392886601</v>
      </c>
      <c r="M184" s="52">
        <v>209.61031045524899</v>
      </c>
      <c r="N184" s="52">
        <v>342.58022154436702</v>
      </c>
      <c r="O184" s="52">
        <v>394.96792058820103</v>
      </c>
      <c r="P184" s="52">
        <v>402.26997929864899</v>
      </c>
      <c r="Q184" s="52">
        <v>477.842541840141</v>
      </c>
      <c r="R184" s="52">
        <v>513.24786370060701</v>
      </c>
      <c r="S184" s="52">
        <v>522.04876767039104</v>
      </c>
      <c r="T184" s="52">
        <v>516.07316463647896</v>
      </c>
      <c r="U184" s="52">
        <v>422.31311172054598</v>
      </c>
      <c r="V184" s="52">
        <v>422.85310234375203</v>
      </c>
      <c r="W184" s="52">
        <v>468.34580894552602</v>
      </c>
      <c r="X184" s="52">
        <v>534.63766867981303</v>
      </c>
      <c r="Y184" s="52">
        <v>553.081389397988</v>
      </c>
      <c r="Z184" s="52">
        <v>398.67519836752098</v>
      </c>
      <c r="AA184" s="52">
        <v>405.00339323562002</v>
      </c>
      <c r="AB184" s="52">
        <v>477.07998237132301</v>
      </c>
      <c r="AC184" s="52">
        <v>542.58221502230799</v>
      </c>
      <c r="AD184" s="52">
        <v>590.26068074792204</v>
      </c>
      <c r="AE184" s="52">
        <v>609.71663276526999</v>
      </c>
      <c r="AF184" s="52">
        <v>619.06364288873999</v>
      </c>
      <c r="AG184" s="52">
        <v>628.89986388287002</v>
      </c>
      <c r="AH184" s="52">
        <v>639.132066172186</v>
      </c>
      <c r="AI184" s="52">
        <v>648.97369824683199</v>
      </c>
      <c r="AJ184" s="52">
        <v>657.73527201421996</v>
      </c>
      <c r="AK184" s="52">
        <v>664.74254415197402</v>
      </c>
      <c r="AL184" s="52">
        <v>671.10693532343203</v>
      </c>
      <c r="AM184" s="52">
        <v>677.31910464072905</v>
      </c>
      <c r="AN184" s="52">
        <v>683.41490258314798</v>
      </c>
      <c r="AO184" s="52">
        <v>689.42496678299506</v>
      </c>
      <c r="AP184" s="52">
        <v>695.43302623070804</v>
      </c>
      <c r="AQ184" s="52">
        <v>701.415133068709</v>
      </c>
      <c r="AR184" s="52">
        <v>707.25362066616503</v>
      </c>
      <c r="AS184" s="52">
        <v>712.98936274251298</v>
      </c>
      <c r="AT184" s="52">
        <v>718.57370985068098</v>
      </c>
      <c r="AU184" s="52">
        <v>724.01190327326196</v>
      </c>
      <c r="AV184" s="52">
        <v>729.35234058319099</v>
      </c>
      <c r="AW184" s="52">
        <v>734.588277042448</v>
      </c>
      <c r="AX184" s="52">
        <v>739.75277052173203</v>
      </c>
    </row>
    <row r="185" spans="1:50" x14ac:dyDescent="0.2">
      <c r="A185" s="50" t="s">
        <v>41</v>
      </c>
      <c r="B185" s="50" t="s">
        <v>152</v>
      </c>
      <c r="C185" s="52">
        <v>636.86402882454695</v>
      </c>
      <c r="D185" s="52">
        <v>673.60716564031202</v>
      </c>
      <c r="E185" s="52">
        <v>709.10689695089195</v>
      </c>
      <c r="F185" s="52">
        <v>768.093526649708</v>
      </c>
      <c r="G185" s="52">
        <v>771.08441422171404</v>
      </c>
      <c r="H185" s="52">
        <v>737.25478388864497</v>
      </c>
      <c r="I185" s="52">
        <v>805.706760576958</v>
      </c>
      <c r="J185" s="52">
        <v>828.93955102985899</v>
      </c>
      <c r="K185" s="52">
        <v>916.99999581812199</v>
      </c>
      <c r="L185" s="52">
        <v>945.55425014257901</v>
      </c>
      <c r="M185" s="52">
        <v>1033.93909471507</v>
      </c>
      <c r="N185" s="52">
        <v>962.99999540404701</v>
      </c>
      <c r="O185" s="52">
        <v>911.94564970986198</v>
      </c>
      <c r="P185" s="52">
        <v>1059.00000245144</v>
      </c>
      <c r="Q185" s="52">
        <v>1077.99999884256</v>
      </c>
      <c r="R185" s="52">
        <v>979.05062529968495</v>
      </c>
      <c r="S185" s="52">
        <v>1030.99999454916</v>
      </c>
      <c r="T185" s="52">
        <v>1003.46453551857</v>
      </c>
      <c r="U185" s="52">
        <v>899.99999938292694</v>
      </c>
      <c r="V185" s="52">
        <v>788.99999033857296</v>
      </c>
      <c r="W185" s="52">
        <v>772.04492039690899</v>
      </c>
      <c r="X185" s="52">
        <v>937.55158421947704</v>
      </c>
      <c r="Y185" s="52">
        <v>905.53687954918598</v>
      </c>
      <c r="Z185" s="52">
        <v>904.37879353105905</v>
      </c>
      <c r="AA185" s="52">
        <v>1061.00000902837</v>
      </c>
      <c r="AB185" s="52">
        <v>1032.8893116864001</v>
      </c>
      <c r="AC185" s="52">
        <v>1104.38293990181</v>
      </c>
      <c r="AD185" s="52">
        <v>1198.0746870975499</v>
      </c>
      <c r="AE185" s="52">
        <v>1268.9455878589399</v>
      </c>
      <c r="AF185" s="52">
        <v>1302.9885612498199</v>
      </c>
      <c r="AG185" s="52">
        <v>1331.19588719232</v>
      </c>
      <c r="AH185" s="52">
        <v>1358.13609136531</v>
      </c>
      <c r="AI185" s="52">
        <v>1383.76295560259</v>
      </c>
      <c r="AJ185" s="52">
        <v>1407.1487914403699</v>
      </c>
      <c r="AK185" s="52">
        <v>1426.9726188894199</v>
      </c>
      <c r="AL185" s="52">
        <v>1445.6150735250201</v>
      </c>
      <c r="AM185" s="52">
        <v>1463.9476959093299</v>
      </c>
      <c r="AN185" s="52">
        <v>1482.08079165356</v>
      </c>
      <c r="AO185" s="52">
        <v>1499.99822548764</v>
      </c>
      <c r="AP185" s="52">
        <v>1517.9384820166399</v>
      </c>
      <c r="AQ185" s="52">
        <v>1535.81823425845</v>
      </c>
      <c r="AR185" s="52">
        <v>1553.47583525914</v>
      </c>
      <c r="AS185" s="52">
        <v>1571.0280258826799</v>
      </c>
      <c r="AT185" s="52">
        <v>1588.33954863961</v>
      </c>
      <c r="AU185" s="52">
        <v>1605.4056469808199</v>
      </c>
      <c r="AV185" s="52">
        <v>1622.6053782521101</v>
      </c>
      <c r="AW185" s="52">
        <v>1639.65326251682</v>
      </c>
      <c r="AX185" s="52">
        <v>1656.65074119408</v>
      </c>
    </row>
    <row r="186" spans="1:50" x14ac:dyDescent="0.2">
      <c r="A186" s="50" t="s">
        <v>42</v>
      </c>
      <c r="B186" s="50" t="s">
        <v>152</v>
      </c>
      <c r="C186" s="52">
        <v>275.84886911597499</v>
      </c>
      <c r="D186" s="52">
        <v>287.64449966423001</v>
      </c>
      <c r="E186" s="52">
        <v>300.503347651826</v>
      </c>
      <c r="F186" s="52">
        <v>324.67727913784898</v>
      </c>
      <c r="G186" s="52">
        <v>327.49124007708099</v>
      </c>
      <c r="H186" s="52">
        <v>316.74646380466299</v>
      </c>
      <c r="I186" s="52">
        <v>354.53689713028399</v>
      </c>
      <c r="J186" s="52">
        <v>381.04079044816098</v>
      </c>
      <c r="K186" s="52">
        <v>392.39004651613601</v>
      </c>
      <c r="L186" s="52">
        <v>444.123629089681</v>
      </c>
      <c r="M186" s="52">
        <v>459.41818429763703</v>
      </c>
      <c r="N186" s="52">
        <v>506.04281696544899</v>
      </c>
      <c r="O186" s="52">
        <v>587.99999676634695</v>
      </c>
      <c r="P186" s="52">
        <v>646.64712903671602</v>
      </c>
      <c r="Q186" s="52">
        <v>630.95911170683303</v>
      </c>
      <c r="R186" s="52">
        <v>606.35743248263702</v>
      </c>
      <c r="S186" s="52">
        <v>548.999996031107</v>
      </c>
      <c r="T186" s="52">
        <v>452.96016486508802</v>
      </c>
      <c r="U186" s="52">
        <v>370.03840175313002</v>
      </c>
      <c r="V186" s="52">
        <v>433.31139485565399</v>
      </c>
      <c r="W186" s="52">
        <v>437.61813631810401</v>
      </c>
      <c r="X186" s="52">
        <v>421.99999793798702</v>
      </c>
      <c r="Y186" s="52">
        <v>436.00000412263199</v>
      </c>
      <c r="Z186" s="52">
        <v>463.78561014187198</v>
      </c>
      <c r="AA186" s="52">
        <v>518.95331189271599</v>
      </c>
      <c r="AB186" s="52">
        <v>534.04820753228205</v>
      </c>
      <c r="AC186" s="52">
        <v>613.278736246927</v>
      </c>
      <c r="AD186" s="52">
        <v>644.68884448027302</v>
      </c>
      <c r="AE186" s="52">
        <v>664.81797522149895</v>
      </c>
      <c r="AF186" s="52">
        <v>672.30701018201398</v>
      </c>
      <c r="AG186" s="52">
        <v>679.84460056715</v>
      </c>
      <c r="AH186" s="52">
        <v>687.66160910311703</v>
      </c>
      <c r="AI186" s="52">
        <v>695.06584751052799</v>
      </c>
      <c r="AJ186" s="52">
        <v>701.23422075912799</v>
      </c>
      <c r="AK186" s="52">
        <v>705.49648919976596</v>
      </c>
      <c r="AL186" s="52">
        <v>709.05325120094301</v>
      </c>
      <c r="AM186" s="52">
        <v>712.46901325700105</v>
      </c>
      <c r="AN186" s="52">
        <v>715.65351121955098</v>
      </c>
      <c r="AO186" s="52">
        <v>718.64773791181699</v>
      </c>
      <c r="AP186" s="52">
        <v>721.557703846496</v>
      </c>
      <c r="AQ186" s="52">
        <v>724.37360865935602</v>
      </c>
      <c r="AR186" s="52">
        <v>727.20385418964497</v>
      </c>
      <c r="AS186" s="52">
        <v>729.86858890478402</v>
      </c>
      <c r="AT186" s="52">
        <v>732.33574412248504</v>
      </c>
      <c r="AU186" s="52">
        <v>734.60040529115895</v>
      </c>
      <c r="AV186" s="52">
        <v>736.73971389286703</v>
      </c>
      <c r="AW186" s="52">
        <v>738.72759347913097</v>
      </c>
      <c r="AX186" s="52">
        <v>740.60193292756503</v>
      </c>
    </row>
    <row r="187" spans="1:50" x14ac:dyDescent="0.2">
      <c r="A187" s="50" t="s">
        <v>43</v>
      </c>
      <c r="B187" s="50" t="s">
        <v>152</v>
      </c>
      <c r="C187" s="52">
        <v>214.89190672869901</v>
      </c>
      <c r="D187" s="52">
        <v>195.68356066465199</v>
      </c>
      <c r="E187" s="52">
        <v>176.15604480868501</v>
      </c>
      <c r="F187" s="52">
        <v>169.19499764184499</v>
      </c>
      <c r="G187" s="52">
        <v>175.02136188360799</v>
      </c>
      <c r="H187" s="52">
        <v>178.75243209849901</v>
      </c>
      <c r="I187" s="52">
        <v>194.19852882688701</v>
      </c>
      <c r="J187" s="52">
        <v>195.976468527365</v>
      </c>
      <c r="K187" s="52">
        <v>218</v>
      </c>
      <c r="L187" s="52">
        <v>250.000001659188</v>
      </c>
      <c r="M187" s="52">
        <v>262</v>
      </c>
      <c r="N187" s="52">
        <v>266.02806019024399</v>
      </c>
      <c r="O187" s="52">
        <v>245.77768347091401</v>
      </c>
      <c r="P187" s="52">
        <v>231.02344376159499</v>
      </c>
      <c r="Q187" s="52">
        <v>248.02444573572001</v>
      </c>
      <c r="R187" s="52">
        <v>264.25631067961098</v>
      </c>
      <c r="S187" s="52">
        <v>286.99999999999898</v>
      </c>
      <c r="T187" s="52">
        <v>266</v>
      </c>
      <c r="U187" s="52">
        <v>300.97035078624498</v>
      </c>
      <c r="V187" s="52">
        <v>299.72752043596699</v>
      </c>
      <c r="W187" s="52">
        <v>260.80255848416601</v>
      </c>
      <c r="X187" s="52">
        <v>271.764298093587</v>
      </c>
      <c r="Y187" s="52">
        <v>293.742331288343</v>
      </c>
      <c r="Z187" s="52">
        <v>285.25022386772798</v>
      </c>
      <c r="AA187" s="52">
        <v>357.02601162347003</v>
      </c>
      <c r="AB187" s="52">
        <v>407.28722653493298</v>
      </c>
      <c r="AC187" s="52">
        <v>402.70007022537499</v>
      </c>
      <c r="AD187" s="52">
        <v>390.14701526252998</v>
      </c>
      <c r="AE187" s="52">
        <v>397.81314006601099</v>
      </c>
      <c r="AF187" s="52">
        <v>406.126515981225</v>
      </c>
      <c r="AG187" s="52">
        <v>417.445749403376</v>
      </c>
      <c r="AH187" s="52">
        <v>428.180895791529</v>
      </c>
      <c r="AI187" s="52">
        <v>438.447177419485</v>
      </c>
      <c r="AJ187" s="52">
        <v>448.00840330429901</v>
      </c>
      <c r="AK187" s="52">
        <v>456.656894277265</v>
      </c>
      <c r="AL187" s="52">
        <v>465.00838648299998</v>
      </c>
      <c r="AM187" s="52">
        <v>473.35723056400099</v>
      </c>
      <c r="AN187" s="52">
        <v>481.71559165685397</v>
      </c>
      <c r="AO187" s="52">
        <v>490.04703753774402</v>
      </c>
      <c r="AP187" s="52">
        <v>498.45045116540598</v>
      </c>
      <c r="AQ187" s="52">
        <v>506.445188119465</v>
      </c>
      <c r="AR187" s="52">
        <v>513.66713401110906</v>
      </c>
      <c r="AS187" s="52">
        <v>520.76841923030997</v>
      </c>
      <c r="AT187" s="52">
        <v>527.85483575540002</v>
      </c>
      <c r="AU187" s="52">
        <v>534.92294055688706</v>
      </c>
      <c r="AV187" s="52">
        <v>542.02909025460804</v>
      </c>
      <c r="AW187" s="52">
        <v>549.18093617304396</v>
      </c>
      <c r="AX187" s="52">
        <v>556.32633279258198</v>
      </c>
    </row>
    <row r="188" spans="1:50" x14ac:dyDescent="0.2">
      <c r="A188" s="50" t="s">
        <v>44</v>
      </c>
      <c r="B188" s="50" t="s">
        <v>152</v>
      </c>
      <c r="C188" s="52">
        <v>1022.38231516528</v>
      </c>
      <c r="D188" s="52">
        <v>933.54448264543601</v>
      </c>
      <c r="E188" s="52">
        <v>839.94785979299104</v>
      </c>
      <c r="F188" s="52">
        <v>809.21030987567701</v>
      </c>
      <c r="G188" s="52">
        <v>841.51233768713701</v>
      </c>
      <c r="H188" s="52">
        <v>846.15317416120001</v>
      </c>
      <c r="I188" s="52">
        <v>932.09262443570105</v>
      </c>
      <c r="J188" s="52">
        <v>935.06603513194295</v>
      </c>
      <c r="K188" s="52">
        <v>1052</v>
      </c>
      <c r="L188" s="52">
        <v>1026.68475538905</v>
      </c>
      <c r="M188" s="52">
        <v>1160</v>
      </c>
      <c r="N188" s="52">
        <v>1221.0000014017901</v>
      </c>
      <c r="O188" s="52">
        <v>1265.9259132632601</v>
      </c>
      <c r="P188" s="52">
        <v>1233.0000043651901</v>
      </c>
      <c r="Q188" s="52">
        <v>1243.7434223436901</v>
      </c>
      <c r="R188" s="52">
        <v>1354</v>
      </c>
      <c r="S188" s="52">
        <v>1437.3833022139199</v>
      </c>
      <c r="T188" s="52">
        <v>1341.3680021953901</v>
      </c>
      <c r="U188" s="52">
        <v>1400.6786982292899</v>
      </c>
      <c r="V188" s="52">
        <v>1483</v>
      </c>
      <c r="W188" s="52">
        <v>1424.3681730911101</v>
      </c>
      <c r="X188" s="52">
        <v>1421.6097694840801</v>
      </c>
      <c r="Y188" s="52">
        <v>1384.3834857301099</v>
      </c>
      <c r="Z188" s="52">
        <v>1330.6692718710301</v>
      </c>
      <c r="AA188" s="52">
        <v>1372.963502116</v>
      </c>
      <c r="AB188" s="52">
        <v>1318</v>
      </c>
      <c r="AC188" s="52">
        <v>1309.0251329131099</v>
      </c>
      <c r="AD188" s="52">
        <v>1356.53161501158</v>
      </c>
      <c r="AE188" s="52">
        <v>1399.4511442880701</v>
      </c>
      <c r="AF188" s="52">
        <v>1425.3088478536599</v>
      </c>
      <c r="AG188" s="52">
        <v>1459.7467484491999</v>
      </c>
      <c r="AH188" s="52">
        <v>1491.44305219848</v>
      </c>
      <c r="AI188" s="52">
        <v>1521.32602740222</v>
      </c>
      <c r="AJ188" s="52">
        <v>1548.6977407469899</v>
      </c>
      <c r="AK188" s="52">
        <v>1572.7954866652401</v>
      </c>
      <c r="AL188" s="52">
        <v>1595.60559118592</v>
      </c>
      <c r="AM188" s="52">
        <v>1618.3064872002701</v>
      </c>
      <c r="AN188" s="52">
        <v>1640.9175564812799</v>
      </c>
      <c r="AO188" s="52">
        <v>1663.26264337107</v>
      </c>
      <c r="AP188" s="52">
        <v>1685.6447886358001</v>
      </c>
      <c r="AQ188" s="52">
        <v>1706.2368714977499</v>
      </c>
      <c r="AR188" s="52">
        <v>1723.8322095845399</v>
      </c>
      <c r="AS188" s="52">
        <v>1740.75381085975</v>
      </c>
      <c r="AT188" s="52">
        <v>1757.4134681758301</v>
      </c>
      <c r="AU188" s="52">
        <v>1773.8683489725199</v>
      </c>
      <c r="AV188" s="52">
        <v>1790.2435432562499</v>
      </c>
      <c r="AW188" s="52">
        <v>1806.47370795188</v>
      </c>
      <c r="AX188" s="52">
        <v>1822.6632140076099</v>
      </c>
    </row>
    <row r="189" spans="1:50" x14ac:dyDescent="0.2">
      <c r="A189" s="50" t="s">
        <v>45</v>
      </c>
      <c r="B189" s="50" t="s">
        <v>152</v>
      </c>
      <c r="C189" s="52">
        <v>405.28504909682903</v>
      </c>
      <c r="D189" s="52">
        <v>420.79421034825702</v>
      </c>
      <c r="E189" s="52">
        <v>450.24554812787801</v>
      </c>
      <c r="F189" s="52">
        <v>465.09490947929402</v>
      </c>
      <c r="G189" s="52">
        <v>468.05399173582703</v>
      </c>
      <c r="H189" s="52">
        <v>437.25979824827198</v>
      </c>
      <c r="I189" s="52">
        <v>434.81918833639099</v>
      </c>
      <c r="J189" s="52">
        <v>452.75146842041198</v>
      </c>
      <c r="K189" s="52">
        <v>472.73810280328502</v>
      </c>
      <c r="L189" s="52">
        <v>490.66661504382802</v>
      </c>
      <c r="M189" s="52">
        <v>467.49642656906099</v>
      </c>
      <c r="N189" s="52">
        <v>423.74023533516203</v>
      </c>
      <c r="O189" s="52">
        <v>505.94099974765402</v>
      </c>
      <c r="P189" s="52">
        <v>494.511110680196</v>
      </c>
      <c r="Q189" s="52">
        <v>486.48372004818702</v>
      </c>
      <c r="R189" s="52">
        <v>472.263058672216</v>
      </c>
      <c r="S189" s="52">
        <v>440.64616482879001</v>
      </c>
      <c r="T189" s="52">
        <v>364.04630645561798</v>
      </c>
      <c r="U189" s="52">
        <v>343.70855654087302</v>
      </c>
      <c r="V189" s="52">
        <v>335.68353881518402</v>
      </c>
      <c r="W189" s="52">
        <v>416.03344783373598</v>
      </c>
      <c r="X189" s="52">
        <v>451.89381278078997</v>
      </c>
      <c r="Y189" s="52">
        <v>454.45130051588802</v>
      </c>
      <c r="Z189" s="52">
        <v>493.14037838043799</v>
      </c>
      <c r="AA189" s="52">
        <v>560.96524754844802</v>
      </c>
      <c r="AB189" s="52">
        <v>554.38230081493998</v>
      </c>
      <c r="AC189" s="52">
        <v>635.86959187763205</v>
      </c>
      <c r="AD189" s="52">
        <v>637.30960029308005</v>
      </c>
      <c r="AE189" s="52">
        <v>665.65094467039705</v>
      </c>
      <c r="AF189" s="52">
        <v>684.74260287320396</v>
      </c>
      <c r="AG189" s="52">
        <v>708.28535617376497</v>
      </c>
      <c r="AH189" s="52">
        <v>729.85557286190203</v>
      </c>
      <c r="AI189" s="52">
        <v>749.81362978054005</v>
      </c>
      <c r="AJ189" s="52">
        <v>768.93547209806195</v>
      </c>
      <c r="AK189" s="52">
        <v>786.31101304859499</v>
      </c>
      <c r="AL189" s="52">
        <v>803.22637728655798</v>
      </c>
      <c r="AM189" s="52">
        <v>820.27575409697897</v>
      </c>
      <c r="AN189" s="52">
        <v>837.12462602560504</v>
      </c>
      <c r="AO189" s="52">
        <v>854.17992923411998</v>
      </c>
      <c r="AP189" s="52">
        <v>871.51593326317095</v>
      </c>
      <c r="AQ189" s="52">
        <v>889.75159965565399</v>
      </c>
      <c r="AR189" s="52">
        <v>908.42452345976506</v>
      </c>
      <c r="AS189" s="52">
        <v>927.38540266623602</v>
      </c>
      <c r="AT189" s="52">
        <v>946.73674979454495</v>
      </c>
      <c r="AU189" s="52">
        <v>966.33560078404105</v>
      </c>
      <c r="AV189" s="52">
        <v>986.39587862998201</v>
      </c>
      <c r="AW189" s="52">
        <v>1006.70580432289</v>
      </c>
      <c r="AX189" s="52">
        <v>1027.3116156969099</v>
      </c>
    </row>
    <row r="190" spans="1:50" x14ac:dyDescent="0.2">
      <c r="A190" s="50" t="s">
        <v>46</v>
      </c>
      <c r="B190" s="50" t="s">
        <v>152</v>
      </c>
      <c r="C190" s="52">
        <v>189.02943058836999</v>
      </c>
      <c r="D190" s="52">
        <v>195.866528668125</v>
      </c>
      <c r="E190" s="52">
        <v>203.425916527612</v>
      </c>
      <c r="F190" s="52">
        <v>213.78944700807</v>
      </c>
      <c r="G190" s="52">
        <v>220.87599380006901</v>
      </c>
      <c r="H190" s="52">
        <v>221.59067316507301</v>
      </c>
      <c r="I190" s="52">
        <v>250.89892523758601</v>
      </c>
      <c r="J190" s="52">
        <v>282.02961940740698</v>
      </c>
      <c r="K190" s="52">
        <v>393.00000001713499</v>
      </c>
      <c r="L190" s="52">
        <v>484.35106775008001</v>
      </c>
      <c r="M190" s="52">
        <v>569.02848874442702</v>
      </c>
      <c r="N190" s="52">
        <v>729.00001022012395</v>
      </c>
      <c r="O190" s="52">
        <v>863.96255272959195</v>
      </c>
      <c r="P190" s="52">
        <v>851.60664793332398</v>
      </c>
      <c r="Q190" s="52">
        <v>968.44132133923699</v>
      </c>
      <c r="R190" s="52">
        <v>1168.0416831115399</v>
      </c>
      <c r="S190" s="52">
        <v>1346.00000044934</v>
      </c>
      <c r="T190" s="52">
        <v>1357.0427240532299</v>
      </c>
      <c r="U190" s="52">
        <v>1406</v>
      </c>
      <c r="V190" s="52">
        <v>1524.0000034879899</v>
      </c>
      <c r="W190" s="52">
        <v>1503.04326334387</v>
      </c>
      <c r="X190" s="52">
        <v>1551.4964751626001</v>
      </c>
      <c r="Y190" s="52">
        <v>1470.9553507333901</v>
      </c>
      <c r="Z190" s="52">
        <v>1402.91094550714</v>
      </c>
      <c r="AA190" s="52">
        <v>1423.9566809929299</v>
      </c>
      <c r="AB190" s="52">
        <v>1319.00001116521</v>
      </c>
      <c r="AC190" s="52">
        <v>1259.8350876710199</v>
      </c>
      <c r="AD190" s="52">
        <v>1308.08872910736</v>
      </c>
      <c r="AE190" s="52">
        <v>1362.2277175290001</v>
      </c>
      <c r="AF190" s="52">
        <v>1394.74726631919</v>
      </c>
      <c r="AG190" s="52">
        <v>1434.86617106617</v>
      </c>
      <c r="AH190" s="52">
        <v>1470.49893798177</v>
      </c>
      <c r="AI190" s="52">
        <v>1501.8279473973801</v>
      </c>
      <c r="AJ190" s="52">
        <v>1531.0382724134499</v>
      </c>
      <c r="AK190" s="52">
        <v>1556.34593298512</v>
      </c>
      <c r="AL190" s="52">
        <v>1580.38940210685</v>
      </c>
      <c r="AM190" s="52">
        <v>1604.3059591193401</v>
      </c>
      <c r="AN190" s="52">
        <v>1626.55884638105</v>
      </c>
      <c r="AO190" s="52">
        <v>1648.8007896605</v>
      </c>
      <c r="AP190" s="52">
        <v>1671.1637729777699</v>
      </c>
      <c r="AQ190" s="52">
        <v>1694.88596098935</v>
      </c>
      <c r="AR190" s="52">
        <v>1719.3131459507599</v>
      </c>
      <c r="AS190" s="52">
        <v>1743.6957207687101</v>
      </c>
      <c r="AT190" s="52">
        <v>1768.40593726064</v>
      </c>
      <c r="AU190" s="52">
        <v>1793.14203257954</v>
      </c>
      <c r="AV190" s="52">
        <v>1817.76981523274</v>
      </c>
      <c r="AW190" s="52">
        <v>1842.36379287825</v>
      </c>
      <c r="AX190" s="52">
        <v>1867.0033504282401</v>
      </c>
    </row>
    <row r="191" spans="1:50" x14ac:dyDescent="0.2">
      <c r="A191" s="50" t="s">
        <v>47</v>
      </c>
      <c r="B191" s="50" t="s">
        <v>152</v>
      </c>
      <c r="C191" s="52">
        <v>458.11317258504101</v>
      </c>
      <c r="D191" s="52">
        <v>454.60198764678501</v>
      </c>
      <c r="E191" s="52">
        <v>465.66408935733398</v>
      </c>
      <c r="F191" s="52">
        <v>473.599805235899</v>
      </c>
      <c r="G191" s="52">
        <v>471.90296276618898</v>
      </c>
      <c r="H191" s="52">
        <v>472.93115626059301</v>
      </c>
      <c r="I191" s="52">
        <v>498.814856096494</v>
      </c>
      <c r="J191" s="52">
        <v>588.03332738371</v>
      </c>
      <c r="K191" s="52">
        <v>772.922177300567</v>
      </c>
      <c r="L191" s="52">
        <v>851.56263908891594</v>
      </c>
      <c r="M191" s="52">
        <v>847.06933672013702</v>
      </c>
      <c r="N191" s="52">
        <v>940.037497647897</v>
      </c>
      <c r="O191" s="52">
        <v>1124.9239504893401</v>
      </c>
      <c r="P191" s="52">
        <v>1107.7491993793999</v>
      </c>
      <c r="Q191" s="52">
        <v>1070.02790112052</v>
      </c>
      <c r="R191" s="52">
        <v>1160.4435669197201</v>
      </c>
      <c r="S191" s="52">
        <v>1202.0599341961899</v>
      </c>
      <c r="T191" s="52">
        <v>1127.63757257463</v>
      </c>
      <c r="U191" s="52">
        <v>1068</v>
      </c>
      <c r="V191" s="52">
        <v>1055.3098027107001</v>
      </c>
      <c r="W191" s="52">
        <v>990.33010026562602</v>
      </c>
      <c r="X191" s="52">
        <v>965.02766773389703</v>
      </c>
      <c r="Y191" s="52">
        <v>928.344330949236</v>
      </c>
      <c r="Z191" s="52">
        <v>1070.30368425915</v>
      </c>
      <c r="AA191" s="52">
        <v>1230.5750272810801</v>
      </c>
      <c r="AB191" s="52">
        <v>1301.2482452097499</v>
      </c>
      <c r="AC191" s="52">
        <v>1367.32606920332</v>
      </c>
      <c r="AD191" s="52">
        <v>1563.61385927376</v>
      </c>
      <c r="AE191" s="52">
        <v>1643.06485038856</v>
      </c>
      <c r="AF191" s="52">
        <v>1700.8354093292301</v>
      </c>
      <c r="AG191" s="52">
        <v>1768.4682022632201</v>
      </c>
      <c r="AH191" s="52">
        <v>1831.7634975721201</v>
      </c>
      <c r="AI191" s="52">
        <v>1890.79895444111</v>
      </c>
      <c r="AJ191" s="52">
        <v>1948.18802041399</v>
      </c>
      <c r="AK191" s="52">
        <v>2001.5807972364</v>
      </c>
      <c r="AL191" s="52">
        <v>2054.23893514677</v>
      </c>
      <c r="AM191" s="52">
        <v>2107.6338185834802</v>
      </c>
      <c r="AN191" s="52">
        <v>2159.72465634128</v>
      </c>
      <c r="AO191" s="52">
        <v>2212.67780872501</v>
      </c>
      <c r="AP191" s="52">
        <v>2266.6894490012401</v>
      </c>
      <c r="AQ191" s="52">
        <v>2323.4712006960599</v>
      </c>
      <c r="AR191" s="52">
        <v>2382.1832379757898</v>
      </c>
      <c r="AS191" s="52">
        <v>2441.8454321957602</v>
      </c>
      <c r="AT191" s="52">
        <v>2504.6554684339599</v>
      </c>
      <c r="AU191" s="52">
        <v>2569.8020551159202</v>
      </c>
      <c r="AV191" s="52">
        <v>2635.9974018796102</v>
      </c>
      <c r="AW191" s="52">
        <v>2703.3614925255001</v>
      </c>
      <c r="AX191" s="52">
        <v>2772.03438486812</v>
      </c>
    </row>
    <row r="192" spans="1:50" x14ac:dyDescent="0.2">
      <c r="A192" s="50" t="s">
        <v>48</v>
      </c>
      <c r="B192" s="50" t="s">
        <v>152</v>
      </c>
      <c r="C192" s="52">
        <v>788.77838729402902</v>
      </c>
      <c r="D192" s="52">
        <v>774.50238432546996</v>
      </c>
      <c r="E192" s="52">
        <v>772.24437265859603</v>
      </c>
      <c r="F192" s="52">
        <v>725.29414734654097</v>
      </c>
      <c r="G192" s="52">
        <v>649.04381746676199</v>
      </c>
      <c r="H192" s="52">
        <v>580.83929166832002</v>
      </c>
      <c r="I192" s="52">
        <v>678.06482771578806</v>
      </c>
      <c r="J192" s="52">
        <v>1114.9999902616801</v>
      </c>
      <c r="K192" s="52">
        <v>1223.00000159612</v>
      </c>
      <c r="L192" s="52">
        <v>1283.4047973135901</v>
      </c>
      <c r="M192" s="52">
        <v>1442.9740606272501</v>
      </c>
      <c r="N192" s="52">
        <v>1632.61540564244</v>
      </c>
      <c r="O192" s="52">
        <v>1753.0272842919601</v>
      </c>
      <c r="P192" s="52">
        <v>2125.9999649244901</v>
      </c>
      <c r="Q192" s="52">
        <v>2244.39986732434</v>
      </c>
      <c r="R192" s="52">
        <v>2506.5904424418</v>
      </c>
      <c r="S192" s="52">
        <v>2442.4724526012301</v>
      </c>
      <c r="T192" s="52">
        <v>2546.0288428803401</v>
      </c>
      <c r="U192" s="52">
        <v>2419.4102053114102</v>
      </c>
      <c r="V192" s="52">
        <v>2545.0000348438498</v>
      </c>
      <c r="W192" s="52">
        <v>2427.9696313978202</v>
      </c>
      <c r="X192" s="52">
        <v>2479.0612532106802</v>
      </c>
      <c r="Y192" s="52">
        <v>2597.4822975775401</v>
      </c>
      <c r="Z192" s="52">
        <v>2525.5295508365998</v>
      </c>
      <c r="AA192" s="52">
        <v>2591.0347841944199</v>
      </c>
      <c r="AB192" s="52">
        <v>2621.99998336829</v>
      </c>
      <c r="AC192" s="52">
        <v>2423.64515479069</v>
      </c>
      <c r="AD192" s="52">
        <v>2317.4474918289102</v>
      </c>
      <c r="AE192" s="52">
        <v>2261.9711348698502</v>
      </c>
      <c r="AF192" s="52">
        <v>2278.6715056357798</v>
      </c>
      <c r="AG192" s="52">
        <v>2307.5887806160799</v>
      </c>
      <c r="AH192" s="52">
        <v>2354.0493477496502</v>
      </c>
      <c r="AI192" s="52">
        <v>2404.9411127915901</v>
      </c>
      <c r="AJ192" s="52">
        <v>2454.5847285118298</v>
      </c>
      <c r="AK192" s="52">
        <v>2502.3788641935698</v>
      </c>
      <c r="AL192" s="52">
        <v>2549.02755449189</v>
      </c>
      <c r="AM192" s="52">
        <v>2596.0293023733698</v>
      </c>
      <c r="AN192" s="52">
        <v>2642.6553369919002</v>
      </c>
      <c r="AO192" s="52">
        <v>2690.6981777175401</v>
      </c>
      <c r="AP192" s="52">
        <v>2739.5000652250501</v>
      </c>
      <c r="AQ192" s="52">
        <v>2786.9145368693999</v>
      </c>
      <c r="AR192" s="52">
        <v>2833.44647438114</v>
      </c>
      <c r="AS192" s="52">
        <v>2880.2921748003</v>
      </c>
      <c r="AT192" s="52">
        <v>2927.4489846975998</v>
      </c>
      <c r="AU192" s="52">
        <v>2974.9101352093498</v>
      </c>
      <c r="AV192" s="52">
        <v>3022.7328254021299</v>
      </c>
      <c r="AW192" s="52">
        <v>3070.9583918946701</v>
      </c>
      <c r="AX192" s="52">
        <v>3119.71435266975</v>
      </c>
    </row>
    <row r="193" spans="1:50" x14ac:dyDescent="0.2">
      <c r="A193" s="50" t="s">
        <v>49</v>
      </c>
      <c r="B193" s="50" t="s">
        <v>152</v>
      </c>
      <c r="C193" s="52">
        <v>1542.4396882055401</v>
      </c>
      <c r="D193" s="52">
        <v>1498.30060058704</v>
      </c>
      <c r="E193" s="52">
        <v>1492.9720913527301</v>
      </c>
      <c r="F193" s="52">
        <v>1433.0701342191201</v>
      </c>
      <c r="G193" s="52">
        <v>1359.69174835027</v>
      </c>
      <c r="H193" s="52">
        <v>1361.1755155946901</v>
      </c>
      <c r="I193" s="52">
        <v>1515.8266098225099</v>
      </c>
      <c r="J193" s="52">
        <v>1697.4373942433799</v>
      </c>
      <c r="K193" s="52">
        <v>1854.05942374963</v>
      </c>
      <c r="L193" s="52">
        <v>1528.9495682822001</v>
      </c>
      <c r="M193" s="52">
        <v>1485.51131183507</v>
      </c>
      <c r="N193" s="52">
        <v>1369.4843828067601</v>
      </c>
      <c r="O193" s="52">
        <v>1265.99999620688</v>
      </c>
      <c r="P193" s="52">
        <v>1374.48111693077</v>
      </c>
      <c r="Q193" s="52">
        <v>1480.04852749931</v>
      </c>
      <c r="R193" s="52">
        <v>1828.6841627906099</v>
      </c>
      <c r="S193" s="52">
        <v>1751.00000412592</v>
      </c>
      <c r="T193" s="52">
        <v>2027.0645831069201</v>
      </c>
      <c r="U193" s="52">
        <v>1665.00000849495</v>
      </c>
      <c r="V193" s="52">
        <v>1474.5304566500099</v>
      </c>
      <c r="W193" s="52">
        <v>1322.4217641641401</v>
      </c>
      <c r="X193" s="52">
        <v>1416.95228388703</v>
      </c>
      <c r="Y193" s="52">
        <v>1384.73667408751</v>
      </c>
      <c r="Z193" s="52">
        <v>1377.99999415825</v>
      </c>
      <c r="AA193" s="52">
        <v>1187.3619754379899</v>
      </c>
      <c r="AB193" s="52">
        <v>1248.8731642595001</v>
      </c>
      <c r="AC193" s="52">
        <v>1413.8335206413999</v>
      </c>
      <c r="AD193" s="52">
        <v>1365.33061439941</v>
      </c>
      <c r="AE193" s="52">
        <v>1327.9850175204199</v>
      </c>
      <c r="AF193" s="52">
        <v>1334.0125667589</v>
      </c>
      <c r="AG193" s="52">
        <v>1347.09762815204</v>
      </c>
      <c r="AH193" s="52">
        <v>1370.19196535634</v>
      </c>
      <c r="AI193" s="52">
        <v>1395.69117249033</v>
      </c>
      <c r="AJ193" s="52">
        <v>1420.30270597247</v>
      </c>
      <c r="AK193" s="52">
        <v>1443.8523900589801</v>
      </c>
      <c r="AL193" s="52">
        <v>1466.5401104804</v>
      </c>
      <c r="AM193" s="52">
        <v>1489.2821139056</v>
      </c>
      <c r="AN193" s="52">
        <v>1513.5426628459099</v>
      </c>
      <c r="AO193" s="52">
        <v>1536.78729944931</v>
      </c>
      <c r="AP193" s="52">
        <v>1560.31833643711</v>
      </c>
      <c r="AQ193" s="52">
        <v>1582.9086884282201</v>
      </c>
      <c r="AR193" s="52">
        <v>1604.8540146775199</v>
      </c>
      <c r="AS193" s="52">
        <v>1627.3186555012001</v>
      </c>
      <c r="AT193" s="52">
        <v>1649.83118034264</v>
      </c>
      <c r="AU193" s="52">
        <v>1672.3859751638199</v>
      </c>
      <c r="AV193" s="52">
        <v>1695.01090427386</v>
      </c>
      <c r="AW193" s="52">
        <v>1717.7288749346201</v>
      </c>
      <c r="AX193" s="52">
        <v>1740.6096942119</v>
      </c>
    </row>
    <row r="194" spans="1:50" x14ac:dyDescent="0.2">
      <c r="A194" s="50" t="s">
        <v>50</v>
      </c>
      <c r="B194" s="50" t="s">
        <v>152</v>
      </c>
      <c r="C194" s="52">
        <v>336.97761894292302</v>
      </c>
      <c r="D194" s="52">
        <v>328.82124654286702</v>
      </c>
      <c r="E194" s="52">
        <v>326.07492379849202</v>
      </c>
      <c r="F194" s="52">
        <v>301.17249772918098</v>
      </c>
      <c r="G194" s="52">
        <v>269.74962829533501</v>
      </c>
      <c r="H194" s="52">
        <v>247.46179107882699</v>
      </c>
      <c r="I194" s="52">
        <v>288.867521264294</v>
      </c>
      <c r="J194" s="52">
        <v>334.45778843400399</v>
      </c>
      <c r="K194" s="52">
        <v>317.00000028424</v>
      </c>
      <c r="L194" s="52">
        <v>328.99999293158402</v>
      </c>
      <c r="M194" s="52">
        <v>440.530119753794</v>
      </c>
      <c r="N194" s="52">
        <v>440.973519223587</v>
      </c>
      <c r="O194" s="52">
        <v>423.02384222740801</v>
      </c>
      <c r="P194" s="52">
        <v>583.99999182395902</v>
      </c>
      <c r="Q194" s="52">
        <v>635.40113754569495</v>
      </c>
      <c r="R194" s="52">
        <v>623.970162840532</v>
      </c>
      <c r="S194" s="52">
        <v>642.00000447154002</v>
      </c>
      <c r="T194" s="52">
        <v>551.55625897948403</v>
      </c>
      <c r="U194" s="52">
        <v>766.03384540569402</v>
      </c>
      <c r="V194" s="52">
        <v>642.03288297338702</v>
      </c>
      <c r="W194" s="52">
        <v>674.398393740247</v>
      </c>
      <c r="X194" s="52">
        <v>733.55472796448203</v>
      </c>
      <c r="Y194" s="52">
        <v>694.99999801137506</v>
      </c>
      <c r="Z194" s="52">
        <v>482.02029646854299</v>
      </c>
      <c r="AA194" s="52">
        <v>469.46972026589498</v>
      </c>
      <c r="AB194" s="52">
        <v>695.93879229539903</v>
      </c>
      <c r="AC194" s="52">
        <v>574.20831931434304</v>
      </c>
      <c r="AD194" s="52">
        <v>516.90950218320995</v>
      </c>
      <c r="AE194" s="52">
        <v>508.25533208703501</v>
      </c>
      <c r="AF194" s="52">
        <v>515.76967571445095</v>
      </c>
      <c r="AG194" s="52">
        <v>526.13589357209003</v>
      </c>
      <c r="AH194" s="52">
        <v>540.59803729507405</v>
      </c>
      <c r="AI194" s="52">
        <v>556.25284091670096</v>
      </c>
      <c r="AJ194" s="52">
        <v>571.80313126470196</v>
      </c>
      <c r="AK194" s="52">
        <v>587.75361688129101</v>
      </c>
      <c r="AL194" s="52">
        <v>603.10029783467405</v>
      </c>
      <c r="AM194" s="52">
        <v>618.71381284029303</v>
      </c>
      <c r="AN194" s="52">
        <v>634.44531032697296</v>
      </c>
      <c r="AO194" s="52">
        <v>650.90890776540095</v>
      </c>
      <c r="AP194" s="52">
        <v>667.763113552184</v>
      </c>
      <c r="AQ194" s="52">
        <v>684.484517787747</v>
      </c>
      <c r="AR194" s="52">
        <v>701.19374478909106</v>
      </c>
      <c r="AS194" s="52">
        <v>718.22967983355795</v>
      </c>
      <c r="AT194" s="52">
        <v>735.55274461952001</v>
      </c>
      <c r="AU194" s="52">
        <v>753.16578273988</v>
      </c>
      <c r="AV194" s="52">
        <v>771.08684985006198</v>
      </c>
      <c r="AW194" s="52">
        <v>789.32941943260505</v>
      </c>
      <c r="AX194" s="52">
        <v>807.93296431368606</v>
      </c>
    </row>
    <row r="195" spans="1:50" x14ac:dyDescent="0.2">
      <c r="A195" s="50" t="s">
        <v>51</v>
      </c>
      <c r="B195" s="50" t="s">
        <v>152</v>
      </c>
      <c r="C195" s="52">
        <v>3713.3813234366098</v>
      </c>
      <c r="D195" s="52">
        <v>3694.40236968724</v>
      </c>
      <c r="E195" s="52">
        <v>3755.0985004608901</v>
      </c>
      <c r="F195" s="52">
        <v>4026.4709443182301</v>
      </c>
      <c r="G195" s="52">
        <v>4294.71460645764</v>
      </c>
      <c r="H195" s="52">
        <v>4452.6332748739496</v>
      </c>
      <c r="I195" s="52">
        <v>4871.3826396731001</v>
      </c>
      <c r="J195" s="52">
        <v>4814.78408519812</v>
      </c>
      <c r="K195" s="52">
        <v>4965.6309305436698</v>
      </c>
      <c r="L195" s="52">
        <v>5171.2889898032299</v>
      </c>
      <c r="M195" s="52">
        <v>5332.7189443586103</v>
      </c>
      <c r="N195" s="52">
        <v>5756.84478526773</v>
      </c>
      <c r="O195" s="52">
        <v>6234.4223469149301</v>
      </c>
      <c r="P195" s="52">
        <v>6173.74448368721</v>
      </c>
      <c r="Q195" s="52">
        <v>6487.91823656013</v>
      </c>
      <c r="R195" s="52">
        <v>6864.7888577477897</v>
      </c>
      <c r="S195" s="52">
        <v>6654.2635666570304</v>
      </c>
      <c r="T195" s="52">
        <v>6909.6940069518596</v>
      </c>
      <c r="U195" s="52">
        <v>7587.5808252798297</v>
      </c>
      <c r="V195" s="52">
        <v>7523.2345092020796</v>
      </c>
      <c r="W195" s="52">
        <v>7597.9511548835198</v>
      </c>
      <c r="X195" s="52">
        <v>7894.05920277522</v>
      </c>
      <c r="Y195" s="52">
        <v>7954.5694355743399</v>
      </c>
      <c r="Z195" s="52">
        <v>8024.5529195450399</v>
      </c>
      <c r="AA195" s="52">
        <v>8536.9287820600202</v>
      </c>
      <c r="AB195" s="52">
        <v>8676.5252216729896</v>
      </c>
      <c r="AC195" s="52">
        <v>8640.4333310756592</v>
      </c>
      <c r="AD195" s="52">
        <v>8792.3554593093195</v>
      </c>
      <c r="AE195" s="52">
        <v>9124.4948868482006</v>
      </c>
      <c r="AF195" s="52">
        <v>9394.8822635207798</v>
      </c>
      <c r="AG195" s="52">
        <v>9659.9209892543895</v>
      </c>
      <c r="AH195" s="52">
        <v>9901.8381530079205</v>
      </c>
      <c r="AI195" s="52">
        <v>10140.2212497408</v>
      </c>
      <c r="AJ195" s="52">
        <v>10371.057779507601</v>
      </c>
      <c r="AK195" s="52">
        <v>10587.7843919404</v>
      </c>
      <c r="AL195" s="52">
        <v>10802.0976356094</v>
      </c>
      <c r="AM195" s="52">
        <v>11018.2014745337</v>
      </c>
      <c r="AN195" s="52">
        <v>11234.369567882601</v>
      </c>
      <c r="AO195" s="52">
        <v>11452.81587325</v>
      </c>
      <c r="AP195" s="52">
        <v>11674.6270219249</v>
      </c>
      <c r="AQ195" s="52">
        <v>11896.0597441298</v>
      </c>
      <c r="AR195" s="52">
        <v>12114.819720048299</v>
      </c>
      <c r="AS195" s="52">
        <v>12333.7451682015</v>
      </c>
      <c r="AT195" s="52">
        <v>12553.4089435397</v>
      </c>
      <c r="AU195" s="52">
        <v>12773.6670005415</v>
      </c>
      <c r="AV195" s="52">
        <v>12994.188288113501</v>
      </c>
      <c r="AW195" s="52">
        <v>13215.8135238226</v>
      </c>
      <c r="AX195" s="52">
        <v>13437.4609018797</v>
      </c>
    </row>
    <row r="196" spans="1:50" x14ac:dyDescent="0.2">
      <c r="A196" s="50" t="s">
        <v>52</v>
      </c>
      <c r="B196" s="50" t="s">
        <v>152</v>
      </c>
      <c r="C196" s="52">
        <v>741.42037737119699</v>
      </c>
      <c r="D196" s="52">
        <v>722.95224007429795</v>
      </c>
      <c r="E196" s="52">
        <v>712.76551356354003</v>
      </c>
      <c r="F196" s="52">
        <v>728.318662665087</v>
      </c>
      <c r="G196" s="52">
        <v>744.13696930943502</v>
      </c>
      <c r="H196" s="52">
        <v>779.29054539115896</v>
      </c>
      <c r="I196" s="52">
        <v>838.12547450740203</v>
      </c>
      <c r="J196" s="52">
        <v>860.54621895832304</v>
      </c>
      <c r="K196" s="52">
        <v>882.06301160077101</v>
      </c>
      <c r="L196" s="52">
        <v>894.12525195804096</v>
      </c>
      <c r="M196" s="52">
        <v>1114.4293332473001</v>
      </c>
      <c r="N196" s="52">
        <v>1105.8717705705501</v>
      </c>
      <c r="O196" s="52">
        <v>1253.37894232638</v>
      </c>
      <c r="P196" s="52">
        <v>1230.0516464581001</v>
      </c>
      <c r="Q196" s="52">
        <v>1408.4656615786701</v>
      </c>
      <c r="R196" s="52">
        <v>1577.90442268847</v>
      </c>
      <c r="S196" s="52">
        <v>1654.91754154047</v>
      </c>
      <c r="T196" s="52">
        <v>1601.7031820817299</v>
      </c>
      <c r="U196" s="52">
        <v>1384.6760530056999</v>
      </c>
      <c r="V196" s="52">
        <v>1561.26594628472</v>
      </c>
      <c r="W196" s="52">
        <v>1785.5278792516999</v>
      </c>
      <c r="X196" s="52">
        <v>1862.5626975505199</v>
      </c>
      <c r="Y196" s="52">
        <v>2191.1196516887999</v>
      </c>
      <c r="Z196" s="52">
        <v>2181.61055713424</v>
      </c>
      <c r="AA196" s="52">
        <v>2003.4806311581699</v>
      </c>
      <c r="AB196" s="52">
        <v>1912.95700898474</v>
      </c>
      <c r="AC196" s="52">
        <v>2053.67935039442</v>
      </c>
      <c r="AD196" s="52">
        <v>2123.5163103373102</v>
      </c>
      <c r="AE196" s="52">
        <v>2198.3167665414198</v>
      </c>
      <c r="AF196" s="52">
        <v>2271.2874958457101</v>
      </c>
      <c r="AG196" s="52">
        <v>2353.96681201924</v>
      </c>
      <c r="AH196" s="52">
        <v>2433.0958696760499</v>
      </c>
      <c r="AI196" s="52">
        <v>2507.4597092182098</v>
      </c>
      <c r="AJ196" s="52">
        <v>2579.3357236393899</v>
      </c>
      <c r="AK196" s="52">
        <v>2645.1808456900199</v>
      </c>
      <c r="AL196" s="52">
        <v>2709.7464317357098</v>
      </c>
      <c r="AM196" s="52">
        <v>2774.8494436319302</v>
      </c>
      <c r="AN196" s="52">
        <v>2840.8028808405902</v>
      </c>
      <c r="AO196" s="52">
        <v>2907.77349127251</v>
      </c>
      <c r="AP196" s="52">
        <v>2975.9834407020899</v>
      </c>
      <c r="AQ196" s="52">
        <v>3044.39454246677</v>
      </c>
      <c r="AR196" s="52">
        <v>3112.4095265873302</v>
      </c>
      <c r="AS196" s="52">
        <v>3180.4779612379498</v>
      </c>
      <c r="AT196" s="52">
        <v>3248.8769304266598</v>
      </c>
      <c r="AU196" s="52">
        <v>3317.5122796399301</v>
      </c>
      <c r="AV196" s="52">
        <v>3386.3016209026</v>
      </c>
      <c r="AW196" s="52">
        <v>3455.40565434062</v>
      </c>
      <c r="AX196" s="52">
        <v>3524.6708548278698</v>
      </c>
    </row>
    <row r="197" spans="1:50" x14ac:dyDescent="0.2">
      <c r="A197" s="50" t="s">
        <v>53</v>
      </c>
      <c r="B197" s="50" t="s">
        <v>152</v>
      </c>
      <c r="C197" s="52">
        <v>81.472313060785396</v>
      </c>
      <c r="D197" s="52">
        <v>81.777966986043097</v>
      </c>
      <c r="E197" s="52">
        <v>82.038445179090004</v>
      </c>
      <c r="F197" s="52">
        <v>82.620343793461799</v>
      </c>
      <c r="G197" s="52">
        <v>82.403618117704497</v>
      </c>
      <c r="H197" s="52">
        <v>92.423378257287396</v>
      </c>
      <c r="I197" s="52">
        <v>99.639586862244698</v>
      </c>
      <c r="J197" s="52">
        <v>137.721313433365</v>
      </c>
      <c r="K197" s="52">
        <v>153.02246209299099</v>
      </c>
      <c r="L197" s="52">
        <v>153.64269319247501</v>
      </c>
      <c r="M197" s="52">
        <v>212.38686042035201</v>
      </c>
      <c r="N197" s="52">
        <v>194.02524581539799</v>
      </c>
      <c r="O197" s="52">
        <v>212.36562359482701</v>
      </c>
      <c r="P197" s="52">
        <v>237.99999876458401</v>
      </c>
      <c r="Q197" s="52">
        <v>294.38633552009202</v>
      </c>
      <c r="R197" s="52">
        <v>350.97194213024198</v>
      </c>
      <c r="S197" s="52">
        <v>408.94399945485497</v>
      </c>
      <c r="T197" s="52">
        <v>565.99999504972698</v>
      </c>
      <c r="U197" s="52">
        <v>556.00000119043602</v>
      </c>
      <c r="V197" s="52">
        <v>486.00000167603798</v>
      </c>
      <c r="W197" s="52">
        <v>429.99998290032102</v>
      </c>
      <c r="X197" s="52">
        <v>456.029665976209</v>
      </c>
      <c r="Y197" s="52">
        <v>576.03467484946805</v>
      </c>
      <c r="Z197" s="52">
        <v>659.000005936511</v>
      </c>
      <c r="AA197" s="52">
        <v>764.45667264609597</v>
      </c>
      <c r="AB197" s="52">
        <v>859.510760858921</v>
      </c>
      <c r="AC197" s="52">
        <v>923.18912335961602</v>
      </c>
      <c r="AD197" s="52">
        <v>961.95878739048601</v>
      </c>
      <c r="AE197" s="52">
        <v>1004.5492545629101</v>
      </c>
      <c r="AF197" s="52">
        <v>1040.631216794</v>
      </c>
      <c r="AG197" s="52">
        <v>1080.8456255914</v>
      </c>
      <c r="AH197" s="52">
        <v>1119.3347488217</v>
      </c>
      <c r="AI197" s="52">
        <v>1156.0655879397</v>
      </c>
      <c r="AJ197" s="52">
        <v>1191.8974333093299</v>
      </c>
      <c r="AK197" s="52">
        <v>1225.1967311830599</v>
      </c>
      <c r="AL197" s="52">
        <v>1258.11305214092</v>
      </c>
      <c r="AM197" s="52">
        <v>1291.49807546489</v>
      </c>
      <c r="AN197" s="52">
        <v>1325.4632847344401</v>
      </c>
      <c r="AO197" s="52">
        <v>1360.0486096125001</v>
      </c>
      <c r="AP197" s="52">
        <v>1395.3426400803301</v>
      </c>
      <c r="AQ197" s="52">
        <v>1430.8320736395301</v>
      </c>
      <c r="AR197" s="52">
        <v>1466.25663950854</v>
      </c>
      <c r="AS197" s="52">
        <v>1501.8789842230599</v>
      </c>
      <c r="AT197" s="52">
        <v>1537.8198155446501</v>
      </c>
      <c r="AU197" s="52">
        <v>1574.04675808704</v>
      </c>
      <c r="AV197" s="52">
        <v>1610.5048178268801</v>
      </c>
      <c r="AW197" s="52">
        <v>1647.1649015651001</v>
      </c>
      <c r="AX197" s="52">
        <v>1684.08105987318</v>
      </c>
    </row>
    <row r="198" spans="1:50" x14ac:dyDescent="0.2">
      <c r="A198" s="50" t="s">
        <v>54</v>
      </c>
      <c r="B198" s="50" t="s">
        <v>152</v>
      </c>
      <c r="C198" s="52">
        <v>338.00125435689398</v>
      </c>
      <c r="D198" s="52">
        <v>341.69547332640002</v>
      </c>
      <c r="E198" s="52">
        <v>349.38295937704498</v>
      </c>
      <c r="F198" s="52">
        <v>359.829106856463</v>
      </c>
      <c r="G198" s="52">
        <v>366.69844994141499</v>
      </c>
      <c r="H198" s="52">
        <v>399.397786031576</v>
      </c>
      <c r="I198" s="52">
        <v>440.49180771408601</v>
      </c>
      <c r="J198" s="52">
        <v>497.000004671829</v>
      </c>
      <c r="K198" s="52">
        <v>498.99999615142201</v>
      </c>
      <c r="L198" s="52">
        <v>449.67452733733398</v>
      </c>
      <c r="M198" s="52">
        <v>518.96460345857395</v>
      </c>
      <c r="N198" s="52">
        <v>490.58881194493</v>
      </c>
      <c r="O198" s="52">
        <v>530.62071839003704</v>
      </c>
      <c r="P198" s="52">
        <v>532.99999710722295</v>
      </c>
      <c r="Q198" s="52">
        <v>574.03179173163096</v>
      </c>
      <c r="R198" s="52">
        <v>650.72343842882503</v>
      </c>
      <c r="S198" s="52">
        <v>712.93483788352501</v>
      </c>
      <c r="T198" s="52">
        <v>689.31988620133302</v>
      </c>
      <c r="U198" s="52">
        <v>600.030224268496</v>
      </c>
      <c r="V198" s="52">
        <v>604.33762157899503</v>
      </c>
      <c r="W198" s="52">
        <v>613.97025881992295</v>
      </c>
      <c r="X198" s="52">
        <v>677.35651139141805</v>
      </c>
      <c r="Y198" s="52">
        <v>741.96967410978903</v>
      </c>
      <c r="Z198" s="52">
        <v>807.03016620758103</v>
      </c>
      <c r="AA198" s="52">
        <v>817.96956365916105</v>
      </c>
      <c r="AB198" s="52">
        <v>982.61870143250496</v>
      </c>
      <c r="AC198" s="52">
        <v>1006.77227161063</v>
      </c>
      <c r="AD198" s="52">
        <v>1043.53070804617</v>
      </c>
      <c r="AE198" s="52">
        <v>1088.8391512983601</v>
      </c>
      <c r="AF198" s="52">
        <v>1130.4638293212399</v>
      </c>
      <c r="AG198" s="52">
        <v>1175.7157453406901</v>
      </c>
      <c r="AH198" s="52">
        <v>1219.0899218668101</v>
      </c>
      <c r="AI198" s="52">
        <v>1260.52430442533</v>
      </c>
      <c r="AJ198" s="52">
        <v>1300.8753157849401</v>
      </c>
      <c r="AK198" s="52">
        <v>1338.41433234587</v>
      </c>
      <c r="AL198" s="52">
        <v>1375.5359014549099</v>
      </c>
      <c r="AM198" s="52">
        <v>1413.1818808760599</v>
      </c>
      <c r="AN198" s="52">
        <v>1451.4927069826499</v>
      </c>
      <c r="AO198" s="52">
        <v>1490.4653400754401</v>
      </c>
      <c r="AP198" s="52">
        <v>1530.2561720414201</v>
      </c>
      <c r="AQ198" s="52">
        <v>1570.3903322390599</v>
      </c>
      <c r="AR198" s="52">
        <v>1610.6296046975499</v>
      </c>
      <c r="AS198" s="52">
        <v>1651.23405967848</v>
      </c>
      <c r="AT198" s="52">
        <v>1692.3113823906999</v>
      </c>
      <c r="AU198" s="52">
        <v>1733.8093696738499</v>
      </c>
      <c r="AV198" s="52">
        <v>1775.66538699271</v>
      </c>
      <c r="AW198" s="52">
        <v>1817.9864976635199</v>
      </c>
      <c r="AX198" s="52">
        <v>1860.6839065978099</v>
      </c>
    </row>
    <row r="199" spans="1:50" x14ac:dyDescent="0.2">
      <c r="A199" s="50" t="s">
        <v>55</v>
      </c>
      <c r="B199" s="50" t="s">
        <v>152</v>
      </c>
      <c r="C199" s="52">
        <v>31.471928168889701</v>
      </c>
      <c r="D199" s="52">
        <v>30.111884944987299</v>
      </c>
      <c r="E199" s="52">
        <v>28.1377693346241</v>
      </c>
      <c r="F199" s="52">
        <v>25.7752224924374</v>
      </c>
      <c r="G199" s="52">
        <v>23.859913006673501</v>
      </c>
      <c r="H199" s="52">
        <v>28.267288503107402</v>
      </c>
      <c r="I199" s="52">
        <v>34.868632232048299</v>
      </c>
      <c r="J199" s="52">
        <v>38.1896025841463</v>
      </c>
      <c r="K199" s="52">
        <v>42.2142850297084</v>
      </c>
      <c r="L199" s="52">
        <v>39.990076206227499</v>
      </c>
      <c r="M199" s="52">
        <v>39.815049554504</v>
      </c>
      <c r="N199" s="52">
        <v>40.152864491551597</v>
      </c>
      <c r="O199" s="52">
        <v>44.0082996564959</v>
      </c>
      <c r="P199" s="52">
        <v>61.184025915655198</v>
      </c>
      <c r="Q199" s="52">
        <v>65.000000195979993</v>
      </c>
      <c r="R199" s="52">
        <v>63.082189388403599</v>
      </c>
      <c r="S199" s="52">
        <v>68.009067936090304</v>
      </c>
      <c r="T199" s="52">
        <v>60.896714469082099</v>
      </c>
      <c r="U199" s="52">
        <v>64.077422291901101</v>
      </c>
      <c r="V199" s="52">
        <v>76.091019273344102</v>
      </c>
      <c r="W199" s="52">
        <v>77.010515330117599</v>
      </c>
      <c r="X199" s="52">
        <v>74.910074118998693</v>
      </c>
      <c r="Y199" s="52">
        <v>73.009149544536101</v>
      </c>
      <c r="Z199" s="52">
        <v>78.9905966251237</v>
      </c>
      <c r="AA199" s="52">
        <v>96.999998739250202</v>
      </c>
      <c r="AB199" s="52">
        <v>130.986774447659</v>
      </c>
      <c r="AC199" s="52">
        <v>142.36577547808901</v>
      </c>
      <c r="AD199" s="52">
        <v>149.89469510797301</v>
      </c>
      <c r="AE199" s="52">
        <v>152.36400973445001</v>
      </c>
      <c r="AF199" s="52">
        <v>156.72487050909399</v>
      </c>
      <c r="AG199" s="52">
        <v>162.731532563499</v>
      </c>
      <c r="AH199" s="52">
        <v>168.761003606457</v>
      </c>
      <c r="AI199" s="52">
        <v>174.59877261455901</v>
      </c>
      <c r="AJ199" s="52">
        <v>180.29942475083601</v>
      </c>
      <c r="AK199" s="52">
        <v>185.61319846662801</v>
      </c>
      <c r="AL199" s="52">
        <v>190.86422835444401</v>
      </c>
      <c r="AM199" s="52">
        <v>196.203914671609</v>
      </c>
      <c r="AN199" s="52">
        <v>201.64169909051</v>
      </c>
      <c r="AO199" s="52">
        <v>207.17166058721099</v>
      </c>
      <c r="AP199" s="52">
        <v>212.80824167991599</v>
      </c>
      <c r="AQ199" s="52">
        <v>218.51541266417601</v>
      </c>
      <c r="AR199" s="52">
        <v>224.255465282606</v>
      </c>
      <c r="AS199" s="52">
        <v>230.06182525586999</v>
      </c>
      <c r="AT199" s="52">
        <v>235.94072947010699</v>
      </c>
      <c r="AU199" s="52">
        <v>241.88173517857501</v>
      </c>
      <c r="AV199" s="52">
        <v>247.883287732908</v>
      </c>
      <c r="AW199" s="52">
        <v>253.95639849542201</v>
      </c>
      <c r="AX199" s="52">
        <v>260.09591413407497</v>
      </c>
    </row>
    <row r="200" spans="1:50" x14ac:dyDescent="0.2">
      <c r="A200" s="50" t="s">
        <v>56</v>
      </c>
      <c r="B200" s="50" t="s">
        <v>152</v>
      </c>
      <c r="C200" s="52">
        <v>257.67887803767701</v>
      </c>
      <c r="D200" s="52">
        <v>249.069336946448</v>
      </c>
      <c r="E200" s="52">
        <v>239.341591424657</v>
      </c>
      <c r="F200" s="52">
        <v>233.929180616857</v>
      </c>
      <c r="G200" s="52">
        <v>229.365558479557</v>
      </c>
      <c r="H200" s="52">
        <v>255.310547317166</v>
      </c>
      <c r="I200" s="52">
        <v>265.64331187804402</v>
      </c>
      <c r="J200" s="52">
        <v>258.43361532482999</v>
      </c>
      <c r="K200" s="52">
        <v>278.60641850739802</v>
      </c>
      <c r="L200" s="52">
        <v>305.462124153481</v>
      </c>
      <c r="M200" s="52">
        <v>366.99999873250403</v>
      </c>
      <c r="N200" s="52">
        <v>462.95204474825198</v>
      </c>
      <c r="O200" s="52">
        <v>500.05123747868799</v>
      </c>
      <c r="P200" s="52">
        <v>509.10411199202503</v>
      </c>
      <c r="Q200" s="52">
        <v>493.65715147317297</v>
      </c>
      <c r="R200" s="52">
        <v>527.99999776797699</v>
      </c>
      <c r="S200" s="52">
        <v>546.89621236214396</v>
      </c>
      <c r="T200" s="52">
        <v>574.36463621227995</v>
      </c>
      <c r="U200" s="52">
        <v>520.64596273141694</v>
      </c>
      <c r="V200" s="52">
        <v>616.00000168741803</v>
      </c>
      <c r="W200" s="52">
        <v>717.93683278757101</v>
      </c>
      <c r="X200" s="52">
        <v>678.00000483794395</v>
      </c>
      <c r="Y200" s="52">
        <v>670.33564781964196</v>
      </c>
      <c r="Z200" s="52">
        <v>569.58546834415495</v>
      </c>
      <c r="AA200" s="52">
        <v>512.96117627849605</v>
      </c>
      <c r="AB200" s="52">
        <v>461.54366946277003</v>
      </c>
      <c r="AC200" s="52">
        <v>439.33517291783102</v>
      </c>
      <c r="AD200" s="52">
        <v>448.37782276859599</v>
      </c>
      <c r="AE200" s="52">
        <v>463.73638964941301</v>
      </c>
      <c r="AF200" s="52">
        <v>477.49267753601703</v>
      </c>
      <c r="AG200" s="52">
        <v>493.254923804778</v>
      </c>
      <c r="AH200" s="52">
        <v>508.07287752753899</v>
      </c>
      <c r="AI200" s="52">
        <v>521.93857684610998</v>
      </c>
      <c r="AJ200" s="52">
        <v>535.25922538614805</v>
      </c>
      <c r="AK200" s="52">
        <v>547.30684167116897</v>
      </c>
      <c r="AL200" s="52">
        <v>559.06754918385104</v>
      </c>
      <c r="AM200" s="52">
        <v>570.90794710619002</v>
      </c>
      <c r="AN200" s="52">
        <v>582.87535727917998</v>
      </c>
      <c r="AO200" s="52">
        <v>594.98464098226805</v>
      </c>
      <c r="AP200" s="52">
        <v>607.26576350084997</v>
      </c>
      <c r="AQ200" s="52">
        <v>619.49035251205498</v>
      </c>
      <c r="AR200" s="52">
        <v>631.54095070409198</v>
      </c>
      <c r="AS200" s="52">
        <v>643.53163887095297</v>
      </c>
      <c r="AT200" s="52">
        <v>655.52234799194196</v>
      </c>
      <c r="AU200" s="52">
        <v>667.52588413464503</v>
      </c>
      <c r="AV200" s="52">
        <v>679.49234191041103</v>
      </c>
      <c r="AW200" s="52">
        <v>691.46073341751298</v>
      </c>
      <c r="AX200" s="52">
        <v>703.40399521827601</v>
      </c>
    </row>
    <row r="201" spans="1:50" x14ac:dyDescent="0.2">
      <c r="A201" s="50" t="s">
        <v>57</v>
      </c>
      <c r="B201" s="50" t="s">
        <v>152</v>
      </c>
      <c r="C201" s="52">
        <v>188.817700319659</v>
      </c>
      <c r="D201" s="52">
        <v>185.430587764368</v>
      </c>
      <c r="E201" s="52">
        <v>183.98636744309201</v>
      </c>
      <c r="F201" s="52">
        <v>185.11789577503399</v>
      </c>
      <c r="G201" s="52">
        <v>189.739886720626</v>
      </c>
      <c r="H201" s="52">
        <v>206.00918524474099</v>
      </c>
      <c r="I201" s="52">
        <v>219.47001376500799</v>
      </c>
      <c r="J201" s="52">
        <v>231.41398044800201</v>
      </c>
      <c r="K201" s="52">
        <v>273.416791811905</v>
      </c>
      <c r="L201" s="52">
        <v>242.03014067812299</v>
      </c>
      <c r="M201" s="52">
        <v>270.43269134764398</v>
      </c>
      <c r="N201" s="52">
        <v>291.11648341079803</v>
      </c>
      <c r="O201" s="52">
        <v>316.56753312166302</v>
      </c>
      <c r="P201" s="52">
        <v>289.96889773432599</v>
      </c>
      <c r="Q201" s="52">
        <v>307.556935280071</v>
      </c>
      <c r="R201" s="52">
        <v>294.59533376762499</v>
      </c>
      <c r="S201" s="52">
        <v>285.96993577025501</v>
      </c>
      <c r="T201" s="52">
        <v>233.62318620161801</v>
      </c>
      <c r="U201" s="52">
        <v>185.656827264068</v>
      </c>
      <c r="V201" s="52">
        <v>202.309989141107</v>
      </c>
      <c r="W201" s="52">
        <v>239.703103874124</v>
      </c>
      <c r="X201" s="52">
        <v>270.02363635957403</v>
      </c>
      <c r="Y201" s="52">
        <v>304.64477089625598</v>
      </c>
      <c r="Z201" s="52">
        <v>366.02967363211098</v>
      </c>
      <c r="AA201" s="52">
        <v>373.03052043986298</v>
      </c>
      <c r="AB201" s="52">
        <v>374.967501813333</v>
      </c>
      <c r="AC201" s="52">
        <v>404.351214948125</v>
      </c>
      <c r="AD201" s="52">
        <v>394.37708515938402</v>
      </c>
      <c r="AE201" s="52">
        <v>409.83718389698203</v>
      </c>
      <c r="AF201" s="52">
        <v>424.36884236246402</v>
      </c>
      <c r="AG201" s="52">
        <v>440.56500464535299</v>
      </c>
      <c r="AH201" s="52">
        <v>456.03093393505202</v>
      </c>
      <c r="AI201" s="52">
        <v>470.72639535136398</v>
      </c>
      <c r="AJ201" s="52">
        <v>485.00556752824798</v>
      </c>
      <c r="AK201" s="52">
        <v>498.212067068061</v>
      </c>
      <c r="AL201" s="52">
        <v>511.22430251017499</v>
      </c>
      <c r="AM201" s="52">
        <v>524.38613431234796</v>
      </c>
      <c r="AN201" s="52">
        <v>537.74696441196102</v>
      </c>
      <c r="AO201" s="52">
        <v>551.32123798747705</v>
      </c>
      <c r="AP201" s="52">
        <v>565.15983541938499</v>
      </c>
      <c r="AQ201" s="52">
        <v>579.06867154840199</v>
      </c>
      <c r="AR201" s="52">
        <v>592.95574106643096</v>
      </c>
      <c r="AS201" s="52">
        <v>606.91879440900595</v>
      </c>
      <c r="AT201" s="52">
        <v>620.99492586180895</v>
      </c>
      <c r="AU201" s="52">
        <v>635.16669081362602</v>
      </c>
      <c r="AV201" s="52">
        <v>649.41553426859696</v>
      </c>
      <c r="AW201" s="52">
        <v>663.77441162473099</v>
      </c>
      <c r="AX201" s="52">
        <v>678.22061913243704</v>
      </c>
    </row>
    <row r="202" spans="1:50" x14ac:dyDescent="0.2">
      <c r="A202" s="50" t="s">
        <v>58</v>
      </c>
      <c r="B202" s="50" t="s">
        <v>152</v>
      </c>
      <c r="C202" s="52">
        <v>19.774179503958699</v>
      </c>
      <c r="D202" s="52">
        <v>19.071243192465701</v>
      </c>
      <c r="E202" s="52">
        <v>18.2956393338632</v>
      </c>
      <c r="F202" s="52">
        <v>19.2018455500823</v>
      </c>
      <c r="G202" s="52">
        <v>20.088213554630698</v>
      </c>
      <c r="H202" s="52">
        <v>22.350130340878898</v>
      </c>
      <c r="I202" s="52">
        <v>23.8570099771195</v>
      </c>
      <c r="J202" s="52">
        <v>24.758941689647902</v>
      </c>
      <c r="K202" s="52">
        <v>34.721389498811199</v>
      </c>
      <c r="L202" s="52">
        <v>35.000000403058102</v>
      </c>
      <c r="M202" s="52">
        <v>45.203536198066303</v>
      </c>
      <c r="N202" s="52">
        <v>55.712819080723598</v>
      </c>
      <c r="O202" s="52">
        <v>52.735000480962903</v>
      </c>
      <c r="P202" s="52">
        <v>55.999999678982299</v>
      </c>
      <c r="Q202" s="52">
        <v>60.295566636408097</v>
      </c>
      <c r="R202" s="52">
        <v>55.999999496361902</v>
      </c>
      <c r="S202" s="52">
        <v>72.968649155733999</v>
      </c>
      <c r="T202" s="52">
        <v>72.969649858142404</v>
      </c>
      <c r="U202" s="52">
        <v>69.0000003112998</v>
      </c>
      <c r="V202" s="52">
        <v>60.483262460461397</v>
      </c>
      <c r="W202" s="52">
        <v>53.7581824175465</v>
      </c>
      <c r="X202" s="52">
        <v>52.000000699582202</v>
      </c>
      <c r="Y202" s="52">
        <v>50.9828487173776</v>
      </c>
      <c r="Z202" s="52">
        <v>51.983427383549703</v>
      </c>
      <c r="AA202" s="52">
        <v>54.999999663477602</v>
      </c>
      <c r="AB202" s="52">
        <v>63.726496098196598</v>
      </c>
      <c r="AC202" s="52">
        <v>64.857939292973896</v>
      </c>
      <c r="AD202" s="52">
        <v>69.531979498792097</v>
      </c>
      <c r="AE202" s="52">
        <v>72.237134139071202</v>
      </c>
      <c r="AF202" s="52">
        <v>74.852638390105199</v>
      </c>
      <c r="AG202" s="52">
        <v>77.713924104931806</v>
      </c>
      <c r="AH202" s="52">
        <v>80.441818683542706</v>
      </c>
      <c r="AI202" s="52">
        <v>83.027529433424306</v>
      </c>
      <c r="AJ202" s="52">
        <v>85.536744395461795</v>
      </c>
      <c r="AK202" s="52">
        <v>87.857083472724398</v>
      </c>
      <c r="AL202" s="52">
        <v>90.146183148029394</v>
      </c>
      <c r="AM202" s="52">
        <v>92.463926505204299</v>
      </c>
      <c r="AN202" s="52">
        <v>94.816771074397394</v>
      </c>
      <c r="AO202" s="52">
        <v>97.205014258797902</v>
      </c>
      <c r="AP202" s="52">
        <v>99.608286747952405</v>
      </c>
      <c r="AQ202" s="52">
        <v>102.026105404684</v>
      </c>
      <c r="AR202" s="52">
        <v>104.446423659099</v>
      </c>
      <c r="AS202" s="52">
        <v>106.887674053932</v>
      </c>
      <c r="AT202" s="52">
        <v>109.352961059641</v>
      </c>
      <c r="AU202" s="52">
        <v>111.835534655217</v>
      </c>
      <c r="AV202" s="52">
        <v>114.333824779108</v>
      </c>
      <c r="AW202" s="52">
        <v>116.853882328816</v>
      </c>
      <c r="AX202" s="52">
        <v>119.39114611687999</v>
      </c>
    </row>
    <row r="203" spans="1:50" x14ac:dyDescent="0.2">
      <c r="A203" s="50" t="s">
        <v>59</v>
      </c>
      <c r="B203" s="50" t="s">
        <v>152</v>
      </c>
      <c r="C203" s="52">
        <v>638.68617816607502</v>
      </c>
      <c r="D203" s="52">
        <v>629.32833334287204</v>
      </c>
      <c r="E203" s="52">
        <v>634.13071440188401</v>
      </c>
      <c r="F203" s="52">
        <v>661.462911402695</v>
      </c>
      <c r="G203" s="52">
        <v>680.12604275615797</v>
      </c>
      <c r="H203" s="52">
        <v>696.59848239660698</v>
      </c>
      <c r="I203" s="52">
        <v>743.72108967150803</v>
      </c>
      <c r="J203" s="52">
        <v>766.42408899791496</v>
      </c>
      <c r="K203" s="52">
        <v>817.31946589936604</v>
      </c>
      <c r="L203" s="52">
        <v>828.31937713853699</v>
      </c>
      <c r="M203" s="52">
        <v>853.59743797977205</v>
      </c>
      <c r="N203" s="52">
        <v>890.00000052783901</v>
      </c>
      <c r="O203" s="52">
        <v>893.00000242957196</v>
      </c>
      <c r="P203" s="52">
        <v>881.91723597322402</v>
      </c>
      <c r="Q203" s="52">
        <v>802.92547557715795</v>
      </c>
      <c r="R203" s="52">
        <v>795.35433983372002</v>
      </c>
      <c r="S203" s="52">
        <v>758.43595140453397</v>
      </c>
      <c r="T203" s="52">
        <v>717.81738563154602</v>
      </c>
      <c r="U203" s="52">
        <v>614.58198817365496</v>
      </c>
      <c r="V203" s="52">
        <v>581.40048187027003</v>
      </c>
      <c r="W203" s="52">
        <v>548.53565552695898</v>
      </c>
      <c r="X203" s="52">
        <v>709.95122968101305</v>
      </c>
      <c r="Y203" s="52">
        <v>635.00000781610299</v>
      </c>
      <c r="Z203" s="52">
        <v>623.44724487210704</v>
      </c>
      <c r="AA203" s="52">
        <v>732.04227337885504</v>
      </c>
      <c r="AB203" s="52">
        <v>822.54835813479997</v>
      </c>
      <c r="AC203" s="52">
        <v>894.00000630545901</v>
      </c>
      <c r="AD203" s="52">
        <v>868.87649288518503</v>
      </c>
      <c r="AE203" s="52">
        <v>890.25939618720497</v>
      </c>
      <c r="AF203" s="52">
        <v>917.59259976123099</v>
      </c>
      <c r="AG203" s="52">
        <v>944.90383572594101</v>
      </c>
      <c r="AH203" s="52">
        <v>973.51463897439396</v>
      </c>
      <c r="AI203" s="52">
        <v>1002.89330716181</v>
      </c>
      <c r="AJ203" s="52">
        <v>1030.6100368892901</v>
      </c>
      <c r="AK203" s="52">
        <v>1054.4974099742501</v>
      </c>
      <c r="AL203" s="52">
        <v>1076.4567169391601</v>
      </c>
      <c r="AM203" s="52">
        <v>1098.8825844993801</v>
      </c>
      <c r="AN203" s="52">
        <v>1122.4719359717701</v>
      </c>
      <c r="AO203" s="52">
        <v>1146.5071331008501</v>
      </c>
      <c r="AP203" s="52">
        <v>1171.7092128474201</v>
      </c>
      <c r="AQ203" s="52">
        <v>1195.03251405899</v>
      </c>
      <c r="AR203" s="52">
        <v>1216.74121650609</v>
      </c>
      <c r="AS203" s="52">
        <v>1238.3664228682801</v>
      </c>
      <c r="AT203" s="52">
        <v>1259.9721297073299</v>
      </c>
      <c r="AU203" s="52">
        <v>1281.49508646048</v>
      </c>
      <c r="AV203" s="52">
        <v>1302.88975440015</v>
      </c>
      <c r="AW203" s="52">
        <v>1324.22992665218</v>
      </c>
      <c r="AX203" s="52">
        <v>1345.47402457117</v>
      </c>
    </row>
    <row r="204" spans="1:50" x14ac:dyDescent="0.2">
      <c r="A204" s="50" t="s">
        <v>60</v>
      </c>
      <c r="B204" s="50" t="s">
        <v>152</v>
      </c>
      <c r="C204" s="52">
        <v>143.95909822184001</v>
      </c>
      <c r="D204" s="52">
        <v>142.86688078989701</v>
      </c>
      <c r="E204" s="52">
        <v>144.16673444656001</v>
      </c>
      <c r="F204" s="52">
        <v>147.333140222525</v>
      </c>
      <c r="G204" s="52">
        <v>147.89579427186001</v>
      </c>
      <c r="H204" s="52">
        <v>154.20881866397599</v>
      </c>
      <c r="I204" s="52">
        <v>163.95365711771399</v>
      </c>
      <c r="J204" s="52">
        <v>153.933294685638</v>
      </c>
      <c r="K204" s="52">
        <v>195.999998937052</v>
      </c>
      <c r="L204" s="52">
        <v>248.04001875930899</v>
      </c>
      <c r="M204" s="52">
        <v>265.44763388785202</v>
      </c>
      <c r="N204" s="52">
        <v>241.62227936228601</v>
      </c>
      <c r="O204" s="52">
        <v>254.04323884344799</v>
      </c>
      <c r="P204" s="52">
        <v>283.04296160202603</v>
      </c>
      <c r="Q204" s="52">
        <v>263.03951880676402</v>
      </c>
      <c r="R204" s="52">
        <v>324.51393097471401</v>
      </c>
      <c r="S204" s="52">
        <v>476.99999008151002</v>
      </c>
      <c r="T204" s="52">
        <v>456.96300951082998</v>
      </c>
      <c r="U204" s="52">
        <v>339.99999817732203</v>
      </c>
      <c r="V204" s="52">
        <v>407.43068932757302</v>
      </c>
      <c r="W204" s="52">
        <v>479.00002025749399</v>
      </c>
      <c r="X204" s="52">
        <v>585.56349939039001</v>
      </c>
      <c r="Y204" s="52">
        <v>762.44694061542202</v>
      </c>
      <c r="Z204" s="52">
        <v>884.52772915983098</v>
      </c>
      <c r="AA204" s="52">
        <v>838.57281298450005</v>
      </c>
      <c r="AB204" s="52">
        <v>786.39755768742498</v>
      </c>
      <c r="AC204" s="52">
        <v>782.73280160853096</v>
      </c>
      <c r="AD204" s="52">
        <v>868.573345363778</v>
      </c>
      <c r="AE204" s="52">
        <v>894.755955793564</v>
      </c>
      <c r="AF204" s="52">
        <v>924.79667080580703</v>
      </c>
      <c r="AG204" s="52">
        <v>954.43463921466002</v>
      </c>
      <c r="AH204" s="52">
        <v>985.01546118923898</v>
      </c>
      <c r="AI204" s="52">
        <v>1016.29426771365</v>
      </c>
      <c r="AJ204" s="52">
        <v>1045.96713463232</v>
      </c>
      <c r="AK204" s="52">
        <v>1071.8163519152099</v>
      </c>
      <c r="AL204" s="52">
        <v>1095.8058647252501</v>
      </c>
      <c r="AM204" s="52">
        <v>1120.38153079883</v>
      </c>
      <c r="AN204" s="52">
        <v>1146.1697912868001</v>
      </c>
      <c r="AO204" s="52">
        <v>1172.52749815896</v>
      </c>
      <c r="AP204" s="52">
        <v>1200.19588860868</v>
      </c>
      <c r="AQ204" s="52">
        <v>1226.01282825729</v>
      </c>
      <c r="AR204" s="52">
        <v>1250.2059062902499</v>
      </c>
      <c r="AS204" s="52">
        <v>1274.36349730235</v>
      </c>
      <c r="AT204" s="52">
        <v>1298.57336261861</v>
      </c>
      <c r="AU204" s="52">
        <v>1322.76147022092</v>
      </c>
      <c r="AV204" s="52">
        <v>1346.89807674743</v>
      </c>
      <c r="AW204" s="52">
        <v>1371.1094673043899</v>
      </c>
      <c r="AX204" s="52">
        <v>1395.29709771022</v>
      </c>
    </row>
    <row r="205" spans="1:50" x14ac:dyDescent="0.2">
      <c r="A205" s="50" t="s">
        <v>61</v>
      </c>
      <c r="B205" s="50" t="s">
        <v>152</v>
      </c>
      <c r="C205" s="52">
        <v>450.330178211705</v>
      </c>
      <c r="D205" s="52">
        <v>460.72592867339802</v>
      </c>
      <c r="E205" s="52">
        <v>478.55887803787198</v>
      </c>
      <c r="F205" s="52">
        <v>498.64667801934701</v>
      </c>
      <c r="G205" s="52">
        <v>513.96400699479705</v>
      </c>
      <c r="H205" s="52">
        <v>511.25649803906299</v>
      </c>
      <c r="I205" s="52">
        <v>558.997057687194</v>
      </c>
      <c r="J205" s="52">
        <v>544.91886217197805</v>
      </c>
      <c r="K205" s="52">
        <v>675.04925690709194</v>
      </c>
      <c r="L205" s="52">
        <v>727.44820460547101</v>
      </c>
      <c r="M205" s="52">
        <v>739.55232512480904</v>
      </c>
      <c r="N205" s="52">
        <v>710.00000068248801</v>
      </c>
      <c r="O205" s="52">
        <v>712.93804633652303</v>
      </c>
      <c r="P205" s="52">
        <v>686.999984237278</v>
      </c>
      <c r="Q205" s="52">
        <v>615.93527713313904</v>
      </c>
      <c r="R205" s="52">
        <v>658.47201753676995</v>
      </c>
      <c r="S205" s="52">
        <v>763.06741972975306</v>
      </c>
      <c r="T205" s="52">
        <v>763.56602732349597</v>
      </c>
      <c r="U205" s="52">
        <v>729.99999730833895</v>
      </c>
      <c r="V205" s="52">
        <v>661.92715678665297</v>
      </c>
      <c r="W205" s="52">
        <v>603.93628404342496</v>
      </c>
      <c r="X205" s="52">
        <v>604.93413160885996</v>
      </c>
      <c r="Y205" s="52">
        <v>455.95008402940499</v>
      </c>
      <c r="Z205" s="52">
        <v>455.04652695463301</v>
      </c>
      <c r="AA205" s="52">
        <v>537.56765444888197</v>
      </c>
      <c r="AB205" s="52">
        <v>538.14502223136105</v>
      </c>
      <c r="AC205" s="52">
        <v>551.72861226368002</v>
      </c>
      <c r="AD205" s="52">
        <v>578.58211584000401</v>
      </c>
      <c r="AE205" s="52">
        <v>592.01795812953696</v>
      </c>
      <c r="AF205" s="52">
        <v>609.41623083597995</v>
      </c>
      <c r="AG205" s="52">
        <v>626.80544070843803</v>
      </c>
      <c r="AH205" s="52">
        <v>644.87338671725195</v>
      </c>
      <c r="AI205" s="52">
        <v>663.33821017344997</v>
      </c>
      <c r="AJ205" s="52">
        <v>680.694682431611</v>
      </c>
      <c r="AK205" s="52">
        <v>695.49672892923297</v>
      </c>
      <c r="AL205" s="52">
        <v>709.020861672725</v>
      </c>
      <c r="AM205" s="52">
        <v>722.83684767402497</v>
      </c>
      <c r="AN205" s="52">
        <v>737.34143185685605</v>
      </c>
      <c r="AO205" s="52">
        <v>752.11737017265796</v>
      </c>
      <c r="AP205" s="52">
        <v>767.62974237279502</v>
      </c>
      <c r="AQ205" s="52">
        <v>781.83696867373396</v>
      </c>
      <c r="AR205" s="52">
        <v>794.88663674247698</v>
      </c>
      <c r="AS205" s="52">
        <v>807.81222057545097</v>
      </c>
      <c r="AT205" s="52">
        <v>820.66269157192903</v>
      </c>
      <c r="AU205" s="52">
        <v>833.40854022256804</v>
      </c>
      <c r="AV205" s="52">
        <v>846.02039216500498</v>
      </c>
      <c r="AW205" s="52">
        <v>858.54912871771705</v>
      </c>
      <c r="AX205" s="52">
        <v>870.955968268471</v>
      </c>
    </row>
    <row r="206" spans="1:50" x14ac:dyDescent="0.2">
      <c r="A206" s="50" t="s">
        <v>62</v>
      </c>
      <c r="B206" s="50" t="s">
        <v>152</v>
      </c>
      <c r="C206" s="52">
        <v>75.712042312329302</v>
      </c>
      <c r="D206" s="52">
        <v>75.945502501410999</v>
      </c>
      <c r="E206" s="52">
        <v>77.607482555364101</v>
      </c>
      <c r="F206" s="52">
        <v>81.645433502829107</v>
      </c>
      <c r="G206" s="52">
        <v>84.397369756052996</v>
      </c>
      <c r="H206" s="52">
        <v>87.249993003812904</v>
      </c>
      <c r="I206" s="52">
        <v>93.307853845717304</v>
      </c>
      <c r="J206" s="52">
        <v>89.949921342415294</v>
      </c>
      <c r="K206" s="52">
        <v>93.000000012173402</v>
      </c>
      <c r="L206" s="52">
        <v>99.950818856050105</v>
      </c>
      <c r="M206" s="52">
        <v>131.10647907687999</v>
      </c>
      <c r="N206" s="52">
        <v>121.00000015750599</v>
      </c>
      <c r="O206" s="52">
        <v>130.51686763581699</v>
      </c>
      <c r="P206" s="52">
        <v>130.93524754552399</v>
      </c>
      <c r="Q206" s="52">
        <v>167.94908409585801</v>
      </c>
      <c r="R206" s="52">
        <v>185.00000325447101</v>
      </c>
      <c r="S206" s="52">
        <v>173.99999669066</v>
      </c>
      <c r="T206" s="52">
        <v>169.054832199934</v>
      </c>
      <c r="U206" s="52">
        <v>163.49029410138399</v>
      </c>
      <c r="V206" s="52">
        <v>185.518443272637</v>
      </c>
      <c r="W206" s="52">
        <v>178.121663845836</v>
      </c>
      <c r="X206" s="52">
        <v>213.468987193403</v>
      </c>
      <c r="Y206" s="52">
        <v>186.00000257632601</v>
      </c>
      <c r="Z206" s="52">
        <v>173.52197493140201</v>
      </c>
      <c r="AA206" s="52">
        <v>142.95878014434601</v>
      </c>
      <c r="AB206" s="52">
        <v>134.03713809499001</v>
      </c>
      <c r="AC206" s="52">
        <v>116.064507702247</v>
      </c>
      <c r="AD206" s="52">
        <v>130.23774142960801</v>
      </c>
      <c r="AE206" s="52">
        <v>133.13000558192701</v>
      </c>
      <c r="AF206" s="52">
        <v>137.29571766513899</v>
      </c>
      <c r="AG206" s="52">
        <v>141.49785797571101</v>
      </c>
      <c r="AH206" s="52">
        <v>145.90110066662501</v>
      </c>
      <c r="AI206" s="52">
        <v>150.42001547491401</v>
      </c>
      <c r="AJ206" s="52">
        <v>154.69859795133499</v>
      </c>
      <c r="AK206" s="52">
        <v>158.41025733481101</v>
      </c>
      <c r="AL206" s="52">
        <v>161.84270085224301</v>
      </c>
      <c r="AM206" s="52">
        <v>165.352261592281</v>
      </c>
      <c r="AN206" s="52">
        <v>169.04942223209301</v>
      </c>
      <c r="AO206" s="52">
        <v>172.821331970046</v>
      </c>
      <c r="AP206" s="52">
        <v>176.774599086064</v>
      </c>
      <c r="AQ206" s="52">
        <v>180.44458413041599</v>
      </c>
      <c r="AR206" s="52">
        <v>183.87388775567899</v>
      </c>
      <c r="AS206" s="52">
        <v>187.294305612242</v>
      </c>
      <c r="AT206" s="52">
        <v>190.71646463199201</v>
      </c>
      <c r="AU206" s="52">
        <v>194.13262122020501</v>
      </c>
      <c r="AV206" s="52">
        <v>197.53516778756401</v>
      </c>
      <c r="AW206" s="52">
        <v>200.93729470787201</v>
      </c>
      <c r="AX206" s="52">
        <v>204.33527233200201</v>
      </c>
    </row>
    <row r="207" spans="1:50" x14ac:dyDescent="0.2">
      <c r="A207" s="50" t="s">
        <v>63</v>
      </c>
      <c r="B207" s="50" t="s">
        <v>152</v>
      </c>
      <c r="C207" s="52">
        <v>164.98080630070999</v>
      </c>
      <c r="D207" s="52">
        <v>163.86696310455699</v>
      </c>
      <c r="E207" s="52">
        <v>166.348888688714</v>
      </c>
      <c r="F207" s="52">
        <v>173.65033797673499</v>
      </c>
      <c r="G207" s="52">
        <v>180.75454462844999</v>
      </c>
      <c r="H207" s="52">
        <v>187.455449107372</v>
      </c>
      <c r="I207" s="52">
        <v>193.98484127012301</v>
      </c>
      <c r="J207" s="52">
        <v>204.65841765205201</v>
      </c>
      <c r="K207" s="52">
        <v>194.37669798408899</v>
      </c>
      <c r="L207" s="52">
        <v>203.968878430243</v>
      </c>
      <c r="M207" s="52">
        <v>242.33988659340901</v>
      </c>
      <c r="N207" s="52">
        <v>242.62393538036699</v>
      </c>
      <c r="O207" s="52">
        <v>248.967143956846</v>
      </c>
      <c r="P207" s="52">
        <v>266.39523622345803</v>
      </c>
      <c r="Q207" s="52">
        <v>332.00000357785598</v>
      </c>
      <c r="R207" s="52">
        <v>401.52189396808302</v>
      </c>
      <c r="S207" s="52">
        <v>445.99999099974701</v>
      </c>
      <c r="T207" s="52">
        <v>464.56881646947301</v>
      </c>
      <c r="U207" s="52">
        <v>459.04642865100601</v>
      </c>
      <c r="V207" s="52">
        <v>404.040486377474</v>
      </c>
      <c r="W207" s="52">
        <v>381.32473474023698</v>
      </c>
      <c r="X207" s="52">
        <v>349.03439859464498</v>
      </c>
      <c r="Y207" s="52">
        <v>302.03151675019399</v>
      </c>
      <c r="Z207" s="52">
        <v>324.249714057527</v>
      </c>
      <c r="AA207" s="52">
        <v>376.00000171302298</v>
      </c>
      <c r="AB207" s="52">
        <v>414.11549862801797</v>
      </c>
      <c r="AC207" s="52">
        <v>436.52216685053997</v>
      </c>
      <c r="AD207" s="52">
        <v>465.48542442846701</v>
      </c>
      <c r="AE207" s="52">
        <v>479.40743264360498</v>
      </c>
      <c r="AF207" s="52">
        <v>496.20921183003799</v>
      </c>
      <c r="AG207" s="52">
        <v>512.77667044612701</v>
      </c>
      <c r="AH207" s="52">
        <v>529.893187247024</v>
      </c>
      <c r="AI207" s="52">
        <v>547.44089159667794</v>
      </c>
      <c r="AJ207" s="52">
        <v>564.19944203503803</v>
      </c>
      <c r="AK207" s="52">
        <v>578.96996966030497</v>
      </c>
      <c r="AL207" s="52">
        <v>592.79182012263698</v>
      </c>
      <c r="AM207" s="52">
        <v>607.04277641697502</v>
      </c>
      <c r="AN207" s="52">
        <v>622.00937454748396</v>
      </c>
      <c r="AO207" s="52">
        <v>637.32689062363704</v>
      </c>
      <c r="AP207" s="52">
        <v>653.40770723754201</v>
      </c>
      <c r="AQ207" s="52">
        <v>668.53567585913402</v>
      </c>
      <c r="AR207" s="52">
        <v>682.82954464926195</v>
      </c>
      <c r="AS207" s="52">
        <v>697.1822066876</v>
      </c>
      <c r="AT207" s="52">
        <v>711.632830937373</v>
      </c>
      <c r="AU207" s="52">
        <v>726.13623552758099</v>
      </c>
      <c r="AV207" s="52">
        <v>740.67575387703903</v>
      </c>
      <c r="AW207" s="52">
        <v>755.30269877824003</v>
      </c>
      <c r="AX207" s="52">
        <v>769.98751736792997</v>
      </c>
    </row>
    <row r="208" spans="1:50" x14ac:dyDescent="0.2">
      <c r="A208" s="50" t="s">
        <v>64</v>
      </c>
      <c r="B208" s="50" t="s">
        <v>152</v>
      </c>
      <c r="C208" s="52">
        <v>246.82340559914499</v>
      </c>
      <c r="D208" s="52">
        <v>237.43729315963699</v>
      </c>
      <c r="E208" s="52">
        <v>232.37939138684101</v>
      </c>
      <c r="F208" s="52">
        <v>239.54638880761399</v>
      </c>
      <c r="G208" s="52">
        <v>243.27660560480399</v>
      </c>
      <c r="H208" s="52">
        <v>245.921813645372</v>
      </c>
      <c r="I208" s="52">
        <v>258.35923119162101</v>
      </c>
      <c r="J208" s="52">
        <v>263.38220728063402</v>
      </c>
      <c r="K208" s="52">
        <v>287.99999882475203</v>
      </c>
      <c r="L208" s="52">
        <v>319.999999677174</v>
      </c>
      <c r="M208" s="52">
        <v>453.44317779526</v>
      </c>
      <c r="N208" s="52">
        <v>459.07639124023302</v>
      </c>
      <c r="O208" s="52">
        <v>462.00000225733999</v>
      </c>
      <c r="P208" s="52">
        <v>505.03635049358599</v>
      </c>
      <c r="Q208" s="52">
        <v>601.96181646059995</v>
      </c>
      <c r="R208" s="52">
        <v>598.54726048163604</v>
      </c>
      <c r="S208" s="52">
        <v>526.03658544587302</v>
      </c>
      <c r="T208" s="52">
        <v>459.067039404978</v>
      </c>
      <c r="U208" s="52">
        <v>499.54187313535499</v>
      </c>
      <c r="V208" s="52">
        <v>522.00000166011</v>
      </c>
      <c r="W208" s="52">
        <v>564.34366041654198</v>
      </c>
      <c r="X208" s="52">
        <v>627.00001708208799</v>
      </c>
      <c r="Y208" s="52">
        <v>804.52049486068302</v>
      </c>
      <c r="Z208" s="52">
        <v>829.04149377286501</v>
      </c>
      <c r="AA208" s="52">
        <v>835.00000227681005</v>
      </c>
      <c r="AB208" s="52">
        <v>910.47667531845605</v>
      </c>
      <c r="AC208" s="52">
        <v>1049.81690394412</v>
      </c>
      <c r="AD208" s="52">
        <v>1092.2140071169899</v>
      </c>
      <c r="AE208" s="52">
        <v>1124.1410467680801</v>
      </c>
      <c r="AF208" s="52">
        <v>1160.19807295951</v>
      </c>
      <c r="AG208" s="52">
        <v>1196.6794834961299</v>
      </c>
      <c r="AH208" s="52">
        <v>1234.706142473</v>
      </c>
      <c r="AI208" s="52">
        <v>1273.6877899548899</v>
      </c>
      <c r="AJ208" s="52">
        <v>1310.65357764941</v>
      </c>
      <c r="AK208" s="52">
        <v>1342.8039354068101</v>
      </c>
      <c r="AL208" s="52">
        <v>1372.77308333424</v>
      </c>
      <c r="AM208" s="52">
        <v>1403.40869063691</v>
      </c>
      <c r="AN208" s="52">
        <v>1435.52777127014</v>
      </c>
      <c r="AO208" s="52">
        <v>1468.3311737802801</v>
      </c>
      <c r="AP208" s="52">
        <v>1502.7325222105001</v>
      </c>
      <c r="AQ208" s="52">
        <v>1534.7634889651799</v>
      </c>
      <c r="AR208" s="52">
        <v>1564.69392408369</v>
      </c>
      <c r="AS208" s="52">
        <v>1594.5079273306101</v>
      </c>
      <c r="AT208" s="52">
        <v>1624.3187040031301</v>
      </c>
      <c r="AU208" s="52">
        <v>1654.0864328975799</v>
      </c>
      <c r="AV208" s="52">
        <v>1683.7511202492601</v>
      </c>
      <c r="AW208" s="52">
        <v>1713.42167661592</v>
      </c>
      <c r="AX208" s="52">
        <v>1743.0170716192099</v>
      </c>
    </row>
    <row r="209" spans="1:50" x14ac:dyDescent="0.2">
      <c r="A209" s="50" t="s">
        <v>17</v>
      </c>
      <c r="B209" s="50" t="s">
        <v>152</v>
      </c>
      <c r="C209" s="52">
        <v>2211.56809189573</v>
      </c>
      <c r="D209" s="52">
        <v>2291.6730829450298</v>
      </c>
      <c r="E209" s="52">
        <v>2308.10065126979</v>
      </c>
      <c r="F209" s="52">
        <v>2355.9421870661399</v>
      </c>
      <c r="G209" s="52">
        <v>2468.02772784233</v>
      </c>
      <c r="H209" s="52">
        <v>2489.52127013165</v>
      </c>
      <c r="I209" s="52">
        <v>2733.6649949892499</v>
      </c>
      <c r="J209" s="52">
        <v>2952</v>
      </c>
      <c r="K209" s="52">
        <v>3033</v>
      </c>
      <c r="L209" s="52">
        <v>2921.6617141399902</v>
      </c>
      <c r="M209" s="52">
        <v>2789.99999999999</v>
      </c>
      <c r="N209" s="52">
        <v>2912.9670467096398</v>
      </c>
      <c r="O209" s="52">
        <v>2869</v>
      </c>
      <c r="P209" s="52">
        <v>2908.3553708908698</v>
      </c>
      <c r="Q209" s="52">
        <v>3221.9659423858702</v>
      </c>
      <c r="R209" s="52">
        <v>3126.0329930410498</v>
      </c>
      <c r="S209" s="52">
        <v>3271.3396591403998</v>
      </c>
      <c r="T209" s="52">
        <v>3305.96500405405</v>
      </c>
      <c r="U209" s="52">
        <v>3480.0364164441999</v>
      </c>
      <c r="V209" s="52">
        <v>3366</v>
      </c>
      <c r="W209" s="52">
        <v>2997</v>
      </c>
      <c r="X209" s="52">
        <v>3057</v>
      </c>
      <c r="Y209" s="52">
        <v>3027</v>
      </c>
      <c r="Z209" s="52">
        <v>3015</v>
      </c>
      <c r="AA209" s="52">
        <v>2930.9299748379699</v>
      </c>
      <c r="AB209" s="52">
        <v>2919.3814190513499</v>
      </c>
      <c r="AC209" s="52">
        <v>2965.62663264511</v>
      </c>
      <c r="AD209" s="52">
        <v>2976.1781853748898</v>
      </c>
      <c r="AE209" s="52">
        <v>2974.5146223646998</v>
      </c>
      <c r="AF209" s="52">
        <v>2969.5130432740698</v>
      </c>
      <c r="AG209" s="52">
        <v>2964.58500273246</v>
      </c>
      <c r="AH209" s="52">
        <v>2959.62118682249</v>
      </c>
      <c r="AI209" s="52">
        <v>2958.1536943790502</v>
      </c>
      <c r="AJ209" s="52">
        <v>2955.70670596645</v>
      </c>
      <c r="AK209" s="52">
        <v>2947.2744392813102</v>
      </c>
      <c r="AL209" s="52">
        <v>2937.2919043963898</v>
      </c>
      <c r="AM209" s="52">
        <v>2926.6971131415198</v>
      </c>
      <c r="AN209" s="52">
        <v>2915.1731527741199</v>
      </c>
      <c r="AO209" s="52">
        <v>2903.2609432024701</v>
      </c>
      <c r="AP209" s="52">
        <v>2891.2173484589198</v>
      </c>
      <c r="AQ209" s="52">
        <v>2878.2488810004002</v>
      </c>
      <c r="AR209" s="52">
        <v>2864.3684698514498</v>
      </c>
      <c r="AS209" s="52">
        <v>2850.01818406242</v>
      </c>
      <c r="AT209" s="52">
        <v>2835.0774777247402</v>
      </c>
      <c r="AU209" s="52">
        <v>2819.83663083484</v>
      </c>
      <c r="AV209" s="52">
        <v>2804.2274327412001</v>
      </c>
      <c r="AW209" s="52">
        <v>2788.2936919204299</v>
      </c>
      <c r="AX209" s="52">
        <v>2772.0323092434101</v>
      </c>
    </row>
    <row r="210" spans="1:50" x14ac:dyDescent="0.2">
      <c r="A210" s="50" t="s">
        <v>65</v>
      </c>
      <c r="B210" s="50" t="s">
        <v>152</v>
      </c>
      <c r="C210" s="52">
        <v>4267.0594475565404</v>
      </c>
      <c r="D210" s="52">
        <v>4405.4994295792203</v>
      </c>
      <c r="E210" s="52">
        <v>4510.9067391399403</v>
      </c>
      <c r="F210" s="52">
        <v>4679.8985918756398</v>
      </c>
      <c r="G210" s="52">
        <v>4582.9916044806796</v>
      </c>
      <c r="H210" s="52">
        <v>4311.2907823303403</v>
      </c>
      <c r="I210" s="52">
        <v>4382.1303893405802</v>
      </c>
      <c r="J210" s="52">
        <v>4405</v>
      </c>
      <c r="K210" s="52">
        <v>4226.4925419188403</v>
      </c>
      <c r="L210" s="52">
        <v>4326.4287838239597</v>
      </c>
      <c r="M210" s="52">
        <v>4166.3359132901096</v>
      </c>
      <c r="N210" s="52">
        <v>4179</v>
      </c>
      <c r="O210" s="52">
        <v>4070</v>
      </c>
      <c r="P210" s="52">
        <v>4190</v>
      </c>
      <c r="Q210" s="52">
        <v>4218.3983755194504</v>
      </c>
      <c r="R210" s="52">
        <v>4097.9609751452199</v>
      </c>
      <c r="S210" s="52">
        <v>4090.35465844493</v>
      </c>
      <c r="T210" s="52">
        <v>3904.4339091459701</v>
      </c>
      <c r="U210" s="52">
        <v>3924.0399666666599</v>
      </c>
      <c r="V210" s="52">
        <v>3864</v>
      </c>
      <c r="W210" s="52">
        <v>3790.5530885231801</v>
      </c>
      <c r="X210" s="52">
        <v>3808</v>
      </c>
      <c r="Y210" s="52">
        <v>3946.3674478780399</v>
      </c>
      <c r="Z210" s="52">
        <v>3851</v>
      </c>
      <c r="AA210" s="52">
        <v>4045.0388313459898</v>
      </c>
      <c r="AB210" s="52">
        <v>4151.8813246599602</v>
      </c>
      <c r="AC210" s="52">
        <v>4253.48350201434</v>
      </c>
      <c r="AD210" s="52">
        <v>4266.44586960991</v>
      </c>
      <c r="AE210" s="52">
        <v>4279.7175948425802</v>
      </c>
      <c r="AF210" s="52">
        <v>4272.8420483240197</v>
      </c>
      <c r="AG210" s="52">
        <v>4267.2680800210401</v>
      </c>
      <c r="AH210" s="52">
        <v>4268.6248480436197</v>
      </c>
      <c r="AI210" s="52">
        <v>4269.5410058993102</v>
      </c>
      <c r="AJ210" s="52">
        <v>4268.23957346314</v>
      </c>
      <c r="AK210" s="52">
        <v>4267.3226927797996</v>
      </c>
      <c r="AL210" s="52">
        <v>4274.7967927822201</v>
      </c>
      <c r="AM210" s="52">
        <v>4282.5102749769503</v>
      </c>
      <c r="AN210" s="52">
        <v>4289.1345014060098</v>
      </c>
      <c r="AO210" s="52">
        <v>4295.1872845791304</v>
      </c>
      <c r="AP210" s="52">
        <v>4301.0249923913398</v>
      </c>
      <c r="AQ210" s="52">
        <v>4305.6141626651697</v>
      </c>
      <c r="AR210" s="52">
        <v>4309.0189371748302</v>
      </c>
      <c r="AS210" s="52">
        <v>4311.7039970188698</v>
      </c>
      <c r="AT210" s="52">
        <v>4314.5767635631601</v>
      </c>
      <c r="AU210" s="52">
        <v>4316.9052587194501</v>
      </c>
      <c r="AV210" s="52">
        <v>4318.5210698146902</v>
      </c>
      <c r="AW210" s="52">
        <v>4319.5763114545898</v>
      </c>
      <c r="AX210" s="52">
        <v>4319.9491102269703</v>
      </c>
    </row>
    <row r="211" spans="1:50" x14ac:dyDescent="0.2">
      <c r="A211" s="50" t="s">
        <v>66</v>
      </c>
      <c r="B211" s="50" t="s">
        <v>152</v>
      </c>
      <c r="C211" s="52">
        <v>1740.26638888754</v>
      </c>
      <c r="D211" s="52">
        <v>1758.3383450543899</v>
      </c>
      <c r="E211" s="52">
        <v>1839.4509675260299</v>
      </c>
      <c r="F211" s="52">
        <v>1975.41246182655</v>
      </c>
      <c r="G211" s="52">
        <v>2087.8482202008099</v>
      </c>
      <c r="H211" s="52">
        <v>2061.9892590378199</v>
      </c>
      <c r="I211" s="52">
        <v>2101.1136283558299</v>
      </c>
      <c r="J211" s="52">
        <v>2048.0000031280001</v>
      </c>
      <c r="K211" s="52">
        <v>2151.5961112108798</v>
      </c>
      <c r="L211" s="52">
        <v>2230.6421758595802</v>
      </c>
      <c r="M211" s="52">
        <v>2672.04602994468</v>
      </c>
      <c r="N211" s="52">
        <v>2679.0442739201999</v>
      </c>
      <c r="O211" s="52">
        <v>2545.9598510522901</v>
      </c>
      <c r="P211" s="52">
        <v>2645.9595707199201</v>
      </c>
      <c r="Q211" s="52">
        <v>2967.0000017423299</v>
      </c>
      <c r="R211" s="52">
        <v>3095.6288709713799</v>
      </c>
      <c r="S211" s="52">
        <v>3341.0450188060699</v>
      </c>
      <c r="T211" s="52">
        <v>3343.56901118417</v>
      </c>
      <c r="U211" s="52">
        <v>3395.0422436641602</v>
      </c>
      <c r="V211" s="52">
        <v>3438.0417103908599</v>
      </c>
      <c r="W211" s="52">
        <v>3464.3856172770702</v>
      </c>
      <c r="X211" s="52">
        <v>3615.08274005762</v>
      </c>
      <c r="Y211" s="52">
        <v>3660.3806836696099</v>
      </c>
      <c r="Z211" s="52">
        <v>4008.9572944914898</v>
      </c>
      <c r="AA211" s="52">
        <v>4359.0444066577602</v>
      </c>
      <c r="AB211" s="52">
        <v>4235.3553194524802</v>
      </c>
      <c r="AC211" s="52">
        <v>4367.6269979930803</v>
      </c>
      <c r="AD211" s="52">
        <v>4406.9422155129796</v>
      </c>
      <c r="AE211" s="52">
        <v>4500.65037535389</v>
      </c>
      <c r="AF211" s="52">
        <v>4572.3700639885801</v>
      </c>
      <c r="AG211" s="52">
        <v>4657.0506395491602</v>
      </c>
      <c r="AH211" s="52">
        <v>4750.4245497003603</v>
      </c>
      <c r="AI211" s="52">
        <v>4850.7018086805401</v>
      </c>
      <c r="AJ211" s="52">
        <v>4950.9949038950099</v>
      </c>
      <c r="AK211" s="52">
        <v>5044.40545483813</v>
      </c>
      <c r="AL211" s="52">
        <v>5136.0554964639005</v>
      </c>
      <c r="AM211" s="52">
        <v>5228.3133842949801</v>
      </c>
      <c r="AN211" s="52">
        <v>5320.47281141864</v>
      </c>
      <c r="AO211" s="52">
        <v>5413.3972418338899</v>
      </c>
      <c r="AP211" s="52">
        <v>5507.5244049906596</v>
      </c>
      <c r="AQ211" s="52">
        <v>5600.9973371293599</v>
      </c>
      <c r="AR211" s="52">
        <v>5695.2171436468498</v>
      </c>
      <c r="AS211" s="52">
        <v>5789.71976504349</v>
      </c>
      <c r="AT211" s="52">
        <v>5884.5053395791501</v>
      </c>
      <c r="AU211" s="52">
        <v>5980.4634307917504</v>
      </c>
      <c r="AV211" s="52">
        <v>6077.3196451555395</v>
      </c>
      <c r="AW211" s="52">
        <v>6175.1440979991903</v>
      </c>
      <c r="AX211" s="52">
        <v>6273.6689052109195</v>
      </c>
    </row>
    <row r="212" spans="1:50" x14ac:dyDescent="0.2">
      <c r="A212" s="50" t="s">
        <v>67</v>
      </c>
      <c r="B212" s="50" t="s">
        <v>152</v>
      </c>
      <c r="C212" s="52">
        <v>398.80774565098602</v>
      </c>
      <c r="D212" s="52">
        <v>396.26164883862901</v>
      </c>
      <c r="E212" s="52">
        <v>411.690898123343</v>
      </c>
      <c r="F212" s="52">
        <v>443.82070966206101</v>
      </c>
      <c r="G212" s="52">
        <v>467.96961324647901</v>
      </c>
      <c r="H212" s="52">
        <v>439.19548510258102</v>
      </c>
      <c r="I212" s="52">
        <v>433.35173130874699</v>
      </c>
      <c r="J212" s="52">
        <v>442.04407804414802</v>
      </c>
      <c r="K212" s="52">
        <v>537.999999385666</v>
      </c>
      <c r="L212" s="52">
        <v>515.95283979333703</v>
      </c>
      <c r="M212" s="52">
        <v>579.358955869944</v>
      </c>
      <c r="N212" s="52">
        <v>587.45172411822102</v>
      </c>
      <c r="O212" s="52">
        <v>510.95857654848299</v>
      </c>
      <c r="P212" s="52">
        <v>481.37184795868598</v>
      </c>
      <c r="Q212" s="52">
        <v>513.03916863935501</v>
      </c>
      <c r="R212" s="52">
        <v>509.00000086966099</v>
      </c>
      <c r="S212" s="52">
        <v>542.04097286175795</v>
      </c>
      <c r="T212" s="52">
        <v>462.99999911760699</v>
      </c>
      <c r="U212" s="52">
        <v>578.04400429105601</v>
      </c>
      <c r="V212" s="52">
        <v>707.41296768326595</v>
      </c>
      <c r="W212" s="52">
        <v>710.99999999999898</v>
      </c>
      <c r="X212" s="52">
        <v>811.05369504737303</v>
      </c>
      <c r="Y212" s="52">
        <v>787.94801220479803</v>
      </c>
      <c r="Z212" s="52">
        <v>797.05227539523003</v>
      </c>
      <c r="AA212" s="52">
        <v>922.58311086760898</v>
      </c>
      <c r="AB212" s="52">
        <v>1108.14542963658</v>
      </c>
      <c r="AC212" s="52">
        <v>898.145572770699</v>
      </c>
      <c r="AD212" s="52">
        <v>915.150411456185</v>
      </c>
      <c r="AE212" s="52">
        <v>935.08262352699501</v>
      </c>
      <c r="AF212" s="52">
        <v>950.16161700155601</v>
      </c>
      <c r="AG212" s="52">
        <v>967.99940195458305</v>
      </c>
      <c r="AH212" s="52">
        <v>987.719187563373</v>
      </c>
      <c r="AI212" s="52">
        <v>1008.87811079498</v>
      </c>
      <c r="AJ212" s="52">
        <v>1030.12891011087</v>
      </c>
      <c r="AK212" s="52">
        <v>1049.9706388793199</v>
      </c>
      <c r="AL212" s="52">
        <v>1069.5298101303399</v>
      </c>
      <c r="AM212" s="52">
        <v>1089.1990489689599</v>
      </c>
      <c r="AN212" s="52">
        <v>1109.0038495542899</v>
      </c>
      <c r="AO212" s="52">
        <v>1128.98301278296</v>
      </c>
      <c r="AP212" s="52">
        <v>1149.27531651756</v>
      </c>
      <c r="AQ212" s="52">
        <v>1169.3859198798</v>
      </c>
      <c r="AR212" s="52">
        <v>1189.7406306243699</v>
      </c>
      <c r="AS212" s="52">
        <v>1210.1941776905901</v>
      </c>
      <c r="AT212" s="52">
        <v>1230.73462471161</v>
      </c>
      <c r="AU212" s="52">
        <v>1251.52806281826</v>
      </c>
      <c r="AV212" s="52">
        <v>1272.58182327851</v>
      </c>
      <c r="AW212" s="52">
        <v>1293.89472472802</v>
      </c>
      <c r="AX212" s="52">
        <v>1315.4285659823399</v>
      </c>
    </row>
    <row r="213" spans="1:50" x14ac:dyDescent="0.2">
      <c r="A213" s="50" t="s">
        <v>68</v>
      </c>
      <c r="B213" s="50" t="s">
        <v>152</v>
      </c>
      <c r="C213" s="52">
        <v>508.26861519638697</v>
      </c>
      <c r="D213" s="52">
        <v>501.60831373386901</v>
      </c>
      <c r="E213" s="52">
        <v>517.05456127789603</v>
      </c>
      <c r="F213" s="52">
        <v>547.69618715271099</v>
      </c>
      <c r="G213" s="52">
        <v>573.33927685756305</v>
      </c>
      <c r="H213" s="52">
        <v>565.08600958760906</v>
      </c>
      <c r="I213" s="52">
        <v>566.69295623016103</v>
      </c>
      <c r="J213" s="52">
        <v>561.00000082863505</v>
      </c>
      <c r="K213" s="52">
        <v>623.04668851342001</v>
      </c>
      <c r="L213" s="52">
        <v>597.04264133937102</v>
      </c>
      <c r="M213" s="52">
        <v>718.04938872255605</v>
      </c>
      <c r="N213" s="52">
        <v>754.99999884621695</v>
      </c>
      <c r="O213" s="52">
        <v>772.31535432148701</v>
      </c>
      <c r="P213" s="52">
        <v>696.99999924552196</v>
      </c>
      <c r="Q213" s="52">
        <v>658.00000039237102</v>
      </c>
      <c r="R213" s="52">
        <v>639.03786779737402</v>
      </c>
      <c r="S213" s="52">
        <v>675.37004317994695</v>
      </c>
      <c r="T213" s="52">
        <v>720.99999869832095</v>
      </c>
      <c r="U213" s="52">
        <v>661.35502821938405</v>
      </c>
      <c r="V213" s="52">
        <v>820.33051228649094</v>
      </c>
      <c r="W213" s="52">
        <v>837.66586921850001</v>
      </c>
      <c r="X213" s="52">
        <v>851.047838122342</v>
      </c>
      <c r="Y213" s="52">
        <v>820.04543434626203</v>
      </c>
      <c r="Z213" s="52">
        <v>855.95264921515002</v>
      </c>
      <c r="AA213" s="52">
        <v>854.04630695631101</v>
      </c>
      <c r="AB213" s="52">
        <v>1016.57589078684</v>
      </c>
      <c r="AC213" s="52">
        <v>1003.29963961359</v>
      </c>
      <c r="AD213" s="52">
        <v>1031.4176270288999</v>
      </c>
      <c r="AE213" s="52">
        <v>1051.4068469305</v>
      </c>
      <c r="AF213" s="52">
        <v>1066.07180750979</v>
      </c>
      <c r="AG213" s="52">
        <v>1083.70189275703</v>
      </c>
      <c r="AH213" s="52">
        <v>1103.31575037166</v>
      </c>
      <c r="AI213" s="52">
        <v>1124.43338664576</v>
      </c>
      <c r="AJ213" s="52">
        <v>1145.52074271472</v>
      </c>
      <c r="AK213" s="52">
        <v>1164.94528344329</v>
      </c>
      <c r="AL213" s="52">
        <v>1183.9784160060301</v>
      </c>
      <c r="AM213" s="52">
        <v>1203.06334648035</v>
      </c>
      <c r="AN213" s="52">
        <v>1222.1378006380801</v>
      </c>
      <c r="AO213" s="52">
        <v>1241.29919624684</v>
      </c>
      <c r="AP213" s="52">
        <v>1260.7014467199599</v>
      </c>
      <c r="AQ213" s="52">
        <v>1279.8784385016199</v>
      </c>
      <c r="AR213" s="52">
        <v>1299.18899368442</v>
      </c>
      <c r="AS213" s="52">
        <v>1318.47752758452</v>
      </c>
      <c r="AT213" s="52">
        <v>1337.7386001601101</v>
      </c>
      <c r="AU213" s="52">
        <v>1357.19644451927</v>
      </c>
      <c r="AV213" s="52">
        <v>1376.81079369291</v>
      </c>
      <c r="AW213" s="52">
        <v>1396.5831721132899</v>
      </c>
      <c r="AX213" s="52">
        <v>1416.46355566342</v>
      </c>
    </row>
    <row r="214" spans="1:50" x14ac:dyDescent="0.2">
      <c r="A214" s="50" t="s">
        <v>69</v>
      </c>
      <c r="B214" s="50" t="s">
        <v>152</v>
      </c>
      <c r="C214" s="52">
        <v>551.94895048727903</v>
      </c>
      <c r="D214" s="52">
        <v>563.34552796256003</v>
      </c>
      <c r="E214" s="52">
        <v>585.46094353061301</v>
      </c>
      <c r="F214" s="52">
        <v>580.51222939269803</v>
      </c>
      <c r="G214" s="52">
        <v>543.67139211715096</v>
      </c>
      <c r="H214" s="52">
        <v>529.21612296715102</v>
      </c>
      <c r="I214" s="52">
        <v>519.12799521845398</v>
      </c>
      <c r="J214" s="52">
        <v>548.37280145513103</v>
      </c>
      <c r="K214" s="52">
        <v>573.78009644952203</v>
      </c>
      <c r="L214" s="52">
        <v>609.00879946139196</v>
      </c>
      <c r="M214" s="52">
        <v>616.18081380843296</v>
      </c>
      <c r="N214" s="52">
        <v>622.78826971370495</v>
      </c>
      <c r="O214" s="52">
        <v>704.42696550028199</v>
      </c>
      <c r="P214" s="52">
        <v>689.16252436633397</v>
      </c>
      <c r="Q214" s="52">
        <v>846.23413335778196</v>
      </c>
      <c r="R214" s="52">
        <v>903.84532935938796</v>
      </c>
      <c r="S214" s="52">
        <v>885.33403277899595</v>
      </c>
      <c r="T214" s="52">
        <v>787.12164952972103</v>
      </c>
      <c r="U214" s="52">
        <v>691.48309749252201</v>
      </c>
      <c r="V214" s="52">
        <v>718.23461858525604</v>
      </c>
      <c r="W214" s="52">
        <v>592.01752956312203</v>
      </c>
      <c r="X214" s="52">
        <v>622.35264643880305</v>
      </c>
      <c r="Y214" s="52">
        <v>645.25781102004896</v>
      </c>
      <c r="Z214" s="52">
        <v>660.80912442781505</v>
      </c>
      <c r="AA214" s="52">
        <v>732.96265685948299</v>
      </c>
      <c r="AB214" s="52">
        <v>714.29441439856203</v>
      </c>
      <c r="AC214" s="52">
        <v>704.52005620850196</v>
      </c>
      <c r="AD214" s="52">
        <v>715.14739318728095</v>
      </c>
      <c r="AE214" s="52">
        <v>711.01028603228497</v>
      </c>
      <c r="AF214" s="52">
        <v>716.067761377642</v>
      </c>
      <c r="AG214" s="52">
        <v>726.17937643514199</v>
      </c>
      <c r="AH214" s="52">
        <v>736.63663531458997</v>
      </c>
      <c r="AI214" s="52">
        <v>746.75053535712595</v>
      </c>
      <c r="AJ214" s="52">
        <v>755.71686977111597</v>
      </c>
      <c r="AK214" s="52">
        <v>762.93702822727903</v>
      </c>
      <c r="AL214" s="52">
        <v>769.40901257457006</v>
      </c>
      <c r="AM214" s="52">
        <v>775.72240694814195</v>
      </c>
      <c r="AN214" s="52">
        <v>781.99953406447605</v>
      </c>
      <c r="AO214" s="52">
        <v>788.03645444444101</v>
      </c>
      <c r="AP214" s="52">
        <v>793.97912725154595</v>
      </c>
      <c r="AQ214" s="52">
        <v>799.35084377656199</v>
      </c>
      <c r="AR214" s="52">
        <v>804.24939859112396</v>
      </c>
      <c r="AS214" s="52">
        <v>809.60961824564799</v>
      </c>
      <c r="AT214" s="52">
        <v>814.20630930004802</v>
      </c>
      <c r="AU214" s="52">
        <v>818.60183637811997</v>
      </c>
      <c r="AV214" s="52">
        <v>822.84242678138503</v>
      </c>
      <c r="AW214" s="52">
        <v>826.93073649120402</v>
      </c>
      <c r="AX214" s="52">
        <v>830.91654694944202</v>
      </c>
    </row>
    <row r="215" spans="1:50" x14ac:dyDescent="0.2">
      <c r="A215" s="50" t="s">
        <v>70</v>
      </c>
      <c r="B215" s="50" t="s">
        <v>152</v>
      </c>
      <c r="C215" s="52">
        <v>188.36671070199901</v>
      </c>
      <c r="D215" s="52">
        <v>190.82616001469401</v>
      </c>
      <c r="E215" s="52">
        <v>197.87816183349699</v>
      </c>
      <c r="F215" s="52">
        <v>198.139555790576</v>
      </c>
      <c r="G215" s="52">
        <v>186.50822493270101</v>
      </c>
      <c r="H215" s="52">
        <v>175.589090315775</v>
      </c>
      <c r="I215" s="52">
        <v>171.36026225973299</v>
      </c>
      <c r="J215" s="52">
        <v>180.347492037118</v>
      </c>
      <c r="K215" s="52">
        <v>198.03661792720999</v>
      </c>
      <c r="L215" s="52">
        <v>174.03167270796101</v>
      </c>
      <c r="M215" s="52">
        <v>179.93734826249499</v>
      </c>
      <c r="N215" s="52">
        <v>161.07784489180301</v>
      </c>
      <c r="O215" s="52">
        <v>196.029894212686</v>
      </c>
      <c r="P215" s="52">
        <v>208.60051831846701</v>
      </c>
      <c r="Q215" s="52">
        <v>251.652981398734</v>
      </c>
      <c r="R215" s="52">
        <v>280.959286750741</v>
      </c>
      <c r="S215" s="52">
        <v>246.644595467887</v>
      </c>
      <c r="T215" s="52">
        <v>255.39935855629801</v>
      </c>
      <c r="U215" s="52">
        <v>267.95402996523097</v>
      </c>
      <c r="V215" s="52">
        <v>313.99999033169098</v>
      </c>
      <c r="W215" s="52">
        <v>338.00000111018898</v>
      </c>
      <c r="X215" s="52">
        <v>405.06721241043402</v>
      </c>
      <c r="Y215" s="52">
        <v>423.84690698365301</v>
      </c>
      <c r="Z215" s="52">
        <v>502.55715242981603</v>
      </c>
      <c r="AA215" s="52">
        <v>424.073907526901</v>
      </c>
      <c r="AB215" s="52">
        <v>411.85641861724298</v>
      </c>
      <c r="AC215" s="52">
        <v>442.85541665160702</v>
      </c>
      <c r="AD215" s="52">
        <v>461.49314902347697</v>
      </c>
      <c r="AE215" s="52">
        <v>460.17932228316999</v>
      </c>
      <c r="AF215" s="52">
        <v>465.29269729596501</v>
      </c>
      <c r="AG215" s="52">
        <v>473.745774931065</v>
      </c>
      <c r="AH215" s="52">
        <v>482.49670589881799</v>
      </c>
      <c r="AI215" s="52">
        <v>491.07008978337097</v>
      </c>
      <c r="AJ215" s="52">
        <v>498.95837107545901</v>
      </c>
      <c r="AK215" s="52">
        <v>505.754225575205</v>
      </c>
      <c r="AL215" s="52">
        <v>512.11145488931402</v>
      </c>
      <c r="AM215" s="52">
        <v>518.40053236816595</v>
      </c>
      <c r="AN215" s="52">
        <v>524.62387970521297</v>
      </c>
      <c r="AO215" s="52">
        <v>530.73371260581405</v>
      </c>
      <c r="AP215" s="52">
        <v>536.83213631664501</v>
      </c>
      <c r="AQ215" s="52">
        <v>542.64200866187002</v>
      </c>
      <c r="AR215" s="52">
        <v>548.21196567815605</v>
      </c>
      <c r="AS215" s="52">
        <v>554.04460992854695</v>
      </c>
      <c r="AT215" s="52">
        <v>559.49349524970398</v>
      </c>
      <c r="AU215" s="52">
        <v>564.84015450793902</v>
      </c>
      <c r="AV215" s="52">
        <v>570.11840808420402</v>
      </c>
      <c r="AW215" s="52">
        <v>575.32709024290602</v>
      </c>
      <c r="AX215" s="52">
        <v>580.50614795236402</v>
      </c>
    </row>
    <row r="216" spans="1:50" x14ac:dyDescent="0.2">
      <c r="A216" s="50" t="s">
        <v>71</v>
      </c>
      <c r="B216" s="50" t="s">
        <v>152</v>
      </c>
      <c r="C216" s="52">
        <v>988.29286301766297</v>
      </c>
      <c r="D216" s="52">
        <v>1022.2053177451101</v>
      </c>
      <c r="E216" s="52">
        <v>1072.3884258230601</v>
      </c>
      <c r="F216" s="52">
        <v>1115.71753465755</v>
      </c>
      <c r="G216" s="52">
        <v>1142.39304688828</v>
      </c>
      <c r="H216" s="52">
        <v>1089.4315672494799</v>
      </c>
      <c r="I216" s="52">
        <v>1149.9557793757899</v>
      </c>
      <c r="J216" s="52">
        <v>1146.6328726699501</v>
      </c>
      <c r="K216" s="52">
        <v>1198.9135499906199</v>
      </c>
      <c r="L216" s="52">
        <v>1374.5244441601201</v>
      </c>
      <c r="M216" s="52">
        <v>1424.1969121034699</v>
      </c>
      <c r="N216" s="52">
        <v>1441.0783410732899</v>
      </c>
      <c r="O216" s="52">
        <v>1386.1398013339201</v>
      </c>
      <c r="P216" s="52">
        <v>1297.3773117395001</v>
      </c>
      <c r="Q216" s="52">
        <v>1437.08790802865</v>
      </c>
      <c r="R216" s="52">
        <v>1481.7131493663701</v>
      </c>
      <c r="S216" s="52">
        <v>1366.94466503185</v>
      </c>
      <c r="T216" s="52">
        <v>1563.2578620289601</v>
      </c>
      <c r="U216" s="52">
        <v>1484.0648709228001</v>
      </c>
      <c r="V216" s="52">
        <v>1535.26482439242</v>
      </c>
      <c r="W216" s="52">
        <v>1599.3457586643301</v>
      </c>
      <c r="X216" s="52">
        <v>1343.2300849558501</v>
      </c>
      <c r="Y216" s="52">
        <v>1349.31718440598</v>
      </c>
      <c r="Z216" s="52">
        <v>1581.28215685954</v>
      </c>
      <c r="AA216" s="52">
        <v>1624.4882150502999</v>
      </c>
      <c r="AB216" s="52">
        <v>1376.6845011906701</v>
      </c>
      <c r="AC216" s="52">
        <v>1490.35508692452</v>
      </c>
      <c r="AD216" s="52">
        <v>1509.1598121095899</v>
      </c>
      <c r="AE216" s="52">
        <v>1540.9966039272001</v>
      </c>
      <c r="AF216" s="52">
        <v>1554.71259920488</v>
      </c>
      <c r="AG216" s="52">
        <v>1577.0829655673599</v>
      </c>
      <c r="AH216" s="52">
        <v>1600.07647382051</v>
      </c>
      <c r="AI216" s="52">
        <v>1622.17716974105</v>
      </c>
      <c r="AJ216" s="52">
        <v>1641.8091692364701</v>
      </c>
      <c r="AK216" s="52">
        <v>1657.7810044912601</v>
      </c>
      <c r="AL216" s="52">
        <v>1672.3227132095001</v>
      </c>
      <c r="AM216" s="52">
        <v>1686.56689142805</v>
      </c>
      <c r="AN216" s="52">
        <v>1700.46782599014</v>
      </c>
      <c r="AO216" s="52">
        <v>1713.9703124054599</v>
      </c>
      <c r="AP216" s="52">
        <v>1727.3789023944601</v>
      </c>
      <c r="AQ216" s="52">
        <v>1739.9025196185801</v>
      </c>
      <c r="AR216" s="52">
        <v>1751.68625728135</v>
      </c>
      <c r="AS216" s="52">
        <v>1763.27669711558</v>
      </c>
      <c r="AT216" s="52">
        <v>1774.5269988899699</v>
      </c>
      <c r="AU216" s="52">
        <v>1785.4222421460299</v>
      </c>
      <c r="AV216" s="52">
        <v>1796.0144251055301</v>
      </c>
      <c r="AW216" s="52">
        <v>1806.3417155259899</v>
      </c>
      <c r="AX216" s="52">
        <v>1816.5268728479</v>
      </c>
    </row>
    <row r="217" spans="1:50" x14ac:dyDescent="0.2">
      <c r="A217" s="50" t="s">
        <v>22</v>
      </c>
      <c r="B217" s="50" t="s">
        <v>152</v>
      </c>
      <c r="C217" s="52">
        <v>40538.912227062203</v>
      </c>
      <c r="D217" s="52">
        <v>40836.0764922323</v>
      </c>
      <c r="E217" s="52">
        <v>41638.543076227303</v>
      </c>
      <c r="F217" s="52">
        <v>42517.838014488101</v>
      </c>
      <c r="G217" s="52">
        <v>42411.3218507895</v>
      </c>
      <c r="H217" s="52">
        <v>42103.094674968401</v>
      </c>
      <c r="I217" s="52">
        <v>43877.6135303138</v>
      </c>
      <c r="J217" s="52">
        <v>45756.550453650401</v>
      </c>
      <c r="K217" s="52">
        <v>47640.531564677498</v>
      </c>
      <c r="L217" s="52">
        <v>48441.140972024201</v>
      </c>
      <c r="M217" s="52">
        <v>50318.788880374697</v>
      </c>
      <c r="N217" s="52">
        <v>52050.5748207953</v>
      </c>
      <c r="O217" s="52">
        <v>53290.215090765603</v>
      </c>
      <c r="P217" s="52">
        <v>54564.2210931429</v>
      </c>
      <c r="Q217" s="52">
        <v>56720.785848568201</v>
      </c>
      <c r="R217" s="52">
        <v>58861.564164401498</v>
      </c>
      <c r="S217" s="52">
        <v>60318.336002996002</v>
      </c>
      <c r="T217" s="52">
        <v>59807.990165940399</v>
      </c>
      <c r="U217" s="52">
        <v>58268.132039387398</v>
      </c>
      <c r="V217" s="52">
        <v>58793.3242074749</v>
      </c>
      <c r="W217" s="52">
        <v>58384.012514972303</v>
      </c>
      <c r="X217" s="52">
        <v>59607.161817550499</v>
      </c>
      <c r="Y217" s="52">
        <v>60326.002602068802</v>
      </c>
      <c r="Z217" s="52">
        <v>60854.813703705498</v>
      </c>
      <c r="AA217" s="52">
        <v>62934.478246500898</v>
      </c>
      <c r="AB217" s="52">
        <v>64177.128645237397</v>
      </c>
      <c r="AC217" s="52">
        <v>65568.146233701307</v>
      </c>
      <c r="AD217" s="52">
        <v>66952.682501090894</v>
      </c>
      <c r="AE217" s="52">
        <v>68449.579522267799</v>
      </c>
      <c r="AF217" s="52">
        <v>69656.006982851104</v>
      </c>
      <c r="AG217" s="52">
        <v>71017.9167318244</v>
      </c>
      <c r="AH217" s="52">
        <v>72408.209418827493</v>
      </c>
      <c r="AI217" s="52">
        <v>73793.576448260996</v>
      </c>
      <c r="AJ217" s="52">
        <v>75107.062673686203</v>
      </c>
      <c r="AK217" s="52">
        <v>76277.5143540227</v>
      </c>
      <c r="AL217" s="52">
        <v>77399.429878229494</v>
      </c>
      <c r="AM217" s="52">
        <v>78523.036489915496</v>
      </c>
      <c r="AN217" s="52">
        <v>79644.577753917096</v>
      </c>
      <c r="AO217" s="52">
        <v>80776.197102209102</v>
      </c>
      <c r="AP217" s="52">
        <v>81913.739010437697</v>
      </c>
      <c r="AQ217" s="52">
        <v>83012.566797621897</v>
      </c>
      <c r="AR217" s="52">
        <v>84085.0043555382</v>
      </c>
      <c r="AS217" s="52">
        <v>85155.813600262394</v>
      </c>
      <c r="AT217" s="52">
        <v>86226.762953830796</v>
      </c>
      <c r="AU217" s="52">
        <v>87297.8575213476</v>
      </c>
      <c r="AV217" s="52">
        <v>88368.7502352601</v>
      </c>
      <c r="AW217" s="52">
        <v>89441.119214886698</v>
      </c>
      <c r="AX217" s="52">
        <v>90516.341428701402</v>
      </c>
    </row>
    <row r="218" spans="1:50" x14ac:dyDescent="0.2"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</row>
    <row r="219" spans="1:50" x14ac:dyDescent="0.2">
      <c r="A219" s="54" t="s">
        <v>116</v>
      </c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</row>
    <row r="220" spans="1:50" x14ac:dyDescent="0.2"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</row>
    <row r="221" spans="1:50" x14ac:dyDescent="0.2">
      <c r="A221" s="55" t="s">
        <v>72</v>
      </c>
      <c r="B221" s="50" t="s">
        <v>152</v>
      </c>
      <c r="C221" s="52">
        <v>1966.6593559383462</v>
      </c>
      <c r="D221" s="52">
        <v>1915.2400705494888</v>
      </c>
      <c r="E221" s="52">
        <v>1959.1772243222399</v>
      </c>
      <c r="F221" s="52">
        <v>1952.8173645923173</v>
      </c>
      <c r="G221" s="52">
        <v>1923.3791219869559</v>
      </c>
      <c r="H221" s="52">
        <v>1941.0379735125771</v>
      </c>
      <c r="I221" s="52">
        <v>1858.3915270017965</v>
      </c>
      <c r="J221" s="52">
        <v>1889.6347384306371</v>
      </c>
      <c r="K221" s="52">
        <v>1997.1474335204819</v>
      </c>
      <c r="L221" s="52">
        <v>1782.068416120544</v>
      </c>
      <c r="M221" s="52">
        <v>1716.445702949005</v>
      </c>
      <c r="N221" s="52">
        <v>1364.9428003605817</v>
      </c>
      <c r="O221" s="52">
        <v>1313.8959229083578</v>
      </c>
      <c r="P221" s="52">
        <v>1270.6170148916979</v>
      </c>
      <c r="Q221" s="52">
        <v>1145.9598233891866</v>
      </c>
      <c r="R221" s="52">
        <v>1203.6151174796603</v>
      </c>
      <c r="S221" s="52">
        <v>1140.1793453894352</v>
      </c>
      <c r="T221" s="52">
        <v>1534.6513245856429</v>
      </c>
      <c r="U221" s="52">
        <v>1664.0031525066847</v>
      </c>
      <c r="V221" s="52">
        <v>1767.5701773388612</v>
      </c>
      <c r="W221" s="52">
        <v>1616.5064908668103</v>
      </c>
      <c r="X221" s="52">
        <v>1658.9932804173732</v>
      </c>
      <c r="Y221" s="52">
        <v>1776.8088185762865</v>
      </c>
      <c r="Z221" s="52">
        <v>1653.4467950095532</v>
      </c>
      <c r="AA221" s="52">
        <v>1571.4599064097606</v>
      </c>
      <c r="AB221" s="52">
        <v>1589.9758995395946</v>
      </c>
      <c r="AC221" s="52">
        <v>1621.0099398243774</v>
      </c>
      <c r="AD221" s="52">
        <v>1583.0554294481458</v>
      </c>
      <c r="AE221" s="52">
        <v>1568.8158430602455</v>
      </c>
      <c r="AF221" s="52">
        <v>1591.1515171864503</v>
      </c>
      <c r="AG221" s="52">
        <v>1614.1133329121733</v>
      </c>
      <c r="AH221" s="52">
        <v>1640.5865258358831</v>
      </c>
      <c r="AI221" s="52">
        <v>1666.9028224756762</v>
      </c>
      <c r="AJ221" s="52">
        <v>1691.5087395522141</v>
      </c>
      <c r="AK221" s="52">
        <v>1713.2247560589569</v>
      </c>
      <c r="AL221" s="52">
        <v>1733.8703388335068</v>
      </c>
      <c r="AM221" s="52">
        <v>1754.3958619973243</v>
      </c>
      <c r="AN221" s="52">
        <v>1769.5596152895369</v>
      </c>
      <c r="AO221" s="52">
        <v>1789.4829154609722</v>
      </c>
      <c r="AP221" s="52">
        <v>1809.5339474277464</v>
      </c>
      <c r="AQ221" s="52">
        <v>1828.9157689082529</v>
      </c>
      <c r="AR221" s="52">
        <v>1847.7138580931328</v>
      </c>
      <c r="AS221" s="52">
        <v>1866.4339613124012</v>
      </c>
      <c r="AT221" s="52">
        <v>1884.9880969582559</v>
      </c>
      <c r="AU221" s="52">
        <v>1903.3901448409038</v>
      </c>
      <c r="AV221" s="52">
        <v>1921.6620747527372</v>
      </c>
      <c r="AW221" s="52">
        <v>1939.7261641337816</v>
      </c>
      <c r="AX221" s="52">
        <v>1957.7721771553852</v>
      </c>
    </row>
    <row r="222" spans="1:50" x14ac:dyDescent="0.2">
      <c r="A222" s="56" t="s">
        <v>73</v>
      </c>
      <c r="B222" s="50" t="s">
        <v>152</v>
      </c>
      <c r="C222" s="52">
        <v>38.339059164601267</v>
      </c>
      <c r="D222" s="52">
        <v>39.769000778164852</v>
      </c>
      <c r="E222" s="52">
        <v>34.936827708442607</v>
      </c>
      <c r="F222" s="52">
        <v>32.710592845744003</v>
      </c>
      <c r="G222" s="52">
        <v>31.245157052588439</v>
      </c>
      <c r="H222" s="52">
        <v>29.640773803243235</v>
      </c>
      <c r="I222" s="52">
        <v>28.366939498387719</v>
      </c>
      <c r="J222" s="52">
        <v>27.950025839242127</v>
      </c>
      <c r="K222" s="52">
        <v>30.916666666666661</v>
      </c>
      <c r="L222" s="52">
        <v>26.998281764705883</v>
      </c>
      <c r="M222" s="52">
        <v>29.06088893748645</v>
      </c>
      <c r="N222" s="52">
        <v>34.076847938402381</v>
      </c>
      <c r="O222" s="52">
        <v>31.16709742857142</v>
      </c>
      <c r="P222" s="52">
        <v>30.046312178387655</v>
      </c>
      <c r="Q222" s="52">
        <v>36.196108360655721</v>
      </c>
      <c r="R222" s="52">
        <v>34.114026706065687</v>
      </c>
      <c r="S222" s="52">
        <v>25.126707881983243</v>
      </c>
      <c r="T222" s="52">
        <v>41.209009701748634</v>
      </c>
      <c r="U222" s="52">
        <v>34.000320571428574</v>
      </c>
      <c r="V222" s="52">
        <v>33.206964445465061</v>
      </c>
      <c r="W222" s="52">
        <v>31.883059188265534</v>
      </c>
      <c r="X222" s="52">
        <v>33.132899999999992</v>
      </c>
      <c r="Y222" s="52">
        <v>32.115094401035805</v>
      </c>
      <c r="Z222" s="52">
        <v>34.909757792691032</v>
      </c>
      <c r="AA222" s="52">
        <v>42.294831361924267</v>
      </c>
      <c r="AB222" s="52">
        <v>41.058140045836325</v>
      </c>
      <c r="AC222" s="52">
        <v>39.768354870748347</v>
      </c>
      <c r="AD222" s="52">
        <v>39.628580251703958</v>
      </c>
      <c r="AE222" s="52">
        <v>39.126151718765513</v>
      </c>
      <c r="AF222" s="52">
        <v>38.945163336459132</v>
      </c>
      <c r="AG222" s="52">
        <v>38.890225843827807</v>
      </c>
      <c r="AH222" s="52">
        <v>38.934377952661237</v>
      </c>
      <c r="AI222" s="52">
        <v>38.968143378662745</v>
      </c>
      <c r="AJ222" s="52">
        <v>38.951957606639432</v>
      </c>
      <c r="AK222" s="52">
        <v>38.879229780162042</v>
      </c>
      <c r="AL222" s="52">
        <v>38.780159228165729</v>
      </c>
      <c r="AM222" s="52">
        <v>38.695960006406231</v>
      </c>
      <c r="AN222" s="52">
        <v>38.644417280518724</v>
      </c>
      <c r="AO222" s="52">
        <v>38.605309437079683</v>
      </c>
      <c r="AP222" s="52">
        <v>38.572973388544845</v>
      </c>
      <c r="AQ222" s="52">
        <v>38.453612935801246</v>
      </c>
      <c r="AR222" s="52">
        <v>38.262736177600864</v>
      </c>
      <c r="AS222" s="52">
        <v>38.056708995430974</v>
      </c>
      <c r="AT222" s="52">
        <v>37.837293954448597</v>
      </c>
      <c r="AU222" s="52">
        <v>37.604369541191602</v>
      </c>
      <c r="AV222" s="52">
        <v>37.35801571791923</v>
      </c>
      <c r="AW222" s="52">
        <v>37.101881310513932</v>
      </c>
      <c r="AX222" s="52">
        <v>36.836743458484193</v>
      </c>
    </row>
    <row r="223" spans="1:50" x14ac:dyDescent="0.2">
      <c r="A223" s="56" t="s">
        <v>74</v>
      </c>
      <c r="B223" s="50" t="s">
        <v>152</v>
      </c>
      <c r="C223" s="52">
        <v>150.86344434057395</v>
      </c>
      <c r="D223" s="52">
        <v>145.65470474522667</v>
      </c>
      <c r="E223" s="52">
        <v>150.09281800012994</v>
      </c>
      <c r="F223" s="52">
        <v>167.66694516653132</v>
      </c>
      <c r="G223" s="52">
        <v>177.24457231808023</v>
      </c>
      <c r="H223" s="52">
        <v>181.76065319309819</v>
      </c>
      <c r="I223" s="52">
        <v>151.19724681544881</v>
      </c>
      <c r="J223" s="52">
        <v>113.86241340492782</v>
      </c>
      <c r="K223" s="52">
        <v>154.69148450521777</v>
      </c>
      <c r="L223" s="52">
        <v>146.23451458427846</v>
      </c>
      <c r="M223" s="52">
        <v>127.65288902435903</v>
      </c>
      <c r="N223" s="52">
        <v>90.950377251146705</v>
      </c>
      <c r="O223" s="52">
        <v>72.613306993398069</v>
      </c>
      <c r="P223" s="52">
        <v>94.327523943786645</v>
      </c>
      <c r="Q223" s="52">
        <v>92.432103633007088</v>
      </c>
      <c r="R223" s="52">
        <v>107.9884907757842</v>
      </c>
      <c r="S223" s="52">
        <v>95.787726146993634</v>
      </c>
      <c r="T223" s="52">
        <v>61.804120777632924</v>
      </c>
      <c r="U223" s="52">
        <v>45.873823893952384</v>
      </c>
      <c r="V223" s="52">
        <v>15.036635486199096</v>
      </c>
      <c r="W223" s="52">
        <v>19.752027935954533</v>
      </c>
      <c r="X223" s="52">
        <v>17.100780619218746</v>
      </c>
      <c r="Y223" s="52">
        <v>29.943898846039609</v>
      </c>
      <c r="Z223" s="52">
        <v>37.14345822568076</v>
      </c>
      <c r="AA223" s="52">
        <v>45.055137199357155</v>
      </c>
      <c r="AB223" s="52">
        <v>38.26443624160617</v>
      </c>
      <c r="AC223" s="52">
        <v>35.608466673473686</v>
      </c>
      <c r="AD223" s="52">
        <v>35.83659346728907</v>
      </c>
      <c r="AE223" s="52">
        <v>36.373335037358132</v>
      </c>
      <c r="AF223" s="52">
        <v>36.248877666491637</v>
      </c>
      <c r="AG223" s="52">
        <v>36.228593313940394</v>
      </c>
      <c r="AH223" s="52">
        <v>36.216794225060696</v>
      </c>
      <c r="AI223" s="52">
        <v>36.100779151544991</v>
      </c>
      <c r="AJ223" s="52">
        <v>35.948135430515471</v>
      </c>
      <c r="AK223" s="52">
        <v>35.869624233323755</v>
      </c>
      <c r="AL223" s="52">
        <v>35.754500938580961</v>
      </c>
      <c r="AM223" s="52">
        <v>35.632142363789647</v>
      </c>
      <c r="AN223" s="52">
        <v>35.500200568725106</v>
      </c>
      <c r="AO223" s="52">
        <v>35.361448061952338</v>
      </c>
      <c r="AP223" s="52">
        <v>35.219678242104365</v>
      </c>
      <c r="AQ223" s="52">
        <v>35.053884475626909</v>
      </c>
      <c r="AR223" s="52">
        <v>34.8742485948083</v>
      </c>
      <c r="AS223" s="52">
        <v>34.688188734612382</v>
      </c>
      <c r="AT223" s="52">
        <v>34.494689649873088</v>
      </c>
      <c r="AU223" s="52">
        <v>34.293374790819954</v>
      </c>
      <c r="AV223" s="52">
        <v>34.085529922185948</v>
      </c>
      <c r="AW223" s="52">
        <v>33.872630583408153</v>
      </c>
      <c r="AX223" s="52">
        <v>33.656195216788177</v>
      </c>
    </row>
    <row r="224" spans="1:50" x14ac:dyDescent="0.2">
      <c r="A224" s="56" t="s">
        <v>75</v>
      </c>
      <c r="B224" s="50" t="s">
        <v>152</v>
      </c>
      <c r="C224" s="52">
        <v>1777.456852433171</v>
      </c>
      <c r="D224" s="52">
        <v>1729.8163650260972</v>
      </c>
      <c r="E224" s="52">
        <v>1774.1475786136673</v>
      </c>
      <c r="F224" s="52">
        <v>1752.4398265800419</v>
      </c>
      <c r="G224" s="52">
        <v>1714.8893926162873</v>
      </c>
      <c r="H224" s="52">
        <v>1729.6365465162357</v>
      </c>
      <c r="I224" s="52">
        <v>1678.82734068796</v>
      </c>
      <c r="J224" s="52">
        <v>1747.822299186467</v>
      </c>
      <c r="K224" s="52">
        <v>1811.5392823485975</v>
      </c>
      <c r="L224" s="52">
        <v>1608.8356197715598</v>
      </c>
      <c r="M224" s="52">
        <v>1559.7319249871596</v>
      </c>
      <c r="N224" s="52">
        <v>1239.9155751710327</v>
      </c>
      <c r="O224" s="52">
        <v>1210.1155184863883</v>
      </c>
      <c r="P224" s="52">
        <v>1146.2431787695236</v>
      </c>
      <c r="Q224" s="52">
        <v>1017.3316113955237</v>
      </c>
      <c r="R224" s="52">
        <v>1061.5125999978104</v>
      </c>
      <c r="S224" s="52">
        <v>1019.2649113604584</v>
      </c>
      <c r="T224" s="52">
        <v>1431.6381941062614</v>
      </c>
      <c r="U224" s="52">
        <v>1584.1290080413037</v>
      </c>
      <c r="V224" s="52">
        <v>1719.326577407197</v>
      </c>
      <c r="W224" s="52">
        <v>1564.8714037425902</v>
      </c>
      <c r="X224" s="52">
        <v>1608.7595997981543</v>
      </c>
      <c r="Y224" s="52">
        <v>1714.749825329211</v>
      </c>
      <c r="Z224" s="52">
        <v>1581.3935789911814</v>
      </c>
      <c r="AA224" s="52">
        <v>1484.1099378484791</v>
      </c>
      <c r="AB224" s="52">
        <v>1510.6533232521522</v>
      </c>
      <c r="AC224" s="52">
        <v>1545.6331182801553</v>
      </c>
      <c r="AD224" s="52">
        <v>1507.5902557291527</v>
      </c>
      <c r="AE224" s="52">
        <v>1493.3163563041219</v>
      </c>
      <c r="AF224" s="52">
        <v>1515.9574761834995</v>
      </c>
      <c r="AG224" s="52">
        <v>1538.994513754405</v>
      </c>
      <c r="AH224" s="52">
        <v>1565.4353536581611</v>
      </c>
      <c r="AI224" s="52">
        <v>1591.8338999454684</v>
      </c>
      <c r="AJ224" s="52">
        <v>1616.6086465150593</v>
      </c>
      <c r="AK224" s="52">
        <v>1638.4759020454712</v>
      </c>
      <c r="AL224" s="52">
        <v>1659.33567866676</v>
      </c>
      <c r="AM224" s="52">
        <v>1680.0677596271285</v>
      </c>
      <c r="AN224" s="52">
        <v>1695.4149974402931</v>
      </c>
      <c r="AO224" s="52">
        <v>1715.5161579619403</v>
      </c>
      <c r="AP224" s="52">
        <v>1735.7412957970971</v>
      </c>
      <c r="AQ224" s="52">
        <v>1755.4082714968247</v>
      </c>
      <c r="AR224" s="52">
        <v>1774.5768733207237</v>
      </c>
      <c r="AS224" s="52">
        <v>1793.6890635823577</v>
      </c>
      <c r="AT224" s="52">
        <v>1812.6561133539342</v>
      </c>
      <c r="AU224" s="52">
        <v>1831.4924005088922</v>
      </c>
      <c r="AV224" s="52">
        <v>1850.218529112632</v>
      </c>
      <c r="AW224" s="52">
        <v>1868.7516522398596</v>
      </c>
      <c r="AX224" s="52">
        <v>1887.2792384801128</v>
      </c>
    </row>
    <row r="225" spans="1:50" x14ac:dyDescent="0.2">
      <c r="A225" s="55" t="s">
        <v>8</v>
      </c>
      <c r="B225" s="50" t="s">
        <v>152</v>
      </c>
      <c r="C225" s="52">
        <v>4420.2040416195687</v>
      </c>
      <c r="D225" s="52">
        <v>4285.6767960218367</v>
      </c>
      <c r="E225" s="52">
        <v>4079.2415330851272</v>
      </c>
      <c r="F225" s="52">
        <v>3747.5805901530744</v>
      </c>
      <c r="G225" s="52">
        <v>3509.0777974288144</v>
      </c>
      <c r="H225" s="52">
        <v>3530.444959194414</v>
      </c>
      <c r="I225" s="52">
        <v>3487.2327116844585</v>
      </c>
      <c r="J225" s="52">
        <v>3591.3550118396902</v>
      </c>
      <c r="K225" s="52">
        <v>3382.6060145808015</v>
      </c>
      <c r="L225" s="52">
        <v>3276.4219793269895</v>
      </c>
      <c r="M225" s="52">
        <v>3383.1577600537321</v>
      </c>
      <c r="N225" s="52">
        <v>3514.8452569895685</v>
      </c>
      <c r="O225" s="52">
        <v>3723.8811734333035</v>
      </c>
      <c r="P225" s="52">
        <v>4303.2440931668552</v>
      </c>
      <c r="Q225" s="52">
        <v>4034.1751296628167</v>
      </c>
      <c r="R225" s="52">
        <v>3873.3252007950628</v>
      </c>
      <c r="S225" s="52">
        <v>4134.7399029968501</v>
      </c>
      <c r="T225" s="52">
        <v>4126.3944923664712</v>
      </c>
      <c r="U225" s="52">
        <v>3602.0194739247454</v>
      </c>
      <c r="V225" s="52">
        <v>3497.1688563839043</v>
      </c>
      <c r="W225" s="52">
        <v>3434.337969278713</v>
      </c>
      <c r="X225" s="52">
        <v>3349.1117702735514</v>
      </c>
      <c r="Y225" s="52">
        <v>3260.0296517910156</v>
      </c>
      <c r="Z225" s="52">
        <v>3326.0779095826656</v>
      </c>
      <c r="AA225" s="52">
        <v>3369.9617313823705</v>
      </c>
      <c r="AB225" s="52">
        <v>3473.8841581040597</v>
      </c>
      <c r="AC225" s="52">
        <v>3780.7328248512426</v>
      </c>
      <c r="AD225" s="52">
        <v>3908.8870594558066</v>
      </c>
      <c r="AE225" s="52">
        <v>4045.345055429189</v>
      </c>
      <c r="AF225" s="52">
        <v>4113.8527843013617</v>
      </c>
      <c r="AG225" s="52">
        <v>4180.503145325597</v>
      </c>
      <c r="AH225" s="52">
        <v>4246.3974625823976</v>
      </c>
      <c r="AI225" s="52">
        <v>4309.9488802404239</v>
      </c>
      <c r="AJ225" s="52">
        <v>4366.2985260271598</v>
      </c>
      <c r="AK225" s="52">
        <v>4407.8549415972384</v>
      </c>
      <c r="AL225" s="52">
        <v>4444.603202456412</v>
      </c>
      <c r="AM225" s="52">
        <v>4480.1330953894612</v>
      </c>
      <c r="AN225" s="52">
        <v>4514.866722157577</v>
      </c>
      <c r="AO225" s="52">
        <v>4548.8805642756424</v>
      </c>
      <c r="AP225" s="52">
        <v>4582.5969962000208</v>
      </c>
      <c r="AQ225" s="52">
        <v>4610.9854708248959</v>
      </c>
      <c r="AR225" s="52">
        <v>4635.4240659261422</v>
      </c>
      <c r="AS225" s="52">
        <v>4659.2494784177597</v>
      </c>
      <c r="AT225" s="52">
        <v>4682.1966167743876</v>
      </c>
      <c r="AU225" s="52">
        <v>4704.1548214017075</v>
      </c>
      <c r="AV225" s="52">
        <v>4725.3585869508215</v>
      </c>
      <c r="AW225" s="52">
        <v>4745.8973551501922</v>
      </c>
      <c r="AX225" s="52">
        <v>4765.9320932472638</v>
      </c>
    </row>
    <row r="226" spans="1:50" x14ac:dyDescent="0.2">
      <c r="A226" s="55" t="s">
        <v>76</v>
      </c>
      <c r="B226" s="50" t="s">
        <v>152</v>
      </c>
      <c r="C226" s="52">
        <v>7185.5832082230309</v>
      </c>
      <c r="D226" s="52">
        <v>7179.4255580901709</v>
      </c>
      <c r="E226" s="52">
        <v>7383.6198456113179</v>
      </c>
      <c r="F226" s="52">
        <v>7792.2633107714046</v>
      </c>
      <c r="G226" s="52">
        <v>7637.0197391053152</v>
      </c>
      <c r="H226" s="52">
        <v>7522.6072447156348</v>
      </c>
      <c r="I226" s="52">
        <v>7645.8070042629761</v>
      </c>
      <c r="J226" s="52">
        <v>7805.0039715714847</v>
      </c>
      <c r="K226" s="52">
        <v>8222.1915908865503</v>
      </c>
      <c r="L226" s="52">
        <v>8411.0907643898681</v>
      </c>
      <c r="M226" s="52">
        <v>8158.1375433190979</v>
      </c>
      <c r="N226" s="52">
        <v>8011.7215648773308</v>
      </c>
      <c r="O226" s="52">
        <v>8058.6746611313883</v>
      </c>
      <c r="P226" s="52">
        <v>8013.6684462196426</v>
      </c>
      <c r="Q226" s="52">
        <v>7856.8581440172647</v>
      </c>
      <c r="R226" s="52">
        <v>8053.7848808142526</v>
      </c>
      <c r="S226" s="52">
        <v>8105.1735584743383</v>
      </c>
      <c r="T226" s="52">
        <v>7910.3305784340628</v>
      </c>
      <c r="U226" s="52">
        <v>6808.7724915591998</v>
      </c>
      <c r="V226" s="52">
        <v>6916.5693014258904</v>
      </c>
      <c r="W226" s="52">
        <v>7123.957883617607</v>
      </c>
      <c r="X226" s="52">
        <v>6940.0798061795213</v>
      </c>
      <c r="Y226" s="52">
        <v>6561.9538961852631</v>
      </c>
      <c r="Z226" s="52">
        <v>6916.4025320456922</v>
      </c>
      <c r="AA226" s="52">
        <v>6829.8126941786895</v>
      </c>
      <c r="AB226" s="52">
        <v>7149.4050143260647</v>
      </c>
      <c r="AC226" s="52">
        <v>7440.5343766397327</v>
      </c>
      <c r="AD226" s="52">
        <v>7535.4176078554774</v>
      </c>
      <c r="AE226" s="52">
        <v>7570.4454507310274</v>
      </c>
      <c r="AF226" s="52">
        <v>7611.294360659921</v>
      </c>
      <c r="AG226" s="52">
        <v>7720.3256156445423</v>
      </c>
      <c r="AH226" s="52">
        <v>7831.737857891334</v>
      </c>
      <c r="AI226" s="52">
        <v>7944.7685200396882</v>
      </c>
      <c r="AJ226" s="52">
        <v>8046.880082548696</v>
      </c>
      <c r="AK226" s="52">
        <v>8129.0380468286448</v>
      </c>
      <c r="AL226" s="52">
        <v>8202.7446088393699</v>
      </c>
      <c r="AM226" s="52">
        <v>8275.2776833934786</v>
      </c>
      <c r="AN226" s="52">
        <v>8347.4403585609562</v>
      </c>
      <c r="AO226" s="52">
        <v>8419.1829228498646</v>
      </c>
      <c r="AP226" s="52">
        <v>8491.1453827334481</v>
      </c>
      <c r="AQ226" s="52">
        <v>8559.3195860681917</v>
      </c>
      <c r="AR226" s="52">
        <v>8624.2476888302263</v>
      </c>
      <c r="AS226" s="52">
        <v>8687.9278510270378</v>
      </c>
      <c r="AT226" s="52">
        <v>8750.317115479309</v>
      </c>
      <c r="AU226" s="52">
        <v>8811.398000152456</v>
      </c>
      <c r="AV226" s="52">
        <v>8871.3454323502956</v>
      </c>
      <c r="AW226" s="52">
        <v>8930.5319632036662</v>
      </c>
      <c r="AX226" s="52">
        <v>8989.1675609659796</v>
      </c>
    </row>
    <row r="227" spans="1:50" x14ac:dyDescent="0.2">
      <c r="A227" s="56" t="s">
        <v>77</v>
      </c>
      <c r="B227" s="50" t="s">
        <v>152</v>
      </c>
      <c r="C227" s="52">
        <v>2433.8967158565879</v>
      </c>
      <c r="D227" s="52">
        <v>2415.2670050734655</v>
      </c>
      <c r="E227" s="52">
        <v>2486.4131539304158</v>
      </c>
      <c r="F227" s="52">
        <v>2655.3729752898462</v>
      </c>
      <c r="G227" s="52">
        <v>2671.2232599126737</v>
      </c>
      <c r="H227" s="52">
        <v>2728.9959014940628</v>
      </c>
      <c r="I227" s="52">
        <v>2767.8242659033081</v>
      </c>
      <c r="J227" s="52">
        <v>2913.3608691625468</v>
      </c>
      <c r="K227" s="52">
        <v>3156.6528636239796</v>
      </c>
      <c r="L227" s="52">
        <v>3361.045041962615</v>
      </c>
      <c r="M227" s="52">
        <v>3283.0094375368731</v>
      </c>
      <c r="N227" s="52">
        <v>3171.4974390982816</v>
      </c>
      <c r="O227" s="52">
        <v>3159.2147917876568</v>
      </c>
      <c r="P227" s="52">
        <v>3146.3893295080134</v>
      </c>
      <c r="Q227" s="52">
        <v>3148.4404068765657</v>
      </c>
      <c r="R227" s="52">
        <v>3106.6505639794232</v>
      </c>
      <c r="S227" s="52">
        <v>3250.7003372519634</v>
      </c>
      <c r="T227" s="52">
        <v>3358.7032084433608</v>
      </c>
      <c r="U227" s="52">
        <v>2892.6254139974076</v>
      </c>
      <c r="V227" s="52">
        <v>2930.0395755850564</v>
      </c>
      <c r="W227" s="52">
        <v>2980.6152713884476</v>
      </c>
      <c r="X227" s="52">
        <v>3004.5267531973636</v>
      </c>
      <c r="Y227" s="52">
        <v>2923.8279830106576</v>
      </c>
      <c r="Z227" s="52">
        <v>3131.033037154551</v>
      </c>
      <c r="AA227" s="52">
        <v>3127.2084949217483</v>
      </c>
      <c r="AB227" s="52">
        <v>3380.2728211732683</v>
      </c>
      <c r="AC227" s="52">
        <v>3469.6328536679366</v>
      </c>
      <c r="AD227" s="52">
        <v>3508.1404454348562</v>
      </c>
      <c r="AE227" s="52">
        <v>3545.8956779592304</v>
      </c>
      <c r="AF227" s="52">
        <v>3586.2853677571156</v>
      </c>
      <c r="AG227" s="52">
        <v>3658.3695161898145</v>
      </c>
      <c r="AH227" s="52">
        <v>3731.8608037730455</v>
      </c>
      <c r="AI227" s="52">
        <v>3805.1019175383071</v>
      </c>
      <c r="AJ227" s="52">
        <v>3873.7178676361755</v>
      </c>
      <c r="AK227" s="52">
        <v>3932.4641073889252</v>
      </c>
      <c r="AL227" s="52">
        <v>3988.2743497599636</v>
      </c>
      <c r="AM227" s="52">
        <v>4044.1711256194262</v>
      </c>
      <c r="AN227" s="52">
        <v>4100.4509546122299</v>
      </c>
      <c r="AO227" s="52">
        <v>4157.0927023012346</v>
      </c>
      <c r="AP227" s="52">
        <v>4214.3162375333377</v>
      </c>
      <c r="AQ227" s="52">
        <v>4270.2356122721258</v>
      </c>
      <c r="AR227" s="52">
        <v>4325.1483927816817</v>
      </c>
      <c r="AS227" s="52">
        <v>4379.8726639940032</v>
      </c>
      <c r="AT227" s="52">
        <v>4434.4802761288338</v>
      </c>
      <c r="AU227" s="52">
        <v>4488.9436481424436</v>
      </c>
      <c r="AV227" s="52">
        <v>4543.2737547302331</v>
      </c>
      <c r="AW227" s="52">
        <v>4597.6518383112152</v>
      </c>
      <c r="AX227" s="52">
        <v>4652.1422116716931</v>
      </c>
    </row>
    <row r="228" spans="1:50" x14ac:dyDescent="0.2">
      <c r="A228" s="56" t="s">
        <v>78</v>
      </c>
      <c r="B228" s="50" t="s">
        <v>152</v>
      </c>
      <c r="C228" s="52">
        <v>1420.6874818906367</v>
      </c>
      <c r="D228" s="52">
        <v>1447.9719240597535</v>
      </c>
      <c r="E228" s="52">
        <v>1482.2645700687722</v>
      </c>
      <c r="F228" s="52">
        <v>1548.3385415809864</v>
      </c>
      <c r="G228" s="52">
        <v>1476.7291929524642</v>
      </c>
      <c r="H228" s="52">
        <v>1452.5575467984472</v>
      </c>
      <c r="I228" s="52">
        <v>1488.6870835314107</v>
      </c>
      <c r="J228" s="52">
        <v>1541.4601903275857</v>
      </c>
      <c r="K228" s="52">
        <v>1610.0344397786564</v>
      </c>
      <c r="L228" s="52">
        <v>1602.2232903370698</v>
      </c>
      <c r="M228" s="52">
        <v>1639.9444262368831</v>
      </c>
      <c r="N228" s="52">
        <v>1760.708606007297</v>
      </c>
      <c r="O228" s="52">
        <v>1681.0202761764385</v>
      </c>
      <c r="P228" s="52">
        <v>1658.115839931754</v>
      </c>
      <c r="Q228" s="52">
        <v>1585.6478846926163</v>
      </c>
      <c r="R228" s="52">
        <v>1647.385237933044</v>
      </c>
      <c r="S228" s="52">
        <v>1577.0133796224759</v>
      </c>
      <c r="T228" s="52">
        <v>1427.215124404567</v>
      </c>
      <c r="U228" s="52">
        <v>1316.4126290249146</v>
      </c>
      <c r="V228" s="52">
        <v>1212.2038554499704</v>
      </c>
      <c r="W228" s="52">
        <v>1299.6505607568629</v>
      </c>
      <c r="X228" s="52">
        <v>1209.8158813903235</v>
      </c>
      <c r="Y228" s="52">
        <v>1117.5859783085396</v>
      </c>
      <c r="Z228" s="52">
        <v>1235.1225754337577</v>
      </c>
      <c r="AA228" s="52">
        <v>1155.5326619328819</v>
      </c>
      <c r="AB228" s="52">
        <v>1114.4427005738157</v>
      </c>
      <c r="AC228" s="52">
        <v>1145.5201967132284</v>
      </c>
      <c r="AD228" s="52">
        <v>1180.4882730636666</v>
      </c>
      <c r="AE228" s="52">
        <v>1186.3862990694051</v>
      </c>
      <c r="AF228" s="52">
        <v>1193.0255651008786</v>
      </c>
      <c r="AG228" s="52">
        <v>1210.2249367117952</v>
      </c>
      <c r="AH228" s="52">
        <v>1227.7481080070581</v>
      </c>
      <c r="AI228" s="52">
        <v>1245.8851824866183</v>
      </c>
      <c r="AJ228" s="52">
        <v>1262.1510003231169</v>
      </c>
      <c r="AK228" s="52">
        <v>1274.8567193152051</v>
      </c>
      <c r="AL228" s="52">
        <v>1286.1764143196119</v>
      </c>
      <c r="AM228" s="52">
        <v>1297.1247886145406</v>
      </c>
      <c r="AN228" s="52">
        <v>1307.8197520725619</v>
      </c>
      <c r="AO228" s="52">
        <v>1318.2159956555918</v>
      </c>
      <c r="AP228" s="52">
        <v>1328.4217513363335</v>
      </c>
      <c r="AQ228" s="52">
        <v>1337.7243376271479</v>
      </c>
      <c r="AR228" s="52">
        <v>1346.3057297742494</v>
      </c>
      <c r="AS228" s="52">
        <v>1354.4484029138112</v>
      </c>
      <c r="AT228" s="52">
        <v>1362.1435786593647</v>
      </c>
      <c r="AU228" s="52">
        <v>1369.3856269182056</v>
      </c>
      <c r="AV228" s="52">
        <v>1376.213697058995</v>
      </c>
      <c r="AW228" s="52">
        <v>1382.6679779420199</v>
      </c>
      <c r="AX228" s="52">
        <v>1388.8375599050578</v>
      </c>
    </row>
    <row r="229" spans="1:50" x14ac:dyDescent="0.2">
      <c r="A229" s="56" t="s">
        <v>79</v>
      </c>
      <c r="B229" s="50" t="s">
        <v>152</v>
      </c>
      <c r="C229" s="52">
        <v>1430.7472222415038</v>
      </c>
      <c r="D229" s="52">
        <v>1431.4309337743059</v>
      </c>
      <c r="E229" s="52">
        <v>1450.8074970838359</v>
      </c>
      <c r="F229" s="52">
        <v>1498.4766807214767</v>
      </c>
      <c r="G229" s="52">
        <v>1417.1698060179508</v>
      </c>
      <c r="H229" s="52">
        <v>1349.0773046704389</v>
      </c>
      <c r="I229" s="52">
        <v>1345.3122831574465</v>
      </c>
      <c r="J229" s="52">
        <v>1243.1377719275654</v>
      </c>
      <c r="K229" s="52">
        <v>1185.9097598884462</v>
      </c>
      <c r="L229" s="52">
        <v>1241.1489742421297</v>
      </c>
      <c r="M229" s="52">
        <v>1046.0670897550522</v>
      </c>
      <c r="N229" s="52">
        <v>975.69838272567824</v>
      </c>
      <c r="O229" s="52">
        <v>1001.454045952854</v>
      </c>
      <c r="P229" s="52">
        <v>888.50484072839583</v>
      </c>
      <c r="Q229" s="52">
        <v>848.28893446029849</v>
      </c>
      <c r="R229" s="52">
        <v>918.72638509341164</v>
      </c>
      <c r="S229" s="52">
        <v>839.56519326430282</v>
      </c>
      <c r="T229" s="52">
        <v>867.05546297619867</v>
      </c>
      <c r="U229" s="52">
        <v>723.89091448617376</v>
      </c>
      <c r="V229" s="52">
        <v>806.48266378906919</v>
      </c>
      <c r="W229" s="52">
        <v>715.77967698200189</v>
      </c>
      <c r="X229" s="52">
        <v>695.81997116610933</v>
      </c>
      <c r="Y229" s="52">
        <v>704.35147521724525</v>
      </c>
      <c r="Z229" s="52">
        <v>666.87270172037506</v>
      </c>
      <c r="AA229" s="52">
        <v>630.56395100327279</v>
      </c>
      <c r="AB229" s="52">
        <v>658.86825024694542</v>
      </c>
      <c r="AC229" s="52">
        <v>684.31887911451497</v>
      </c>
      <c r="AD229" s="52">
        <v>641.72773363846773</v>
      </c>
      <c r="AE229" s="52">
        <v>638.52393076912563</v>
      </c>
      <c r="AF229" s="52">
        <v>636.32382349304805</v>
      </c>
      <c r="AG229" s="52">
        <v>639.7582553058852</v>
      </c>
      <c r="AH229" s="52">
        <v>643.25613063833566</v>
      </c>
      <c r="AI229" s="52">
        <v>646.99941839101405</v>
      </c>
      <c r="AJ229" s="52">
        <v>649.71520934803505</v>
      </c>
      <c r="AK229" s="52">
        <v>651.02142955352804</v>
      </c>
      <c r="AL229" s="52">
        <v>651.62490035053372</v>
      </c>
      <c r="AM229" s="52">
        <v>652.00957841249419</v>
      </c>
      <c r="AN229" s="52">
        <v>652.24852367955043</v>
      </c>
      <c r="AO229" s="52">
        <v>652.36679821337873</v>
      </c>
      <c r="AP229" s="52">
        <v>652.40897082507627</v>
      </c>
      <c r="AQ229" s="52">
        <v>652.04637032615574</v>
      </c>
      <c r="AR229" s="52">
        <v>651.32909124179469</v>
      </c>
      <c r="AS229" s="52">
        <v>650.46746464930482</v>
      </c>
      <c r="AT229" s="52">
        <v>649.45134986984033</v>
      </c>
      <c r="AU229" s="52">
        <v>648.26554801322504</v>
      </c>
      <c r="AV229" s="52">
        <v>646.93176916550522</v>
      </c>
      <c r="AW229" s="52">
        <v>645.4760753319033</v>
      </c>
      <c r="AX229" s="52">
        <v>643.92482163858313</v>
      </c>
    </row>
    <row r="230" spans="1:50" x14ac:dyDescent="0.2">
      <c r="A230" s="56" t="s">
        <v>80</v>
      </c>
      <c r="B230" s="50" t="s">
        <v>152</v>
      </c>
      <c r="C230" s="52">
        <v>1900.2517882343029</v>
      </c>
      <c r="D230" s="52">
        <v>1884.7556951826455</v>
      </c>
      <c r="E230" s="52">
        <v>1964.1346245282934</v>
      </c>
      <c r="F230" s="52">
        <v>2090.0751131790953</v>
      </c>
      <c r="G230" s="52">
        <v>2071.8974802222269</v>
      </c>
      <c r="H230" s="52">
        <v>1991.9764917526854</v>
      </c>
      <c r="I230" s="52">
        <v>2043.9833716708106</v>
      </c>
      <c r="J230" s="52">
        <v>2107.0451401537871</v>
      </c>
      <c r="K230" s="52">
        <v>2269.5945275954687</v>
      </c>
      <c r="L230" s="52">
        <v>2206.6734578480532</v>
      </c>
      <c r="M230" s="52">
        <v>2189.1165897902893</v>
      </c>
      <c r="N230" s="52">
        <v>2103.8171370460741</v>
      </c>
      <c r="O230" s="52">
        <v>2216.9855472144391</v>
      </c>
      <c r="P230" s="52">
        <v>2320.6584360514794</v>
      </c>
      <c r="Q230" s="52">
        <v>2274.4809179877848</v>
      </c>
      <c r="R230" s="52">
        <v>2381.0226938083742</v>
      </c>
      <c r="S230" s="52">
        <v>2437.8946483355958</v>
      </c>
      <c r="T230" s="52">
        <v>2257.356782609937</v>
      </c>
      <c r="U230" s="52">
        <v>1875.8435340507042</v>
      </c>
      <c r="V230" s="52">
        <v>1967.8432066017945</v>
      </c>
      <c r="W230" s="52">
        <v>2127.9123744902945</v>
      </c>
      <c r="X230" s="52">
        <v>2029.9172004257248</v>
      </c>
      <c r="Y230" s="52">
        <v>1816.1884596488212</v>
      </c>
      <c r="Z230" s="52">
        <v>1883.3742177370084</v>
      </c>
      <c r="AA230" s="52">
        <v>1916.5075863207865</v>
      </c>
      <c r="AB230" s="52">
        <v>1995.8212423320342</v>
      </c>
      <c r="AC230" s="52">
        <v>2141.0624471440537</v>
      </c>
      <c r="AD230" s="52">
        <v>2205.061155718487</v>
      </c>
      <c r="AE230" s="52">
        <v>2199.6395429332674</v>
      </c>
      <c r="AF230" s="52">
        <v>2195.6596043088794</v>
      </c>
      <c r="AG230" s="52">
        <v>2211.9729074370471</v>
      </c>
      <c r="AH230" s="52">
        <v>2228.8728154728938</v>
      </c>
      <c r="AI230" s="52">
        <v>2246.7820016237488</v>
      </c>
      <c r="AJ230" s="52">
        <v>2261.2960052413687</v>
      </c>
      <c r="AK230" s="52">
        <v>2270.6957905709869</v>
      </c>
      <c r="AL230" s="52">
        <v>2276.6689444092613</v>
      </c>
      <c r="AM230" s="52">
        <v>2281.9721907470175</v>
      </c>
      <c r="AN230" s="52">
        <v>2286.921128196615</v>
      </c>
      <c r="AO230" s="52">
        <v>2291.5074266796601</v>
      </c>
      <c r="AP230" s="52">
        <v>2295.9984230387004</v>
      </c>
      <c r="AQ230" s="52">
        <v>2299.3132658427621</v>
      </c>
      <c r="AR230" s="52">
        <v>2301.4644750324996</v>
      </c>
      <c r="AS230" s="52">
        <v>2303.1393194699194</v>
      </c>
      <c r="AT230" s="52">
        <v>2304.2419108212707</v>
      </c>
      <c r="AU230" s="52">
        <v>2304.8031770785819</v>
      </c>
      <c r="AV230" s="52">
        <v>2304.9262113955619</v>
      </c>
      <c r="AW230" s="52">
        <v>2304.7360716185281</v>
      </c>
      <c r="AX230" s="52">
        <v>2304.2629677506447</v>
      </c>
    </row>
    <row r="231" spans="1:50" x14ac:dyDescent="0.2">
      <c r="A231" s="55" t="s">
        <v>81</v>
      </c>
      <c r="B231" s="50" t="s">
        <v>152</v>
      </c>
      <c r="C231" s="52">
        <v>1895.7163152500227</v>
      </c>
      <c r="D231" s="52">
        <v>1989.5574838959949</v>
      </c>
      <c r="E231" s="52">
        <v>2084.1887577801986</v>
      </c>
      <c r="F231" s="52">
        <v>2241.4949145499545</v>
      </c>
      <c r="G231" s="52">
        <v>2260.6179532163701</v>
      </c>
      <c r="H231" s="52">
        <v>2196.8737015170736</v>
      </c>
      <c r="I231" s="52">
        <v>2459.1533270223858</v>
      </c>
      <c r="J231" s="52">
        <v>2536.0369809624913</v>
      </c>
      <c r="K231" s="52">
        <v>2626.2794634502488</v>
      </c>
      <c r="L231" s="52">
        <v>2733.154883621969</v>
      </c>
      <c r="M231" s="52">
        <v>2804.6667307820294</v>
      </c>
      <c r="N231" s="52">
        <v>3009.5985056469658</v>
      </c>
      <c r="O231" s="52">
        <v>3101.0173510498098</v>
      </c>
      <c r="P231" s="52">
        <v>3276.9803308286137</v>
      </c>
      <c r="Q231" s="52">
        <v>3430.9763755439817</v>
      </c>
      <c r="R231" s="52">
        <v>3439.1652498729832</v>
      </c>
      <c r="S231" s="52">
        <v>3360.7489520195109</v>
      </c>
      <c r="T231" s="52">
        <v>3183.4567956212736</v>
      </c>
      <c r="U231" s="52">
        <v>2740.7173114793291</v>
      </c>
      <c r="V231" s="52">
        <v>2643.3989294909729</v>
      </c>
      <c r="W231" s="52">
        <v>2602.3100591196712</v>
      </c>
      <c r="X231" s="52">
        <v>2687.7695200626517</v>
      </c>
      <c r="Y231" s="52">
        <v>2720.6483983581643</v>
      </c>
      <c r="Z231" s="52">
        <v>2666.900524049865</v>
      </c>
      <c r="AA231" s="52">
        <v>2989.3157664531182</v>
      </c>
      <c r="AB231" s="52">
        <v>3185.35835863992</v>
      </c>
      <c r="AC231" s="52">
        <v>3399.9167263927729</v>
      </c>
      <c r="AD231" s="52">
        <v>3562.7597630565419</v>
      </c>
      <c r="AE231" s="52">
        <v>3711.7468864653788</v>
      </c>
      <c r="AF231" s="52">
        <v>3781.0616184126488</v>
      </c>
      <c r="AG231" s="52">
        <v>3845.7097606283191</v>
      </c>
      <c r="AH231" s="52">
        <v>3910.0643250963394</v>
      </c>
      <c r="AI231" s="52">
        <v>3971.3356823510012</v>
      </c>
      <c r="AJ231" s="52">
        <v>4025.8750774960922</v>
      </c>
      <c r="AK231" s="52">
        <v>4069.7978535986381</v>
      </c>
      <c r="AL231" s="52">
        <v>4109.9290260145408</v>
      </c>
      <c r="AM231" s="52">
        <v>4149.1452827243756</v>
      </c>
      <c r="AN231" s="52">
        <v>4187.500716229466</v>
      </c>
      <c r="AO231" s="52">
        <v>4225.1099850693045</v>
      </c>
      <c r="AP231" s="52">
        <v>4262.6159572995102</v>
      </c>
      <c r="AQ231" s="52">
        <v>4299.8432490507394</v>
      </c>
      <c r="AR231" s="52">
        <v>4336.5008583512008</v>
      </c>
      <c r="AS231" s="52">
        <v>4372.6764800487608</v>
      </c>
      <c r="AT231" s="52">
        <v>4407.973078075499</v>
      </c>
      <c r="AU231" s="52">
        <v>4442.4103928597951</v>
      </c>
      <c r="AV231" s="52">
        <v>4476.5942538006675</v>
      </c>
      <c r="AW231" s="52">
        <v>4510.1792578149079</v>
      </c>
      <c r="AX231" s="52">
        <v>4543.4218732776981</v>
      </c>
    </row>
    <row r="232" spans="1:50" x14ac:dyDescent="0.2">
      <c r="A232" s="55" t="s">
        <v>82</v>
      </c>
      <c r="B232" s="50" t="s">
        <v>152</v>
      </c>
      <c r="C232" s="52">
        <v>4685.9998612283052</v>
      </c>
      <c r="D232" s="52">
        <v>5019.7418883236487</v>
      </c>
      <c r="E232" s="52">
        <v>5404.6880561328417</v>
      </c>
      <c r="F232" s="52">
        <v>5433.5510709554528</v>
      </c>
      <c r="G232" s="52">
        <v>5394.3749334401818</v>
      </c>
      <c r="H232" s="52">
        <v>5430.5905725961238</v>
      </c>
      <c r="I232" s="52">
        <v>5562.2555712206613</v>
      </c>
      <c r="J232" s="52">
        <v>5767.1473902845628</v>
      </c>
      <c r="K232" s="52">
        <v>5596.901756793699</v>
      </c>
      <c r="L232" s="52">
        <v>5413.9566107538776</v>
      </c>
      <c r="M232" s="52">
        <v>5545.0653061543517</v>
      </c>
      <c r="N232" s="52">
        <v>6048.4364009503024</v>
      </c>
      <c r="O232" s="52">
        <v>5968.9072612287018</v>
      </c>
      <c r="P232" s="52">
        <v>6027.1579668285312</v>
      </c>
      <c r="Q232" s="52">
        <v>6429.8965412805601</v>
      </c>
      <c r="R232" s="52">
        <v>6493.1044120538045</v>
      </c>
      <c r="S232" s="52">
        <v>6799.2727139438121</v>
      </c>
      <c r="T232" s="52">
        <v>6258.1155957926558</v>
      </c>
      <c r="U232" s="52">
        <v>6584.4927027732992</v>
      </c>
      <c r="V232" s="52">
        <v>6666.3843361751469</v>
      </c>
      <c r="W232" s="52">
        <v>6586.0913197095033</v>
      </c>
      <c r="X232" s="52">
        <v>6736.6693627745553</v>
      </c>
      <c r="Y232" s="52">
        <v>7006.9887013850785</v>
      </c>
      <c r="Z232" s="52">
        <v>6572.9272737461279</v>
      </c>
      <c r="AA232" s="52">
        <v>6920.5908183147731</v>
      </c>
      <c r="AB232" s="52">
        <v>6919.3491540586601</v>
      </c>
      <c r="AC232" s="52">
        <v>7113.7381602010082</v>
      </c>
      <c r="AD232" s="52">
        <v>7489.7566102301498</v>
      </c>
      <c r="AE232" s="52">
        <v>7858.1355508951256</v>
      </c>
      <c r="AF232" s="52">
        <v>8023.8789314773476</v>
      </c>
      <c r="AG232" s="52">
        <v>8170.7209714665751</v>
      </c>
      <c r="AH232" s="52">
        <v>8328.0633905129707</v>
      </c>
      <c r="AI232" s="52">
        <v>8486.3044163114246</v>
      </c>
      <c r="AJ232" s="52">
        <v>8636.6736901258482</v>
      </c>
      <c r="AK232" s="52">
        <v>8774.7709074853738</v>
      </c>
      <c r="AL232" s="52">
        <v>8900.5807922928161</v>
      </c>
      <c r="AM232" s="52">
        <v>9024.5364427614477</v>
      </c>
      <c r="AN232" s="52">
        <v>9150.736692872737</v>
      </c>
      <c r="AO232" s="52">
        <v>9275.4610493885921</v>
      </c>
      <c r="AP232" s="52">
        <v>9389.6782176397501</v>
      </c>
      <c r="AQ232" s="52">
        <v>9488.006664980956</v>
      </c>
      <c r="AR232" s="52">
        <v>9583.5887993104043</v>
      </c>
      <c r="AS232" s="52">
        <v>9678.1797286658766</v>
      </c>
      <c r="AT232" s="52">
        <v>9771.4612512836829</v>
      </c>
      <c r="AU232" s="52">
        <v>9863.6611465879232</v>
      </c>
      <c r="AV232" s="52">
        <v>9955.3893301274693</v>
      </c>
      <c r="AW232" s="52">
        <v>10046.549232407013</v>
      </c>
      <c r="AX232" s="52">
        <v>10139.006373634878</v>
      </c>
    </row>
    <row r="233" spans="1:50" x14ac:dyDescent="0.2">
      <c r="A233" s="56" t="s">
        <v>83</v>
      </c>
      <c r="B233" s="50" t="s">
        <v>152</v>
      </c>
      <c r="C233" s="52">
        <v>671.04393912473972</v>
      </c>
      <c r="D233" s="52">
        <v>716.50372486713604</v>
      </c>
      <c r="E233" s="52">
        <v>771.40485514900536</v>
      </c>
      <c r="F233" s="52">
        <v>760.93329354114883</v>
      </c>
      <c r="G233" s="52">
        <v>740.22281884240908</v>
      </c>
      <c r="H233" s="52">
        <v>750.37082272789053</v>
      </c>
      <c r="I233" s="52">
        <v>757.13086101343936</v>
      </c>
      <c r="J233" s="52">
        <v>729.57116218944475</v>
      </c>
      <c r="K233" s="52">
        <v>725.44635470399783</v>
      </c>
      <c r="L233" s="52">
        <v>616.9999965517527</v>
      </c>
      <c r="M233" s="52">
        <v>625.34799571382234</v>
      </c>
      <c r="N233" s="52">
        <v>773.35913243685695</v>
      </c>
      <c r="O233" s="52">
        <v>860.347217531448</v>
      </c>
      <c r="P233" s="52">
        <v>905.35898452994888</v>
      </c>
      <c r="Q233" s="52">
        <v>950.44119777067556</v>
      </c>
      <c r="R233" s="52">
        <v>953.60740801195641</v>
      </c>
      <c r="S233" s="52">
        <v>925.6579628443211</v>
      </c>
      <c r="T233" s="52">
        <v>645.68777143792329</v>
      </c>
      <c r="U233" s="52">
        <v>635.35296321234716</v>
      </c>
      <c r="V233" s="52">
        <v>697.03198630587713</v>
      </c>
      <c r="W233" s="52">
        <v>705.99999523840393</v>
      </c>
      <c r="X233" s="52">
        <v>828.66721662237205</v>
      </c>
      <c r="Y233" s="52">
        <v>903.03542548223334</v>
      </c>
      <c r="Z233" s="52">
        <v>804.97105633461251</v>
      </c>
      <c r="AA233" s="52">
        <v>826.00000046659181</v>
      </c>
      <c r="AB233" s="52">
        <v>968.61587247635623</v>
      </c>
      <c r="AC233" s="52">
        <v>1026.4537300974928</v>
      </c>
      <c r="AD233" s="52">
        <v>1076.6793113294107</v>
      </c>
      <c r="AE233" s="52">
        <v>1126.9022738789386</v>
      </c>
      <c r="AF233" s="52">
        <v>1148.0202881073587</v>
      </c>
      <c r="AG233" s="52">
        <v>1166.2966329053584</v>
      </c>
      <c r="AH233" s="52">
        <v>1185.8602559441476</v>
      </c>
      <c r="AI233" s="52">
        <v>1205.413045026336</v>
      </c>
      <c r="AJ233" s="52">
        <v>1223.7486805495707</v>
      </c>
      <c r="AK233" s="52">
        <v>1242.9673376978762</v>
      </c>
      <c r="AL233" s="52">
        <v>1260.4889488163112</v>
      </c>
      <c r="AM233" s="52">
        <v>1277.7381871384753</v>
      </c>
      <c r="AN233" s="52">
        <v>1295.2492022422539</v>
      </c>
      <c r="AO233" s="52">
        <v>1312.7394653228073</v>
      </c>
      <c r="AP233" s="52">
        <v>1328.7441029904705</v>
      </c>
      <c r="AQ233" s="52">
        <v>1342.5428997472675</v>
      </c>
      <c r="AR233" s="52">
        <v>1355.9728441916493</v>
      </c>
      <c r="AS233" s="52">
        <v>1369.2930557294108</v>
      </c>
      <c r="AT233" s="52">
        <v>1382.4189151187111</v>
      </c>
      <c r="AU233" s="52">
        <v>1395.4005327019886</v>
      </c>
      <c r="AV233" s="52">
        <v>1408.3277269268131</v>
      </c>
      <c r="AW233" s="52">
        <v>1421.1874340739587</v>
      </c>
      <c r="AX233" s="52">
        <v>1435.7488671051137</v>
      </c>
    </row>
    <row r="234" spans="1:50" x14ac:dyDescent="0.2">
      <c r="A234" s="56" t="s">
        <v>84</v>
      </c>
      <c r="B234" s="50" t="s">
        <v>152</v>
      </c>
      <c r="C234" s="52">
        <v>2132.1849183379927</v>
      </c>
      <c r="D234" s="52">
        <v>2273.1001988722487</v>
      </c>
      <c r="E234" s="52">
        <v>2432.4286299335745</v>
      </c>
      <c r="F234" s="52">
        <v>2459.5953001618482</v>
      </c>
      <c r="G234" s="52">
        <v>2456.6943099587947</v>
      </c>
      <c r="H234" s="52">
        <v>2458.0063916929153</v>
      </c>
      <c r="I234" s="52">
        <v>2523.4093300982795</v>
      </c>
      <c r="J234" s="52">
        <v>2677.494088458659</v>
      </c>
      <c r="K234" s="52">
        <v>2498.0455634605455</v>
      </c>
      <c r="L234" s="52">
        <v>2191.9566273103546</v>
      </c>
      <c r="M234" s="52">
        <v>2319.0450106064686</v>
      </c>
      <c r="N234" s="52">
        <v>2440.5026104755534</v>
      </c>
      <c r="O234" s="52">
        <v>2263.600700628871</v>
      </c>
      <c r="P234" s="52">
        <v>2135.4307040548724</v>
      </c>
      <c r="Q234" s="52">
        <v>1969.9234124694146</v>
      </c>
      <c r="R234" s="52">
        <v>1988.0367692272168</v>
      </c>
      <c r="S234" s="52">
        <v>2165.0375779989208</v>
      </c>
      <c r="T234" s="52">
        <v>2099.9230233051894</v>
      </c>
      <c r="U234" s="52">
        <v>2433.0508010140134</v>
      </c>
      <c r="V234" s="52">
        <v>2363.9027771064889</v>
      </c>
      <c r="W234" s="52">
        <v>2422.0475466840048</v>
      </c>
      <c r="X234" s="52">
        <v>2362.047035285239</v>
      </c>
      <c r="Y234" s="52">
        <v>2362.9999959881607</v>
      </c>
      <c r="Z234" s="52">
        <v>2160.0000060677403</v>
      </c>
      <c r="AA234" s="52">
        <v>2217.5908189986508</v>
      </c>
      <c r="AB234" s="52">
        <v>2239.4315925722412</v>
      </c>
      <c r="AC234" s="52">
        <v>2440.1371299451989</v>
      </c>
      <c r="AD234" s="52">
        <v>2639.3806891679974</v>
      </c>
      <c r="AE234" s="52">
        <v>2774.6089943874458</v>
      </c>
      <c r="AF234" s="52">
        <v>2835.6380306010583</v>
      </c>
      <c r="AG234" s="52">
        <v>2890.022190899459</v>
      </c>
      <c r="AH234" s="52">
        <v>2948.05400653589</v>
      </c>
      <c r="AI234" s="52">
        <v>3006.4760618149576</v>
      </c>
      <c r="AJ234" s="52">
        <v>3062.2255745215966</v>
      </c>
      <c r="AK234" s="52">
        <v>3112.637897560041</v>
      </c>
      <c r="AL234" s="52">
        <v>3158.9058121508956</v>
      </c>
      <c r="AM234" s="52">
        <v>3204.6244510730094</v>
      </c>
      <c r="AN234" s="52">
        <v>3251.2082527751263</v>
      </c>
      <c r="AO234" s="52">
        <v>3296.537145102337</v>
      </c>
      <c r="AP234" s="52">
        <v>3338.1564662213086</v>
      </c>
      <c r="AQ234" s="52">
        <v>3374.1137033703862</v>
      </c>
      <c r="AR234" s="52">
        <v>3409.1452123237459</v>
      </c>
      <c r="AS234" s="52">
        <v>3443.8517506977455</v>
      </c>
      <c r="AT234" s="52">
        <v>3478.0832009506753</v>
      </c>
      <c r="AU234" s="52">
        <v>3511.9329364601926</v>
      </c>
      <c r="AV234" s="52">
        <v>3545.6035505551113</v>
      </c>
      <c r="AW234" s="52">
        <v>3579.0979060227864</v>
      </c>
      <c r="AX234" s="52">
        <v>3612.4159191299095</v>
      </c>
    </row>
    <row r="235" spans="1:50" x14ac:dyDescent="0.2">
      <c r="A235" s="56" t="s">
        <v>85</v>
      </c>
      <c r="B235" s="50" t="s">
        <v>152</v>
      </c>
      <c r="C235" s="52">
        <v>1882.7710037655729</v>
      </c>
      <c r="D235" s="52">
        <v>2030.137964584264</v>
      </c>
      <c r="E235" s="52">
        <v>2200.8545710502622</v>
      </c>
      <c r="F235" s="52">
        <v>2213.0224772524557</v>
      </c>
      <c r="G235" s="52">
        <v>2197.4578046389774</v>
      </c>
      <c r="H235" s="52">
        <v>2222.2133581753178</v>
      </c>
      <c r="I235" s="52">
        <v>2281.715380108943</v>
      </c>
      <c r="J235" s="52">
        <v>2360.0821396364595</v>
      </c>
      <c r="K235" s="52">
        <v>2373.4098386291562</v>
      </c>
      <c r="L235" s="52">
        <v>2604.9999868917698</v>
      </c>
      <c r="M235" s="52">
        <v>2600.6722998340606</v>
      </c>
      <c r="N235" s="52">
        <v>2834.5746580378918</v>
      </c>
      <c r="O235" s="52">
        <v>2844.9593430683826</v>
      </c>
      <c r="P235" s="52">
        <v>2986.3682782437099</v>
      </c>
      <c r="Q235" s="52">
        <v>3509.5319310404698</v>
      </c>
      <c r="R235" s="52">
        <v>3551.4602348146309</v>
      </c>
      <c r="S235" s="52">
        <v>3708.5771731005698</v>
      </c>
      <c r="T235" s="52">
        <v>3512.5048010495429</v>
      </c>
      <c r="U235" s="52">
        <v>3516.0889385469382</v>
      </c>
      <c r="V235" s="52">
        <v>3605.4495727627809</v>
      </c>
      <c r="W235" s="52">
        <v>3458.0437777870943</v>
      </c>
      <c r="X235" s="52">
        <v>3545.9551108669439</v>
      </c>
      <c r="Y235" s="52">
        <v>3740.9532799146841</v>
      </c>
      <c r="Z235" s="52">
        <v>3607.9562113437751</v>
      </c>
      <c r="AA235" s="52">
        <v>3876.9999988495301</v>
      </c>
      <c r="AB235" s="52">
        <v>3711.3016890100621</v>
      </c>
      <c r="AC235" s="52">
        <v>3647.1473001583163</v>
      </c>
      <c r="AD235" s="52">
        <v>3773.6966097327422</v>
      </c>
      <c r="AE235" s="52">
        <v>3956.6242826287412</v>
      </c>
      <c r="AF235" s="52">
        <v>4040.2206127689301</v>
      </c>
      <c r="AG235" s="52">
        <v>4114.4021476617572</v>
      </c>
      <c r="AH235" s="52">
        <v>4194.1491280329328</v>
      </c>
      <c r="AI235" s="52">
        <v>4274.4153094701305</v>
      </c>
      <c r="AJ235" s="52">
        <v>4350.699435054682</v>
      </c>
      <c r="AK235" s="52">
        <v>4419.1656722274556</v>
      </c>
      <c r="AL235" s="52">
        <v>4481.1860313256093</v>
      </c>
      <c r="AM235" s="52">
        <v>4542.1738045499642</v>
      </c>
      <c r="AN235" s="52">
        <v>4604.2792378553568</v>
      </c>
      <c r="AO235" s="52">
        <v>4666.1844389634489</v>
      </c>
      <c r="AP235" s="52">
        <v>4722.7776484279721</v>
      </c>
      <c r="AQ235" s="52">
        <v>4771.3500618633025</v>
      </c>
      <c r="AR235" s="52">
        <v>4818.4707427950098</v>
      </c>
      <c r="AS235" s="52">
        <v>4865.0349222387213</v>
      </c>
      <c r="AT235" s="52">
        <v>4910.9591352142961</v>
      </c>
      <c r="AU235" s="52">
        <v>4956.327677425742</v>
      </c>
      <c r="AV235" s="52">
        <v>5001.4580526455447</v>
      </c>
      <c r="AW235" s="52">
        <v>5046.2638923102677</v>
      </c>
      <c r="AX235" s="52">
        <v>5090.8415873998547</v>
      </c>
    </row>
    <row r="236" spans="1:50" x14ac:dyDescent="0.2">
      <c r="A236" s="55" t="s">
        <v>86</v>
      </c>
      <c r="B236" s="50" t="s">
        <v>152</v>
      </c>
      <c r="C236" s="52">
        <v>667.74800611185174</v>
      </c>
      <c r="D236" s="52">
        <v>693.925189778647</v>
      </c>
      <c r="E236" s="52">
        <v>732.03065148861924</v>
      </c>
      <c r="F236" s="52">
        <v>750.98359785068885</v>
      </c>
      <c r="G236" s="52">
        <v>762.02447326276524</v>
      </c>
      <c r="H236" s="52">
        <v>734.29789207625743</v>
      </c>
      <c r="I236" s="52">
        <v>781.6775899062967</v>
      </c>
      <c r="J236" s="52">
        <v>766.72223507495062</v>
      </c>
      <c r="K236" s="52">
        <v>760.78542318453219</v>
      </c>
      <c r="L236" s="52">
        <v>886.80305556378084</v>
      </c>
      <c r="M236" s="52">
        <v>977.64095238119774</v>
      </c>
      <c r="N236" s="52">
        <v>891.73909099876892</v>
      </c>
      <c r="O236" s="52">
        <v>879.56614117912954</v>
      </c>
      <c r="P236" s="52">
        <v>821.8406684635039</v>
      </c>
      <c r="Q236" s="52">
        <v>941.05038553086297</v>
      </c>
      <c r="R236" s="52">
        <v>951.33412871527366</v>
      </c>
      <c r="S236" s="52">
        <v>940.60744318723505</v>
      </c>
      <c r="T236" s="52">
        <v>1028.0021849713291</v>
      </c>
      <c r="U236" s="52">
        <v>972.02625804298225</v>
      </c>
      <c r="V236" s="52">
        <v>996.17303700118589</v>
      </c>
      <c r="W236" s="52">
        <v>992.34379263482094</v>
      </c>
      <c r="X236" s="52">
        <v>780.26939400752065</v>
      </c>
      <c r="Y236" s="52">
        <v>781.87981796090662</v>
      </c>
      <c r="Z236" s="52">
        <v>941.28195736663122</v>
      </c>
      <c r="AA236" s="52">
        <v>977.98554712274802</v>
      </c>
      <c r="AB236" s="52">
        <v>876.68513772993754</v>
      </c>
      <c r="AC236" s="52">
        <v>965.58121826448837</v>
      </c>
      <c r="AD236" s="52">
        <v>1014.8151141269369</v>
      </c>
      <c r="AE236" s="52">
        <v>1041.1903702856266</v>
      </c>
      <c r="AF236" s="52">
        <v>1051.3091022691433</v>
      </c>
      <c r="AG236" s="52">
        <v>1066.5752594620601</v>
      </c>
      <c r="AH236" s="52">
        <v>1082.0605095238207</v>
      </c>
      <c r="AI236" s="52">
        <v>1096.9106515881685</v>
      </c>
      <c r="AJ236" s="52">
        <v>1110.0871555729111</v>
      </c>
      <c r="AK236" s="52">
        <v>1120.8036174294916</v>
      </c>
      <c r="AL236" s="52">
        <v>1130.5366217931251</v>
      </c>
      <c r="AM236" s="52">
        <v>1140.0694058667982</v>
      </c>
      <c r="AN236" s="52">
        <v>1149.3617809648711</v>
      </c>
      <c r="AO236" s="52">
        <v>1158.3517220188467</v>
      </c>
      <c r="AP236" s="52">
        <v>1167.2561768501314</v>
      </c>
      <c r="AQ236" s="52">
        <v>1175.4999265560866</v>
      </c>
      <c r="AR236" s="52">
        <v>1183.2395530981755</v>
      </c>
      <c r="AS236" s="52">
        <v>1190.8432696197362</v>
      </c>
      <c r="AT236" s="52">
        <v>1198.2145706876802</v>
      </c>
      <c r="AU236" s="52">
        <v>1205.3429116022139</v>
      </c>
      <c r="AV236" s="52">
        <v>1212.2470104778308</v>
      </c>
      <c r="AW236" s="52">
        <v>1218.9562707783145</v>
      </c>
      <c r="AX236" s="52">
        <v>1225.5660973694276</v>
      </c>
    </row>
    <row r="237" spans="1:50" x14ac:dyDescent="0.2">
      <c r="A237" s="55" t="s">
        <v>87</v>
      </c>
      <c r="B237" s="50" t="s">
        <v>152</v>
      </c>
      <c r="C237" s="52">
        <v>8796.5239899133467</v>
      </c>
      <c r="D237" s="52">
        <v>8679.7044908712196</v>
      </c>
      <c r="E237" s="52">
        <v>8737.2982553610564</v>
      </c>
      <c r="F237" s="52">
        <v>8966.4411790744962</v>
      </c>
      <c r="G237" s="52">
        <v>9117.7123626960929</v>
      </c>
      <c r="H237" s="52">
        <v>9241.6346477918778</v>
      </c>
      <c r="I237" s="52">
        <v>10114.753446012262</v>
      </c>
      <c r="J237" s="52">
        <v>10819.518222705094</v>
      </c>
      <c r="K237" s="52">
        <v>11423.099126958034</v>
      </c>
      <c r="L237" s="52">
        <v>11549.733016071425</v>
      </c>
      <c r="M237" s="52">
        <v>12422.381188056079</v>
      </c>
      <c r="N237" s="52">
        <v>13004.93310406851</v>
      </c>
      <c r="O237" s="52">
        <v>13638.927491220085</v>
      </c>
      <c r="P237" s="52">
        <v>14270.564736928362</v>
      </c>
      <c r="Q237" s="52">
        <v>15216.14697747806</v>
      </c>
      <c r="R237" s="52">
        <v>16589.821973201018</v>
      </c>
      <c r="S237" s="52">
        <v>16362.947425777438</v>
      </c>
      <c r="T237" s="52">
        <v>17005.972813102224</v>
      </c>
      <c r="U237" s="52">
        <v>16968.276162108566</v>
      </c>
      <c r="V237" s="52">
        <v>16872.748031180952</v>
      </c>
      <c r="W237" s="52">
        <v>16997.896856828567</v>
      </c>
      <c r="X237" s="52">
        <v>17893.049096200848</v>
      </c>
      <c r="Y237" s="52">
        <v>18664.442235288479</v>
      </c>
      <c r="Z237" s="52">
        <v>18732.988080428862</v>
      </c>
      <c r="AA237" s="52">
        <v>19132.655315082488</v>
      </c>
      <c r="AB237" s="52">
        <v>19593.903903989201</v>
      </c>
      <c r="AC237" s="52">
        <v>19843.535004310928</v>
      </c>
      <c r="AD237" s="52">
        <v>20004.736558012781</v>
      </c>
      <c r="AE237" s="52">
        <v>20452.085632792918</v>
      </c>
      <c r="AF237" s="52">
        <v>20977.154590661798</v>
      </c>
      <c r="AG237" s="52">
        <v>21536.038317235689</v>
      </c>
      <c r="AH237" s="52">
        <v>22102.96522776131</v>
      </c>
      <c r="AI237" s="52">
        <v>22670.42776057775</v>
      </c>
      <c r="AJ237" s="52">
        <v>23217.494674481546</v>
      </c>
      <c r="AK237" s="52">
        <v>23723.065608500539</v>
      </c>
      <c r="AL237" s="52">
        <v>24214.213921255017</v>
      </c>
      <c r="AM237" s="52">
        <v>24710.866673461904</v>
      </c>
      <c r="AN237" s="52">
        <v>25214.837599737908</v>
      </c>
      <c r="AO237" s="52">
        <v>25725.788298230134</v>
      </c>
      <c r="AP237" s="52">
        <v>26248.400189086675</v>
      </c>
      <c r="AQ237" s="52">
        <v>26760.92287370779</v>
      </c>
      <c r="AR237" s="52">
        <v>27262.033426683</v>
      </c>
      <c r="AS237" s="52">
        <v>27764.386947110186</v>
      </c>
      <c r="AT237" s="52">
        <v>28268.703111108014</v>
      </c>
      <c r="AU237" s="52">
        <v>28774.468614529756</v>
      </c>
      <c r="AV237" s="52">
        <v>29281.192036743694</v>
      </c>
      <c r="AW237" s="52">
        <v>29790.304918231599</v>
      </c>
      <c r="AX237" s="52">
        <v>30300.633043574406</v>
      </c>
    </row>
    <row r="238" spans="1:50" x14ac:dyDescent="0.2">
      <c r="A238" s="56" t="s">
        <v>88</v>
      </c>
      <c r="B238" s="50" t="s">
        <v>152</v>
      </c>
      <c r="C238" s="52">
        <v>1446.7472892840726</v>
      </c>
      <c r="D238" s="52">
        <v>1434.8582200749438</v>
      </c>
      <c r="E238" s="52">
        <v>1450.8242513672499</v>
      </c>
      <c r="F238" s="52">
        <v>1521.0390084967407</v>
      </c>
      <c r="G238" s="52">
        <v>1568.9231363709823</v>
      </c>
      <c r="H238" s="52">
        <v>1572.359413326388</v>
      </c>
      <c r="I238" s="52">
        <v>1657.6512054484647</v>
      </c>
      <c r="J238" s="52">
        <v>1704.3252728680238</v>
      </c>
      <c r="K238" s="52">
        <v>1830.8242895264705</v>
      </c>
      <c r="L238" s="52">
        <v>1939.9604626983462</v>
      </c>
      <c r="M238" s="52">
        <v>2127.0429411675996</v>
      </c>
      <c r="N238" s="52">
        <v>2262.0395773804689</v>
      </c>
      <c r="O238" s="52">
        <v>2241.0576764343737</v>
      </c>
      <c r="P238" s="52">
        <v>2259.8207135117982</v>
      </c>
      <c r="Q238" s="52">
        <v>2400.8739022092673</v>
      </c>
      <c r="R238" s="52">
        <v>2510.8025181890116</v>
      </c>
      <c r="S238" s="52">
        <v>2330.8097463854301</v>
      </c>
      <c r="T238" s="52">
        <v>2345.76375076357</v>
      </c>
      <c r="U238" s="52">
        <v>2248.6991969412265</v>
      </c>
      <c r="V238" s="52">
        <v>2232.0512005717337</v>
      </c>
      <c r="W238" s="52">
        <v>2279.3276805590922</v>
      </c>
      <c r="X238" s="52">
        <v>2462.4153234994833</v>
      </c>
      <c r="Y238" s="52">
        <v>2494.9893884483813</v>
      </c>
      <c r="Z238" s="52">
        <v>2590.2606271268173</v>
      </c>
      <c r="AA238" s="52">
        <v>2732.5037254405966</v>
      </c>
      <c r="AB238" s="52">
        <v>2781.1770336370087</v>
      </c>
      <c r="AC238" s="52">
        <v>3021.1774534624142</v>
      </c>
      <c r="AD238" s="52">
        <v>3051.1583638429174</v>
      </c>
      <c r="AE238" s="52">
        <v>3126.7441148224102</v>
      </c>
      <c r="AF238" s="52">
        <v>3214.6990991516659</v>
      </c>
      <c r="AG238" s="52">
        <v>3306.3655537492173</v>
      </c>
      <c r="AH238" s="52">
        <v>3402.0310336577486</v>
      </c>
      <c r="AI238" s="52">
        <v>3499.7085223411846</v>
      </c>
      <c r="AJ238" s="52">
        <v>3591.883668188656</v>
      </c>
      <c r="AK238" s="52">
        <v>3671.6589594379684</v>
      </c>
      <c r="AL238" s="52">
        <v>3745.6504126646751</v>
      </c>
      <c r="AM238" s="52">
        <v>3821.1837987068193</v>
      </c>
      <c r="AN238" s="52">
        <v>3900.1645490467695</v>
      </c>
      <c r="AO238" s="52">
        <v>3980.6051198614409</v>
      </c>
      <c r="AP238" s="52">
        <v>4064.7467669258685</v>
      </c>
      <c r="AQ238" s="52">
        <v>4143.178856076227</v>
      </c>
      <c r="AR238" s="52">
        <v>4216.5852771779055</v>
      </c>
      <c r="AS238" s="52">
        <v>4289.7842899945917</v>
      </c>
      <c r="AT238" s="52">
        <v>4362.95255748214</v>
      </c>
      <c r="AU238" s="52">
        <v>4435.9297066496774</v>
      </c>
      <c r="AV238" s="52">
        <v>4508.6192109417316</v>
      </c>
      <c r="AW238" s="52">
        <v>4581.277041501904</v>
      </c>
      <c r="AX238" s="52">
        <v>4653.7746613687996</v>
      </c>
    </row>
    <row r="239" spans="1:50" x14ac:dyDescent="0.2">
      <c r="A239" s="56" t="s">
        <v>60</v>
      </c>
      <c r="B239" s="50" t="s">
        <v>152</v>
      </c>
      <c r="C239" s="52">
        <v>143.95909822184066</v>
      </c>
      <c r="D239" s="52">
        <v>142.86688078989746</v>
      </c>
      <c r="E239" s="52">
        <v>144.16673444656061</v>
      </c>
      <c r="F239" s="52">
        <v>147.33314022252495</v>
      </c>
      <c r="G239" s="52">
        <v>147.89579427186021</v>
      </c>
      <c r="H239" s="52">
        <v>154.20881866397636</v>
      </c>
      <c r="I239" s="52">
        <v>163.95365711771458</v>
      </c>
      <c r="J239" s="52">
        <v>153.93329468563883</v>
      </c>
      <c r="K239" s="52">
        <v>195.99999893705248</v>
      </c>
      <c r="L239" s="52">
        <v>248.04001875930945</v>
      </c>
      <c r="M239" s="52">
        <v>265.44763388785265</v>
      </c>
      <c r="N239" s="52">
        <v>241.62227936228675</v>
      </c>
      <c r="O239" s="52">
        <v>254.04323884344828</v>
      </c>
      <c r="P239" s="52">
        <v>283.04296160202591</v>
      </c>
      <c r="Q239" s="52">
        <v>263.03951880676459</v>
      </c>
      <c r="R239" s="52">
        <v>324.51393097471475</v>
      </c>
      <c r="S239" s="52">
        <v>476.99999008151002</v>
      </c>
      <c r="T239" s="52">
        <v>456.96300951083077</v>
      </c>
      <c r="U239" s="52">
        <v>339.99999817732214</v>
      </c>
      <c r="V239" s="52">
        <v>407.43068932757342</v>
      </c>
      <c r="W239" s="52">
        <v>479.00002025749416</v>
      </c>
      <c r="X239" s="52">
        <v>585.56349939039012</v>
      </c>
      <c r="Y239" s="52">
        <v>762.44694061542282</v>
      </c>
      <c r="Z239" s="52">
        <v>884.52772915983121</v>
      </c>
      <c r="AA239" s="52">
        <v>838.5728129845005</v>
      </c>
      <c r="AB239" s="52">
        <v>786.39755768742475</v>
      </c>
      <c r="AC239" s="52">
        <v>782.73280160853119</v>
      </c>
      <c r="AD239" s="52">
        <v>868.57334536377846</v>
      </c>
      <c r="AE239" s="52">
        <v>894.75595579356411</v>
      </c>
      <c r="AF239" s="52">
        <v>924.79667080580782</v>
      </c>
      <c r="AG239" s="52">
        <v>954.43463921466002</v>
      </c>
      <c r="AH239" s="52">
        <v>985.01546118923966</v>
      </c>
      <c r="AI239" s="52">
        <v>1016.2942677136593</v>
      </c>
      <c r="AJ239" s="52">
        <v>1045.9671346323237</v>
      </c>
      <c r="AK239" s="52">
        <v>1071.8163519152135</v>
      </c>
      <c r="AL239" s="52">
        <v>1095.8058647252496</v>
      </c>
      <c r="AM239" s="52">
        <v>1120.3815307988364</v>
      </c>
      <c r="AN239" s="52">
        <v>1146.169791286806</v>
      </c>
      <c r="AO239" s="52">
        <v>1172.5274981589662</v>
      </c>
      <c r="AP239" s="52">
        <v>1200.1958886086838</v>
      </c>
      <c r="AQ239" s="52">
        <v>1226.0128282572955</v>
      </c>
      <c r="AR239" s="52">
        <v>1250.2059062902533</v>
      </c>
      <c r="AS239" s="52">
        <v>1274.3634973023559</v>
      </c>
      <c r="AT239" s="52">
        <v>1298.57336261861</v>
      </c>
      <c r="AU239" s="52">
        <v>1322.761470220923</v>
      </c>
      <c r="AV239" s="52">
        <v>1346.8980767474338</v>
      </c>
      <c r="AW239" s="52">
        <v>1371.1094673043931</v>
      </c>
      <c r="AX239" s="52">
        <v>1395.2970977102241</v>
      </c>
    </row>
    <row r="240" spans="1:50" x14ac:dyDescent="0.2">
      <c r="A240" s="56" t="s">
        <v>13</v>
      </c>
      <c r="B240" s="50" t="s">
        <v>152</v>
      </c>
      <c r="C240" s="52">
        <v>2668.1956944425024</v>
      </c>
      <c r="D240" s="52">
        <v>2601.6242314553783</v>
      </c>
      <c r="E240" s="52">
        <v>2591.291387809822</v>
      </c>
      <c r="F240" s="52">
        <v>2459.5367792948437</v>
      </c>
      <c r="G240" s="52">
        <v>2278.4851941123775</v>
      </c>
      <c r="H240" s="52">
        <v>2189.4765983418392</v>
      </c>
      <c r="I240" s="52">
        <v>2482.7589588025944</v>
      </c>
      <c r="J240" s="52">
        <v>3146.8951729390701</v>
      </c>
      <c r="K240" s="52">
        <v>3394.059425630006</v>
      </c>
      <c r="L240" s="52">
        <v>3141.3543585273828</v>
      </c>
      <c r="M240" s="52">
        <v>3369.0154922161205</v>
      </c>
      <c r="N240" s="52">
        <v>3443.0733076727893</v>
      </c>
      <c r="O240" s="52">
        <v>3442.0511227262591</v>
      </c>
      <c r="P240" s="52">
        <v>4084.4810736792301</v>
      </c>
      <c r="Q240" s="52">
        <v>4359.8495323693469</v>
      </c>
      <c r="R240" s="52">
        <v>4959.2447680729565</v>
      </c>
      <c r="S240" s="52">
        <v>4835.4724611986967</v>
      </c>
      <c r="T240" s="52">
        <v>5124.6496849667592</v>
      </c>
      <c r="U240" s="52">
        <v>4850.4440592120563</v>
      </c>
      <c r="V240" s="52">
        <v>4661.5633744672532</v>
      </c>
      <c r="W240" s="52">
        <v>4424.7897893022164</v>
      </c>
      <c r="X240" s="52">
        <v>4629.5682650621984</v>
      </c>
      <c r="Y240" s="52">
        <v>4677.2189696764344</v>
      </c>
      <c r="Z240" s="52">
        <v>4385.5498414633976</v>
      </c>
      <c r="AA240" s="52">
        <v>4247.8664798983209</v>
      </c>
      <c r="AB240" s="52">
        <v>4566.8119399231928</v>
      </c>
      <c r="AC240" s="52">
        <v>4411.6869947464411</v>
      </c>
      <c r="AD240" s="52">
        <v>4199.6876084115329</v>
      </c>
      <c r="AE240" s="52">
        <v>4098.2114844773223</v>
      </c>
      <c r="AF240" s="52">
        <v>4128.4537481091393</v>
      </c>
      <c r="AG240" s="52">
        <v>4180.8223023402261</v>
      </c>
      <c r="AH240" s="52">
        <v>4264.8393504010719</v>
      </c>
      <c r="AI240" s="52">
        <v>4356.8851261986247</v>
      </c>
      <c r="AJ240" s="52">
        <v>4446.690565749017</v>
      </c>
      <c r="AK240" s="52">
        <v>4533.9848711338509</v>
      </c>
      <c r="AL240" s="52">
        <v>4618.6679628069724</v>
      </c>
      <c r="AM240" s="52">
        <v>4704.0252291192737</v>
      </c>
      <c r="AN240" s="52">
        <v>4790.643310164789</v>
      </c>
      <c r="AO240" s="52">
        <v>4878.3943849322559</v>
      </c>
      <c r="AP240" s="52">
        <v>4967.5815152143477</v>
      </c>
      <c r="AQ240" s="52">
        <v>5054.3077430853682</v>
      </c>
      <c r="AR240" s="52">
        <v>5139.4942338477649</v>
      </c>
      <c r="AS240" s="52">
        <v>5225.8405101350663</v>
      </c>
      <c r="AT240" s="52">
        <v>5312.8329096597681</v>
      </c>
      <c r="AU240" s="52">
        <v>5400.4618931130535</v>
      </c>
      <c r="AV240" s="52">
        <v>5488.8305795260567</v>
      </c>
      <c r="AW240" s="52">
        <v>5578.0166862619099</v>
      </c>
      <c r="AX240" s="52">
        <v>5668.2570111953346</v>
      </c>
    </row>
    <row r="241" spans="1:50" x14ac:dyDescent="0.2">
      <c r="A241" s="56" t="s">
        <v>89</v>
      </c>
      <c r="B241" s="50" t="s">
        <v>152</v>
      </c>
      <c r="C241" s="52">
        <v>4537.6219079649309</v>
      </c>
      <c r="D241" s="52">
        <v>4500.3551585509995</v>
      </c>
      <c r="E241" s="52">
        <v>4551.0158817374249</v>
      </c>
      <c r="F241" s="52">
        <v>4838.5322510603874</v>
      </c>
      <c r="G241" s="52">
        <v>5122.4082379408719</v>
      </c>
      <c r="H241" s="52">
        <v>5325.5898174596732</v>
      </c>
      <c r="I241" s="52">
        <v>5810.3896246434888</v>
      </c>
      <c r="J241" s="52">
        <v>5814.3644822123606</v>
      </c>
      <c r="K241" s="52">
        <v>6002.2154128645052</v>
      </c>
      <c r="L241" s="52">
        <v>6220.3781760863858</v>
      </c>
      <c r="M241" s="52">
        <v>6660.8751207845053</v>
      </c>
      <c r="N241" s="52">
        <v>7058.1979396529641</v>
      </c>
      <c r="O241" s="52">
        <v>7701.7754532160034</v>
      </c>
      <c r="P241" s="52">
        <v>7643.2199881353081</v>
      </c>
      <c r="Q241" s="52">
        <v>8192.3840240926802</v>
      </c>
      <c r="R241" s="52">
        <v>8795.2607559643366</v>
      </c>
      <c r="S241" s="52">
        <v>8719.6652281118004</v>
      </c>
      <c r="T241" s="52">
        <v>9078.5963678610642</v>
      </c>
      <c r="U241" s="52">
        <v>9529.1329077779592</v>
      </c>
      <c r="V241" s="52">
        <v>9571.7027668143928</v>
      </c>
      <c r="W241" s="52">
        <v>9814.7793667097649</v>
      </c>
      <c r="X241" s="52">
        <v>10215.502008248775</v>
      </c>
      <c r="Y241" s="52">
        <v>10729.78693654824</v>
      </c>
      <c r="Z241" s="52">
        <v>10872.649882678816</v>
      </c>
      <c r="AA241" s="52">
        <v>11313.712296759069</v>
      </c>
      <c r="AB241" s="52">
        <v>11459.517372741575</v>
      </c>
      <c r="AC241" s="52">
        <v>11627.937754493541</v>
      </c>
      <c r="AD241" s="52">
        <v>11885.31724039455</v>
      </c>
      <c r="AE241" s="52">
        <v>12332.37407769962</v>
      </c>
      <c r="AF241" s="52">
        <v>12709.205072595185</v>
      </c>
      <c r="AG241" s="52">
        <v>13094.415821931587</v>
      </c>
      <c r="AH241" s="52">
        <v>13451.07938251325</v>
      </c>
      <c r="AI241" s="52">
        <v>13797.539844324281</v>
      </c>
      <c r="AJ241" s="52">
        <v>14132.953305911549</v>
      </c>
      <c r="AK241" s="52">
        <v>14445.605426013506</v>
      </c>
      <c r="AL241" s="52">
        <v>14754.089681058118</v>
      </c>
      <c r="AM241" s="52">
        <v>15065.276114836975</v>
      </c>
      <c r="AN241" s="52">
        <v>15377.859949239544</v>
      </c>
      <c r="AO241" s="52">
        <v>15694.261295277473</v>
      </c>
      <c r="AP241" s="52">
        <v>16015.876018337774</v>
      </c>
      <c r="AQ241" s="52">
        <v>16337.4234462889</v>
      </c>
      <c r="AR241" s="52">
        <v>16655.748009367075</v>
      </c>
      <c r="AS241" s="52">
        <v>16974.398649678173</v>
      </c>
      <c r="AT241" s="52">
        <v>17294.344281347498</v>
      </c>
      <c r="AU241" s="52">
        <v>17615.315544546102</v>
      </c>
      <c r="AV241" s="52">
        <v>17936.844169528471</v>
      </c>
      <c r="AW241" s="52">
        <v>18259.901723163392</v>
      </c>
      <c r="AX241" s="52">
        <v>18583.304273300047</v>
      </c>
    </row>
    <row r="242" spans="1:50" x14ac:dyDescent="0.2">
      <c r="A242" s="57" t="s">
        <v>90</v>
      </c>
      <c r="B242" s="50" t="s">
        <v>152</v>
      </c>
      <c r="C242" s="52">
        <v>1818.4068682471573</v>
      </c>
      <c r="D242" s="52">
        <v>1829.5492219449593</v>
      </c>
      <c r="E242" s="52">
        <v>1884.8613887355016</v>
      </c>
      <c r="F242" s="52">
        <v>1923.658861971539</v>
      </c>
      <c r="G242" s="52">
        <v>1908.9969019844277</v>
      </c>
      <c r="H242" s="52">
        <v>1901.2222656494951</v>
      </c>
      <c r="I242" s="52">
        <v>1972.1836045154464</v>
      </c>
      <c r="J242" s="52">
        <v>2154.0539581235253</v>
      </c>
      <c r="K242" s="52">
        <v>2540.7757891305819</v>
      </c>
      <c r="L242" s="52">
        <v>2777.596816178786</v>
      </c>
      <c r="M242" s="52">
        <v>2888.4350290149555</v>
      </c>
      <c r="N242" s="52">
        <v>3146.1767003838995</v>
      </c>
      <c r="O242" s="52">
        <v>3627.2144888211997</v>
      </c>
      <c r="P242" s="52">
        <v>3584.3900999154016</v>
      </c>
      <c r="Q242" s="52">
        <v>3631.9163317740135</v>
      </c>
      <c r="R242" s="52">
        <v>3978.4871538540228</v>
      </c>
      <c r="S242" s="52">
        <v>4151.3424233038559</v>
      </c>
      <c r="T242" s="52">
        <v>4033.7639011956462</v>
      </c>
      <c r="U242" s="52">
        <v>3851.2908887733447</v>
      </c>
      <c r="V242" s="52">
        <v>4020.4414239357811</v>
      </c>
      <c r="W242" s="52">
        <v>4104.3187888897755</v>
      </c>
      <c r="X242" s="52">
        <v>4136.0884194352775</v>
      </c>
      <c r="Y242" s="52">
        <v>4056.7964561164481</v>
      </c>
      <c r="Z242" s="52">
        <v>4111.8579411069995</v>
      </c>
      <c r="AA242" s="52">
        <v>4340.1878771756965</v>
      </c>
      <c r="AB242" s="52">
        <v>4287.5742338796354</v>
      </c>
      <c r="AC242" s="52">
        <v>4428.1443976423197</v>
      </c>
      <c r="AD242" s="52">
        <v>4658.4604986634158</v>
      </c>
      <c r="AE242" s="52">
        <v>4840.3897873024143</v>
      </c>
      <c r="AF242" s="52">
        <v>4970.2330591904556</v>
      </c>
      <c r="AG242" s="52">
        <v>5128.138166054714</v>
      </c>
      <c r="AH242" s="52">
        <v>5273.8150601994985</v>
      </c>
      <c r="AI242" s="52">
        <v>5407.7413710910278</v>
      </c>
      <c r="AJ242" s="52">
        <v>5535.4293981868177</v>
      </c>
      <c r="AK242" s="52">
        <v>5650.3053457303449</v>
      </c>
      <c r="AL242" s="52">
        <v>5761.786360858413</v>
      </c>
      <c r="AM242" s="52">
        <v>5873.9939477134249</v>
      </c>
      <c r="AN242" s="52">
        <v>5983.1821553213776</v>
      </c>
      <c r="AO242" s="52">
        <v>6093.4938314643368</v>
      </c>
      <c r="AP242" s="52">
        <v>6205.5445110160999</v>
      </c>
      <c r="AQ242" s="52">
        <v>6322.237862050355</v>
      </c>
      <c r="AR242" s="52">
        <v>6441.4741147747645</v>
      </c>
      <c r="AS242" s="52">
        <v>6561.7943338676978</v>
      </c>
      <c r="AT242" s="52">
        <v>6685.8402897471933</v>
      </c>
      <c r="AU242" s="52">
        <v>6812.4108511486174</v>
      </c>
      <c r="AV242" s="52">
        <v>6940.2459501464718</v>
      </c>
      <c r="AW242" s="52">
        <v>7069.4005920113204</v>
      </c>
      <c r="AX242" s="52">
        <v>7200.1251106261707</v>
      </c>
    </row>
    <row r="243" spans="1:50" x14ac:dyDescent="0.2">
      <c r="A243" s="56" t="s">
        <v>91</v>
      </c>
      <c r="B243" s="50" t="s">
        <v>152</v>
      </c>
      <c r="C243" s="52">
        <v>1171.2642650737448</v>
      </c>
      <c r="D243" s="52">
        <v>1179.0807056300482</v>
      </c>
      <c r="E243" s="52">
        <v>1215.7713828505543</v>
      </c>
      <c r="F243" s="52">
        <v>1236.2696097275691</v>
      </c>
      <c r="G243" s="52">
        <v>1216.2179454181694</v>
      </c>
      <c r="H243" s="52">
        <v>1206.7004362238274</v>
      </c>
      <c r="I243" s="52">
        <v>1222.4698231813657</v>
      </c>
      <c r="J243" s="52">
        <v>1283.9910113324065</v>
      </c>
      <c r="K243" s="52">
        <v>1374.85361181288</v>
      </c>
      <c r="L243" s="52">
        <v>1441.6831093397898</v>
      </c>
      <c r="M243" s="52">
        <v>1472.337203550391</v>
      </c>
      <c r="N243" s="52">
        <v>1477.1391925158775</v>
      </c>
      <c r="O243" s="52">
        <v>1638.3279856022623</v>
      </c>
      <c r="P243" s="52">
        <v>1625.0342526026736</v>
      </c>
      <c r="Q243" s="52">
        <v>1593.4471093142552</v>
      </c>
      <c r="R243" s="52">
        <v>1650.001903822759</v>
      </c>
      <c r="S243" s="52">
        <v>1603.2824886583107</v>
      </c>
      <c r="T243" s="52">
        <v>1549.0836045677695</v>
      </c>
      <c r="U243" s="52">
        <v>1377.2908887733449</v>
      </c>
      <c r="V243" s="52">
        <v>1441.1316177370802</v>
      </c>
      <c r="W243" s="52">
        <v>1610.9454252802773</v>
      </c>
      <c r="X243" s="52">
        <v>1619.564276538772</v>
      </c>
      <c r="Y243" s="52">
        <v>1657.4967744338178</v>
      </c>
      <c r="Z243" s="52">
        <v>1638.6433113407008</v>
      </c>
      <c r="AA243" s="52">
        <v>1685.6561689016671</v>
      </c>
      <c r="AB243" s="52">
        <v>1667.3259775046618</v>
      </c>
      <c r="AC243" s="52">
        <v>1800.9832407679694</v>
      </c>
      <c r="AD243" s="52">
        <v>1786.7579102822892</v>
      </c>
      <c r="AE243" s="52">
        <v>1835.0972193848452</v>
      </c>
      <c r="AF243" s="52">
        <v>1874.6503835420306</v>
      </c>
      <c r="AG243" s="52">
        <v>1924.8037927253195</v>
      </c>
      <c r="AH243" s="52">
        <v>1971.5526246455943</v>
      </c>
      <c r="AI243" s="52">
        <v>2015.1144692525281</v>
      </c>
      <c r="AJ243" s="52">
        <v>2056.203105359366</v>
      </c>
      <c r="AK243" s="52">
        <v>2092.3786155088119</v>
      </c>
      <c r="AL243" s="52">
        <v>2127.1580236047807</v>
      </c>
      <c r="AM243" s="52">
        <v>2162.0541700105919</v>
      </c>
      <c r="AN243" s="52">
        <v>2196.8986525990399</v>
      </c>
      <c r="AO243" s="52">
        <v>2232.0152330788105</v>
      </c>
      <c r="AP243" s="52">
        <v>2267.6912890370827</v>
      </c>
      <c r="AQ243" s="52">
        <v>2303.8807003649295</v>
      </c>
      <c r="AR243" s="52">
        <v>2339.9777308481998</v>
      </c>
      <c r="AS243" s="52">
        <v>2376.253180903223</v>
      </c>
      <c r="AT243" s="52">
        <v>2412.7788840525805</v>
      </c>
      <c r="AU243" s="52">
        <v>2449.4667634531511</v>
      </c>
      <c r="AV243" s="52">
        <v>2486.4787330341087</v>
      </c>
      <c r="AW243" s="52">
        <v>2523.6753066075626</v>
      </c>
      <c r="AX243" s="52">
        <v>2561.0873753298019</v>
      </c>
    </row>
    <row r="244" spans="1:50" x14ac:dyDescent="0.2">
      <c r="A244" s="56" t="s">
        <v>92</v>
      </c>
      <c r="B244" s="50" t="s">
        <v>152</v>
      </c>
      <c r="C244" s="52">
        <v>647.14260317341245</v>
      </c>
      <c r="D244" s="52">
        <v>650.4685163149112</v>
      </c>
      <c r="E244" s="52">
        <v>669.09000588494723</v>
      </c>
      <c r="F244" s="52">
        <v>687.38925224396996</v>
      </c>
      <c r="G244" s="52">
        <v>692.77895656625833</v>
      </c>
      <c r="H244" s="52">
        <v>694.52182942566765</v>
      </c>
      <c r="I244" s="52">
        <v>749.71378133408086</v>
      </c>
      <c r="J244" s="52">
        <v>870.06294679111875</v>
      </c>
      <c r="K244" s="52">
        <v>1165.9221773177021</v>
      </c>
      <c r="L244" s="52">
        <v>1335.9137068389964</v>
      </c>
      <c r="M244" s="52">
        <v>1416.0978254645645</v>
      </c>
      <c r="N244" s="52">
        <v>1669.0375078680222</v>
      </c>
      <c r="O244" s="52">
        <v>1988.8865032189376</v>
      </c>
      <c r="P244" s="52">
        <v>1959.355847312728</v>
      </c>
      <c r="Q244" s="52">
        <v>2038.4692224597584</v>
      </c>
      <c r="R244" s="52">
        <v>2328.4852500312641</v>
      </c>
      <c r="S244" s="52">
        <v>2548.0599346455451</v>
      </c>
      <c r="T244" s="52">
        <v>2484.6802966278765</v>
      </c>
      <c r="U244" s="52">
        <v>2473.9999999999995</v>
      </c>
      <c r="V244" s="52">
        <v>2579.3098061987012</v>
      </c>
      <c r="W244" s="52">
        <v>2493.3733636094985</v>
      </c>
      <c r="X244" s="52">
        <v>2516.5241428965055</v>
      </c>
      <c r="Y244" s="52">
        <v>2399.2996816826303</v>
      </c>
      <c r="Z244" s="52">
        <v>2473.2146297662989</v>
      </c>
      <c r="AA244" s="52">
        <v>2654.5317082740289</v>
      </c>
      <c r="AB244" s="52">
        <v>2620.2482563749736</v>
      </c>
      <c r="AC244" s="52">
        <v>2627.1611568743506</v>
      </c>
      <c r="AD244" s="52">
        <v>2871.7025883811266</v>
      </c>
      <c r="AE244" s="52">
        <v>3005.2925679175696</v>
      </c>
      <c r="AF244" s="52">
        <v>3095.5826756484248</v>
      </c>
      <c r="AG244" s="52">
        <v>3203.3343733293941</v>
      </c>
      <c r="AH244" s="52">
        <v>3302.2624355539037</v>
      </c>
      <c r="AI244" s="52">
        <v>3392.6269018384996</v>
      </c>
      <c r="AJ244" s="52">
        <v>3479.2262928274517</v>
      </c>
      <c r="AK244" s="52">
        <v>3557.9267302215335</v>
      </c>
      <c r="AL244" s="52">
        <v>3634.6283372536323</v>
      </c>
      <c r="AM244" s="52">
        <v>3711.9397777028325</v>
      </c>
      <c r="AN244" s="52">
        <v>3786.2835027223382</v>
      </c>
      <c r="AO244" s="52">
        <v>3861.4785983855268</v>
      </c>
      <c r="AP244" s="52">
        <v>3937.8532219790177</v>
      </c>
      <c r="AQ244" s="52">
        <v>4018.3571616854251</v>
      </c>
      <c r="AR244" s="52">
        <v>4101.4963839265647</v>
      </c>
      <c r="AS244" s="52">
        <v>4185.5411529644753</v>
      </c>
      <c r="AT244" s="52">
        <v>4273.0614056946124</v>
      </c>
      <c r="AU244" s="52">
        <v>4362.9440876954659</v>
      </c>
      <c r="AV244" s="52">
        <v>4453.7672171123631</v>
      </c>
      <c r="AW244" s="52">
        <v>4545.7252854037579</v>
      </c>
      <c r="AX244" s="52">
        <v>4639.0377352963687</v>
      </c>
    </row>
    <row r="245" spans="1:50" x14ac:dyDescent="0.2">
      <c r="A245" s="57" t="s">
        <v>93</v>
      </c>
      <c r="B245" s="50" t="s">
        <v>152</v>
      </c>
      <c r="C245" s="52">
        <v>2278.8653906349809</v>
      </c>
      <c r="D245" s="52">
        <v>2191.5274895196012</v>
      </c>
      <c r="E245" s="52">
        <v>2119.3187750419656</v>
      </c>
      <c r="F245" s="52">
        <v>2104.4346679468395</v>
      </c>
      <c r="G245" s="52">
        <v>2119.7320880039697</v>
      </c>
      <c r="H245" s="52">
        <v>2095.7833439212823</v>
      </c>
      <c r="I245" s="52">
        <v>2237.7929732096636</v>
      </c>
      <c r="J245" s="52">
        <v>2241.6816585799506</v>
      </c>
      <c r="K245" s="52">
        <v>2564.3907048549904</v>
      </c>
      <c r="L245" s="52">
        <v>2634.1418860133685</v>
      </c>
      <c r="M245" s="52">
        <v>2826.6986792931684</v>
      </c>
      <c r="N245" s="52">
        <v>2874.3718557411139</v>
      </c>
      <c r="O245" s="52">
        <v>2991.0985029821154</v>
      </c>
      <c r="P245" s="52">
        <v>2894.7581363861063</v>
      </c>
      <c r="Q245" s="52">
        <v>3057.6178152780085</v>
      </c>
      <c r="R245" s="52">
        <v>3299.9299473649112</v>
      </c>
      <c r="S245" s="52">
        <v>3483.4797336927868</v>
      </c>
      <c r="T245" s="52">
        <v>3298.9874443381877</v>
      </c>
      <c r="U245" s="52">
        <v>3260.573889527398</v>
      </c>
      <c r="V245" s="52">
        <v>3357.8892893397665</v>
      </c>
      <c r="W245" s="52">
        <v>3117.1070192269513</v>
      </c>
      <c r="X245" s="52">
        <v>3211.7455295875366</v>
      </c>
      <c r="Y245" s="52">
        <v>3072.159571959824</v>
      </c>
      <c r="Z245" s="52">
        <v>3093.3092597872319</v>
      </c>
      <c r="AA245" s="52">
        <v>3255.6190251272183</v>
      </c>
      <c r="AB245" s="52">
        <v>3172.3339771658952</v>
      </c>
      <c r="AC245" s="52">
        <v>3151.8265314228611</v>
      </c>
      <c r="AD245" s="52">
        <v>3260.0641921348733</v>
      </c>
      <c r="AE245" s="52">
        <v>3320.7300173760227</v>
      </c>
      <c r="AF245" s="52">
        <v>3380.9892881141327</v>
      </c>
      <c r="AG245" s="52">
        <v>3459.5450095239412</v>
      </c>
      <c r="AH245" s="52">
        <v>3536.0020588089246</v>
      </c>
      <c r="AI245" s="52">
        <v>3610.1421835257738</v>
      </c>
      <c r="AJ245" s="52">
        <v>3678.4846134005998</v>
      </c>
      <c r="AK245" s="52">
        <v>3737.8254891244128</v>
      </c>
      <c r="AL245" s="52">
        <v>3793.3688506281319</v>
      </c>
      <c r="AM245" s="52">
        <v>3848.9134444785259</v>
      </c>
      <c r="AN245" s="52">
        <v>3904.9506871547674</v>
      </c>
      <c r="AO245" s="52">
        <v>3960.7006722441474</v>
      </c>
      <c r="AP245" s="52">
        <v>4017.2310630581087</v>
      </c>
      <c r="AQ245" s="52">
        <v>4069.6219895648915</v>
      </c>
      <c r="AR245" s="52">
        <v>4116.5575996084262</v>
      </c>
      <c r="AS245" s="52">
        <v>4163.3079114573347</v>
      </c>
      <c r="AT245" s="52">
        <v>4208.6708219628963</v>
      </c>
      <c r="AU245" s="52">
        <v>4253.4747199026906</v>
      </c>
      <c r="AV245" s="52">
        <v>4297.9390814805247</v>
      </c>
      <c r="AW245" s="52">
        <v>4342.0551241047988</v>
      </c>
      <c r="AX245" s="52">
        <v>4385.9074400507097</v>
      </c>
    </row>
    <row r="246" spans="1:50" x14ac:dyDescent="0.2">
      <c r="A246" s="56" t="s">
        <v>94</v>
      </c>
      <c r="B246" s="50" t="s">
        <v>152</v>
      </c>
      <c r="C246" s="52">
        <v>188.36671070199895</v>
      </c>
      <c r="D246" s="52">
        <v>190.82616001469421</v>
      </c>
      <c r="E246" s="52">
        <v>197.87816183349793</v>
      </c>
      <c r="F246" s="52">
        <v>198.13955579057614</v>
      </c>
      <c r="G246" s="52">
        <v>186.50822493270167</v>
      </c>
      <c r="H246" s="52">
        <v>175.58909031577576</v>
      </c>
      <c r="I246" s="52">
        <v>171.36026225973364</v>
      </c>
      <c r="J246" s="52">
        <v>180.34749203711894</v>
      </c>
      <c r="K246" s="52">
        <v>198.03661792720999</v>
      </c>
      <c r="L246" s="52">
        <v>174.03167270796192</v>
      </c>
      <c r="M246" s="52">
        <v>179.93734826249582</v>
      </c>
      <c r="N246" s="52">
        <v>161.07784489180307</v>
      </c>
      <c r="O246" s="52">
        <v>196.02989421268603</v>
      </c>
      <c r="P246" s="52">
        <v>208.60051831846695</v>
      </c>
      <c r="Q246" s="52">
        <v>251.65298139873448</v>
      </c>
      <c r="R246" s="52">
        <v>280.95928675074128</v>
      </c>
      <c r="S246" s="52">
        <v>246.64459546788726</v>
      </c>
      <c r="T246" s="52">
        <v>255.3993585562981</v>
      </c>
      <c r="U246" s="52">
        <v>267.95402996523188</v>
      </c>
      <c r="V246" s="52">
        <v>313.99999033169115</v>
      </c>
      <c r="W246" s="52">
        <v>338.00000111018909</v>
      </c>
      <c r="X246" s="52">
        <v>405.06721241043482</v>
      </c>
      <c r="Y246" s="52">
        <v>423.84690698365296</v>
      </c>
      <c r="Z246" s="52">
        <v>502.55715242981603</v>
      </c>
      <c r="AA246" s="52">
        <v>424.07390752690111</v>
      </c>
      <c r="AB246" s="52">
        <v>411.85641861724298</v>
      </c>
      <c r="AC246" s="52">
        <v>442.85541665160713</v>
      </c>
      <c r="AD246" s="52">
        <v>461.49314902347714</v>
      </c>
      <c r="AE246" s="52">
        <v>460.17932228317056</v>
      </c>
      <c r="AF246" s="52">
        <v>465.29269729596524</v>
      </c>
      <c r="AG246" s="52">
        <v>473.74577493106506</v>
      </c>
      <c r="AH246" s="52">
        <v>482.49670589881885</v>
      </c>
      <c r="AI246" s="52">
        <v>491.07008978337132</v>
      </c>
      <c r="AJ246" s="52">
        <v>498.9583710754593</v>
      </c>
      <c r="AK246" s="52">
        <v>505.75422557520557</v>
      </c>
      <c r="AL246" s="52">
        <v>512.1114548893147</v>
      </c>
      <c r="AM246" s="52">
        <v>518.40053236816652</v>
      </c>
      <c r="AN246" s="52">
        <v>524.62387970521308</v>
      </c>
      <c r="AO246" s="52">
        <v>530.73371260581439</v>
      </c>
      <c r="AP246" s="52">
        <v>536.83213631664512</v>
      </c>
      <c r="AQ246" s="52">
        <v>542.64200866187002</v>
      </c>
      <c r="AR246" s="52">
        <v>548.21196567815639</v>
      </c>
      <c r="AS246" s="52">
        <v>554.04460992854717</v>
      </c>
      <c r="AT246" s="52">
        <v>559.49349524970489</v>
      </c>
      <c r="AU246" s="52">
        <v>564.84015450793981</v>
      </c>
      <c r="AV246" s="52">
        <v>570.11840808420448</v>
      </c>
      <c r="AW246" s="52">
        <v>575.32709024290602</v>
      </c>
      <c r="AX246" s="52">
        <v>580.50614795236459</v>
      </c>
    </row>
    <row r="247" spans="1:50" x14ac:dyDescent="0.2">
      <c r="A247" s="56" t="s">
        <v>95</v>
      </c>
      <c r="B247" s="50" t="s">
        <v>152</v>
      </c>
      <c r="C247" s="52">
        <v>2090.4986799329822</v>
      </c>
      <c r="D247" s="52">
        <v>2000.7013295049071</v>
      </c>
      <c r="E247" s="52">
        <v>1921.4406132084678</v>
      </c>
      <c r="F247" s="52">
        <v>1906.2951121562633</v>
      </c>
      <c r="G247" s="52">
        <v>1933.2238630712679</v>
      </c>
      <c r="H247" s="52">
        <v>1920.1942536055067</v>
      </c>
      <c r="I247" s="52">
        <v>2066.43271094993</v>
      </c>
      <c r="J247" s="52">
        <v>2061.3341665428316</v>
      </c>
      <c r="K247" s="52">
        <v>2366.3540869277804</v>
      </c>
      <c r="L247" s="52">
        <v>2460.1102133054064</v>
      </c>
      <c r="M247" s="52">
        <v>2646.7613310306724</v>
      </c>
      <c r="N247" s="52">
        <v>2713.2940108493108</v>
      </c>
      <c r="O247" s="52">
        <v>2795.0686087694294</v>
      </c>
      <c r="P247" s="52">
        <v>2686.1576180676393</v>
      </c>
      <c r="Q247" s="52">
        <v>2805.964833879274</v>
      </c>
      <c r="R247" s="52">
        <v>3018.9706606141699</v>
      </c>
      <c r="S247" s="52">
        <v>3236.8351382248998</v>
      </c>
      <c r="T247" s="52">
        <v>3043.5880857818897</v>
      </c>
      <c r="U247" s="52">
        <v>2992.6198595621663</v>
      </c>
      <c r="V247" s="52">
        <v>3043.8892990080753</v>
      </c>
      <c r="W247" s="52">
        <v>2779.107018116762</v>
      </c>
      <c r="X247" s="52">
        <v>2806.6783171771017</v>
      </c>
      <c r="Y247" s="52">
        <v>2648.3126649761712</v>
      </c>
      <c r="Z247" s="52">
        <v>2590.7521073574158</v>
      </c>
      <c r="AA247" s="52">
        <v>2831.5451176003171</v>
      </c>
      <c r="AB247" s="52">
        <v>2760.4775585486523</v>
      </c>
      <c r="AC247" s="52">
        <v>2708.9711147712542</v>
      </c>
      <c r="AD247" s="52">
        <v>2798.5710431113962</v>
      </c>
      <c r="AE247" s="52">
        <v>2860.550695092852</v>
      </c>
      <c r="AF247" s="52">
        <v>2915.6965908181674</v>
      </c>
      <c r="AG247" s="52">
        <v>2985.799234592876</v>
      </c>
      <c r="AH247" s="52">
        <v>3053.5053529101056</v>
      </c>
      <c r="AI247" s="52">
        <v>3119.0720937424026</v>
      </c>
      <c r="AJ247" s="52">
        <v>3179.5262423251406</v>
      </c>
      <c r="AK247" s="52">
        <v>3232.0712635492073</v>
      </c>
      <c r="AL247" s="52">
        <v>3281.2573957388172</v>
      </c>
      <c r="AM247" s="52">
        <v>3330.5129121103591</v>
      </c>
      <c r="AN247" s="52">
        <v>3380.3268074495541</v>
      </c>
      <c r="AO247" s="52">
        <v>3429.9669596383328</v>
      </c>
      <c r="AP247" s="52">
        <v>3480.3989267414636</v>
      </c>
      <c r="AQ247" s="52">
        <v>3526.9799809030214</v>
      </c>
      <c r="AR247" s="52">
        <v>3568.3456339302702</v>
      </c>
      <c r="AS247" s="52">
        <v>3609.2633015287879</v>
      </c>
      <c r="AT247" s="52">
        <v>3649.1773267131916</v>
      </c>
      <c r="AU247" s="52">
        <v>3688.6345653947506</v>
      </c>
      <c r="AV247" s="52">
        <v>3727.8206733963207</v>
      </c>
      <c r="AW247" s="52">
        <v>3766.7280338618925</v>
      </c>
      <c r="AX247" s="52">
        <v>3805.4012920983455</v>
      </c>
    </row>
    <row r="248" spans="1:50" x14ac:dyDescent="0.2">
      <c r="A248" s="55" t="s">
        <v>96</v>
      </c>
      <c r="B248" s="50" t="s">
        <v>152</v>
      </c>
      <c r="C248" s="52">
        <v>192.23214966570995</v>
      </c>
      <c r="D248" s="52">
        <v>186.64458385877438</v>
      </c>
      <c r="E248" s="52">
        <v>181.38127032818002</v>
      </c>
      <c r="F248" s="52">
        <v>181.15498845020801</v>
      </c>
      <c r="G248" s="52">
        <v>183.49077900778241</v>
      </c>
      <c r="H248" s="52">
        <v>201.85589239186277</v>
      </c>
      <c r="I248" s="52">
        <v>221.11313860471049</v>
      </c>
      <c r="J248" s="52">
        <v>243.0609356173419</v>
      </c>
      <c r="K248" s="52">
        <v>277.25716280475723</v>
      </c>
      <c r="L248" s="52">
        <v>247.696461483577</v>
      </c>
      <c r="M248" s="52">
        <v>277.35920995502289</v>
      </c>
      <c r="N248" s="52">
        <v>298.93280334175097</v>
      </c>
      <c r="O248" s="52">
        <v>315.90161906690798</v>
      </c>
      <c r="P248" s="52">
        <v>318.70947167943609</v>
      </c>
      <c r="Q248" s="52">
        <v>340.94673630001148</v>
      </c>
      <c r="R248" s="52">
        <v>333.29674463104283</v>
      </c>
      <c r="S248" s="52">
        <v>351.72428615549558</v>
      </c>
      <c r="T248" s="52">
        <v>305.66441463343818</v>
      </c>
      <c r="U248" s="52">
        <v>272.1763659809003</v>
      </c>
      <c r="V248" s="52">
        <v>301.27299016236731</v>
      </c>
      <c r="W248" s="52">
        <v>310.36594356927498</v>
      </c>
      <c r="X248" s="52">
        <v>337.37214954733741</v>
      </c>
      <c r="Y248" s="52">
        <v>359.6588373139266</v>
      </c>
      <c r="Z248" s="52">
        <v>420.8921073627306</v>
      </c>
      <c r="AA248" s="52">
        <v>455.87374930448919</v>
      </c>
      <c r="AB248" s="52">
        <v>496.97571980238871</v>
      </c>
      <c r="AC248" s="52">
        <v>528.77846721859066</v>
      </c>
      <c r="AD248" s="52">
        <v>536.51064961329041</v>
      </c>
      <c r="AE248" s="52">
        <v>553.51507518858216</v>
      </c>
      <c r="AF248" s="52">
        <v>570.25302305367393</v>
      </c>
      <c r="AG248" s="52">
        <v>589.71417880033857</v>
      </c>
      <c r="AH248" s="52">
        <v>608.28653758832786</v>
      </c>
      <c r="AI248" s="52">
        <v>625.7694084000442</v>
      </c>
      <c r="AJ248" s="52">
        <v>642.6221067086866</v>
      </c>
      <c r="AK248" s="52">
        <v>658.02045591286901</v>
      </c>
      <c r="AL248" s="52">
        <v>673.14468489348928</v>
      </c>
      <c r="AM248" s="52">
        <v>688.45786528882343</v>
      </c>
      <c r="AN248" s="52">
        <v>704.01158383397103</v>
      </c>
      <c r="AO248" s="52">
        <v>719.81994835389287</v>
      </c>
      <c r="AP248" s="52">
        <v>735.9719691407272</v>
      </c>
      <c r="AQ248" s="52">
        <v>752.25497315957421</v>
      </c>
      <c r="AR248" s="52">
        <v>768.52700566578039</v>
      </c>
      <c r="AS248" s="52">
        <v>784.9189299113782</v>
      </c>
      <c r="AT248" s="52">
        <v>801.47014089628215</v>
      </c>
      <c r="AU248" s="52">
        <v>818.15308525846388</v>
      </c>
      <c r="AV248" s="52">
        <v>834.95137167124255</v>
      </c>
      <c r="AW248" s="52">
        <v>851.90367392466646</v>
      </c>
      <c r="AX248" s="52">
        <v>868.98501003108947</v>
      </c>
    </row>
    <row r="249" spans="1:50" x14ac:dyDescent="0.2">
      <c r="A249" s="55" t="s">
        <v>97</v>
      </c>
      <c r="B249" s="50" t="s">
        <v>152</v>
      </c>
      <c r="C249" s="52">
        <v>9125.9702891871966</v>
      </c>
      <c r="D249" s="52">
        <v>9353.3808201511492</v>
      </c>
      <c r="E249" s="52">
        <v>9587.2038173370165</v>
      </c>
      <c r="F249" s="52">
        <v>10002.770137583115</v>
      </c>
      <c r="G249" s="52">
        <v>10180.176442627877</v>
      </c>
      <c r="H249" s="52">
        <v>9867.0828061900138</v>
      </c>
      <c r="I249" s="52">
        <v>10216.953700224574</v>
      </c>
      <c r="J249" s="52">
        <v>10408.044082000786</v>
      </c>
      <c r="K249" s="52">
        <v>10572.135341028812</v>
      </c>
      <c r="L249" s="52">
        <v>10591.728154956256</v>
      </c>
      <c r="M249" s="52">
        <v>10925.790287827296</v>
      </c>
      <c r="N249" s="52">
        <v>11113.463043594287</v>
      </c>
      <c r="O249" s="52">
        <v>10768.233781922268</v>
      </c>
      <c r="P249" s="52">
        <v>10922.686788815001</v>
      </c>
      <c r="Q249" s="52">
        <v>11578.403488679391</v>
      </c>
      <c r="R249" s="52">
        <v>11467.660707824703</v>
      </c>
      <c r="S249" s="52">
        <v>11920.15035243312</v>
      </c>
      <c r="T249" s="52">
        <v>11737.967922200132</v>
      </c>
      <c r="U249" s="52">
        <v>12038.517659285484</v>
      </c>
      <c r="V249" s="52">
        <v>12195.785190360624</v>
      </c>
      <c r="W249" s="52">
        <v>11800.60457501876</v>
      </c>
      <c r="X249" s="52">
        <v>12142.184273227347</v>
      </c>
      <c r="Y249" s="52">
        <v>12241.741578098718</v>
      </c>
      <c r="Z249" s="52">
        <v>12527.962219101877</v>
      </c>
      <c r="AA249" s="52">
        <v>13111.642630665654</v>
      </c>
      <c r="AB249" s="52">
        <v>13431.339383587228</v>
      </c>
      <c r="AC249" s="52">
        <v>13488.182345036837</v>
      </c>
      <c r="AD249" s="52">
        <v>13596.134308982881</v>
      </c>
      <c r="AE249" s="52">
        <v>13741.372063018687</v>
      </c>
      <c r="AF249" s="52">
        <v>13830.958580098033</v>
      </c>
      <c r="AG249" s="52">
        <v>13940.605017014284</v>
      </c>
      <c r="AH249" s="52">
        <v>14069.705522501514</v>
      </c>
      <c r="AI249" s="52">
        <v>14211.708006399655</v>
      </c>
      <c r="AJ249" s="52">
        <v>14350.590836150221</v>
      </c>
      <c r="AK249" s="52">
        <v>14473.918509221861</v>
      </c>
      <c r="AL249" s="52">
        <v>14601.652419778897</v>
      </c>
      <c r="AM249" s="52">
        <v>14729.783167862777</v>
      </c>
      <c r="AN249" s="52">
        <v>14855.922115791162</v>
      </c>
      <c r="AO249" s="52">
        <v>14982.127678645309</v>
      </c>
      <c r="AP249" s="52">
        <v>15109.743509078473</v>
      </c>
      <c r="AQ249" s="52">
        <v>15234.124739176372</v>
      </c>
      <c r="AR249" s="52">
        <v>15357.534174981942</v>
      </c>
      <c r="AS249" s="52">
        <v>15480.113651399908</v>
      </c>
      <c r="AT249" s="52">
        <v>15602.632805738784</v>
      </c>
      <c r="AU249" s="52">
        <v>15725.929827683605</v>
      </c>
      <c r="AV249" s="52">
        <v>15849.460764682866</v>
      </c>
      <c r="AW249" s="52">
        <v>15973.491998215537</v>
      </c>
      <c r="AX249" s="52">
        <v>16097.542446327081</v>
      </c>
    </row>
    <row r="250" spans="1:50" x14ac:dyDescent="0.2">
      <c r="A250" s="56" t="s">
        <v>65</v>
      </c>
      <c r="B250" s="50" t="s">
        <v>152</v>
      </c>
      <c r="C250" s="52">
        <v>4267.0594475565467</v>
      </c>
      <c r="D250" s="52">
        <v>4405.4994295792194</v>
      </c>
      <c r="E250" s="52">
        <v>4510.9067391399449</v>
      </c>
      <c r="F250" s="52">
        <v>4679.8985918756398</v>
      </c>
      <c r="G250" s="52">
        <v>4582.9916044806887</v>
      </c>
      <c r="H250" s="52">
        <v>4311.2907823303467</v>
      </c>
      <c r="I250" s="52">
        <v>4382.1303893405793</v>
      </c>
      <c r="J250" s="52">
        <v>4405</v>
      </c>
      <c r="K250" s="52">
        <v>4226.4925419188421</v>
      </c>
      <c r="L250" s="52">
        <v>4326.428783823967</v>
      </c>
      <c r="M250" s="52">
        <v>4166.3359132901141</v>
      </c>
      <c r="N250" s="52">
        <v>4179</v>
      </c>
      <c r="O250" s="52">
        <v>4069.9999999999995</v>
      </c>
      <c r="P250" s="52">
        <v>4190</v>
      </c>
      <c r="Q250" s="52">
        <v>4218.3983755194558</v>
      </c>
      <c r="R250" s="52">
        <v>4097.9609751452253</v>
      </c>
      <c r="S250" s="52">
        <v>4090.3546584449359</v>
      </c>
      <c r="T250" s="52">
        <v>3904.4339091459733</v>
      </c>
      <c r="U250" s="52">
        <v>3924.0399666666663</v>
      </c>
      <c r="V250" s="52">
        <v>3864.0000000000005</v>
      </c>
      <c r="W250" s="52">
        <v>3790.5530885231801</v>
      </c>
      <c r="X250" s="52">
        <v>3808</v>
      </c>
      <c r="Y250" s="52">
        <v>3946.3674478780395</v>
      </c>
      <c r="Z250" s="52">
        <v>3851</v>
      </c>
      <c r="AA250" s="52">
        <v>4045.0388313459976</v>
      </c>
      <c r="AB250" s="52">
        <v>4151.881324659963</v>
      </c>
      <c r="AC250" s="52">
        <v>4253.4835020143446</v>
      </c>
      <c r="AD250" s="52">
        <v>4266.44586960991</v>
      </c>
      <c r="AE250" s="52">
        <v>4279.7175948425847</v>
      </c>
      <c r="AF250" s="52">
        <v>4272.8420483240252</v>
      </c>
      <c r="AG250" s="52">
        <v>4267.2680800210392</v>
      </c>
      <c r="AH250" s="52">
        <v>4268.6248480436225</v>
      </c>
      <c r="AI250" s="52">
        <v>4269.5410058993102</v>
      </c>
      <c r="AJ250" s="52">
        <v>4268.2395734631491</v>
      </c>
      <c r="AK250" s="52">
        <v>4267.3226927798014</v>
      </c>
      <c r="AL250" s="52">
        <v>4274.7967927822247</v>
      </c>
      <c r="AM250" s="52">
        <v>4282.5102749769521</v>
      </c>
      <c r="AN250" s="52">
        <v>4289.1345014060144</v>
      </c>
      <c r="AO250" s="52">
        <v>4295.1872845791358</v>
      </c>
      <c r="AP250" s="52">
        <v>4301.0249923913489</v>
      </c>
      <c r="AQ250" s="52">
        <v>4305.6141626651715</v>
      </c>
      <c r="AR250" s="52">
        <v>4309.0189371748356</v>
      </c>
      <c r="AS250" s="52">
        <v>4311.7039970188789</v>
      </c>
      <c r="AT250" s="52">
        <v>4314.5767635631637</v>
      </c>
      <c r="AU250" s="52">
        <v>4316.9052587194565</v>
      </c>
      <c r="AV250" s="52">
        <v>4318.5210698146902</v>
      </c>
      <c r="AW250" s="52">
        <v>4319.5763114545962</v>
      </c>
      <c r="AX250" s="52">
        <v>4319.9491102269758</v>
      </c>
    </row>
    <row r="251" spans="1:50" x14ac:dyDescent="0.2">
      <c r="A251" s="56" t="s">
        <v>98</v>
      </c>
      <c r="B251" s="50" t="s">
        <v>152</v>
      </c>
      <c r="C251" s="52">
        <v>2647.3427497349185</v>
      </c>
      <c r="D251" s="52">
        <v>2656.2083076268909</v>
      </c>
      <c r="E251" s="52">
        <v>2768.196426927278</v>
      </c>
      <c r="F251" s="52">
        <v>2966.9293586413314</v>
      </c>
      <c r="G251" s="52">
        <v>3129.1571103048568</v>
      </c>
      <c r="H251" s="52">
        <v>3066.2707537280148</v>
      </c>
      <c r="I251" s="52">
        <v>3101.1583158947406</v>
      </c>
      <c r="J251" s="52">
        <v>3051.0440820007852</v>
      </c>
      <c r="K251" s="52">
        <v>3312.6427991099708</v>
      </c>
      <c r="L251" s="52">
        <v>3343.6376569922913</v>
      </c>
      <c r="M251" s="52">
        <v>3969.4543745371825</v>
      </c>
      <c r="N251" s="52">
        <v>4021.4959968846415</v>
      </c>
      <c r="O251" s="52">
        <v>3829.2337819222685</v>
      </c>
      <c r="P251" s="52">
        <v>3824.3314179241297</v>
      </c>
      <c r="Q251" s="52">
        <v>4138.0391707740591</v>
      </c>
      <c r="R251" s="52">
        <v>4243.6667396384209</v>
      </c>
      <c r="S251" s="52">
        <v>4558.4560348477817</v>
      </c>
      <c r="T251" s="52">
        <v>4527.5690090001035</v>
      </c>
      <c r="U251" s="52">
        <v>4634.4412761746098</v>
      </c>
      <c r="V251" s="52">
        <v>4965.7851903606243</v>
      </c>
      <c r="W251" s="52">
        <v>5013.0514864955803</v>
      </c>
      <c r="X251" s="52">
        <v>5277.1842732273453</v>
      </c>
      <c r="Y251" s="52">
        <v>5268.374130220679</v>
      </c>
      <c r="Z251" s="52">
        <v>5661.9622191018771</v>
      </c>
      <c r="AA251" s="52">
        <v>6135.6738244816843</v>
      </c>
      <c r="AB251" s="52">
        <v>6360.0766398759142</v>
      </c>
      <c r="AC251" s="52">
        <v>6269.0722103773815</v>
      </c>
      <c r="AD251" s="52">
        <v>6353.5102539980762</v>
      </c>
      <c r="AE251" s="52">
        <v>6487.1398458113945</v>
      </c>
      <c r="AF251" s="52">
        <v>6588.6034884999344</v>
      </c>
      <c r="AG251" s="52">
        <v>6708.7519342607784</v>
      </c>
      <c r="AH251" s="52">
        <v>6841.4594876354004</v>
      </c>
      <c r="AI251" s="52">
        <v>6984.0133061212891</v>
      </c>
      <c r="AJ251" s="52">
        <v>7126.6445567206219</v>
      </c>
      <c r="AK251" s="52">
        <v>7259.3213771607479</v>
      </c>
      <c r="AL251" s="52">
        <v>7389.5637226002782</v>
      </c>
      <c r="AM251" s="52">
        <v>7520.5757797443021</v>
      </c>
      <c r="AN251" s="52">
        <v>7651.6144616110269</v>
      </c>
      <c r="AO251" s="52">
        <v>7783.6794508636995</v>
      </c>
      <c r="AP251" s="52">
        <v>7917.5011682281993</v>
      </c>
      <c r="AQ251" s="52">
        <v>8050.2616955107951</v>
      </c>
      <c r="AR251" s="52">
        <v>8184.1467679556545</v>
      </c>
      <c r="AS251" s="52">
        <v>8318.3914703186056</v>
      </c>
      <c r="AT251" s="52">
        <v>8452.9785644508756</v>
      </c>
      <c r="AU251" s="52">
        <v>8589.187938129302</v>
      </c>
      <c r="AV251" s="52">
        <v>8726.71226212697</v>
      </c>
      <c r="AW251" s="52">
        <v>8865.6219948405069</v>
      </c>
      <c r="AX251" s="52">
        <v>9005.5610268566888</v>
      </c>
    </row>
    <row r="252" spans="1:50" x14ac:dyDescent="0.2">
      <c r="A252" s="56" t="s">
        <v>99</v>
      </c>
      <c r="B252" s="50" t="s">
        <v>152</v>
      </c>
      <c r="C252" s="52">
        <v>2211.5680918957305</v>
      </c>
      <c r="D252" s="52">
        <v>2291.6730829450385</v>
      </c>
      <c r="E252" s="52">
        <v>2308.1006512697941</v>
      </c>
      <c r="F252" s="52">
        <v>2355.9421870661431</v>
      </c>
      <c r="G252" s="52">
        <v>2468.0277278423309</v>
      </c>
      <c r="H252" s="52">
        <v>2489.5212701316532</v>
      </c>
      <c r="I252" s="52">
        <v>2733.664994989254</v>
      </c>
      <c r="J252" s="52">
        <v>2952</v>
      </c>
      <c r="K252" s="52">
        <v>3032.9999999999995</v>
      </c>
      <c r="L252" s="52">
        <v>2921.661714139997</v>
      </c>
      <c r="M252" s="52">
        <v>2789.9999999999995</v>
      </c>
      <c r="N252" s="52">
        <v>2912.9670467096457</v>
      </c>
      <c r="O252" s="52">
        <v>2869.0000000000005</v>
      </c>
      <c r="P252" s="52">
        <v>2908.3553708908717</v>
      </c>
      <c r="Q252" s="52">
        <v>3221.9659423858752</v>
      </c>
      <c r="R252" s="52">
        <v>3126.032993041058</v>
      </c>
      <c r="S252" s="52">
        <v>3271.3396591404021</v>
      </c>
      <c r="T252" s="52">
        <v>3305.9650040540546</v>
      </c>
      <c r="U252" s="52">
        <v>3480.0364164442071</v>
      </c>
      <c r="V252" s="52">
        <v>3366.0000000000005</v>
      </c>
      <c r="W252" s="52">
        <v>2996.9999999999995</v>
      </c>
      <c r="X252" s="52">
        <v>3057.0000000000009</v>
      </c>
      <c r="Y252" s="52">
        <v>3027.0000000000009</v>
      </c>
      <c r="Z252" s="52">
        <v>3015.0000000000005</v>
      </c>
      <c r="AA252" s="52">
        <v>2930.9299748379722</v>
      </c>
      <c r="AB252" s="52">
        <v>2919.3814190513517</v>
      </c>
      <c r="AC252" s="52">
        <v>2965.6266326451109</v>
      </c>
      <c r="AD252" s="52">
        <v>2976.1781853748948</v>
      </c>
      <c r="AE252" s="52">
        <v>2974.5146223647084</v>
      </c>
      <c r="AF252" s="52">
        <v>2969.5130432740734</v>
      </c>
      <c r="AG252" s="52">
        <v>2964.5850027324677</v>
      </c>
      <c r="AH252" s="52">
        <v>2959.6211868224905</v>
      </c>
      <c r="AI252" s="52">
        <v>2958.1536943790566</v>
      </c>
      <c r="AJ252" s="52">
        <v>2955.70670596645</v>
      </c>
      <c r="AK252" s="52">
        <v>2947.274439281312</v>
      </c>
      <c r="AL252" s="52">
        <v>2937.2919043963943</v>
      </c>
      <c r="AM252" s="52">
        <v>2926.6971131415225</v>
      </c>
      <c r="AN252" s="52">
        <v>2915.1731527741199</v>
      </c>
      <c r="AO252" s="52">
        <v>2903.2609432024719</v>
      </c>
      <c r="AP252" s="52">
        <v>2891.2173484589234</v>
      </c>
      <c r="AQ252" s="52">
        <v>2878.2488810004056</v>
      </c>
      <c r="AR252" s="52">
        <v>2864.3684698514508</v>
      </c>
      <c r="AS252" s="52">
        <v>2850.0181840624241</v>
      </c>
      <c r="AT252" s="52">
        <v>2835.0774777247448</v>
      </c>
      <c r="AU252" s="52">
        <v>2819.8366308348477</v>
      </c>
      <c r="AV252" s="52">
        <v>2804.227432741206</v>
      </c>
      <c r="AW252" s="52">
        <v>2788.2936919204321</v>
      </c>
      <c r="AX252" s="52">
        <v>2772.0323092434178</v>
      </c>
    </row>
    <row r="253" spans="1:50" x14ac:dyDescent="0.2">
      <c r="A253" s="55" t="s">
        <v>22</v>
      </c>
      <c r="B253" s="50" t="s">
        <v>152</v>
      </c>
      <c r="C253" s="52">
        <v>40538.912227062203</v>
      </c>
      <c r="D253" s="52">
        <v>40836.0764922323</v>
      </c>
      <c r="E253" s="52">
        <v>41638.543076227303</v>
      </c>
      <c r="F253" s="52">
        <v>42517.838014488101</v>
      </c>
      <c r="G253" s="52">
        <v>42411.3218507895</v>
      </c>
      <c r="H253" s="52">
        <v>42103.094674968401</v>
      </c>
      <c r="I253" s="52">
        <v>43877.6135303138</v>
      </c>
      <c r="J253" s="52">
        <v>45756.550453650401</v>
      </c>
      <c r="K253" s="52">
        <v>47640.531564677498</v>
      </c>
      <c r="L253" s="52">
        <v>48441.140972024201</v>
      </c>
      <c r="M253" s="52">
        <v>50318.788880374697</v>
      </c>
      <c r="N253" s="52">
        <v>52050.5748207953</v>
      </c>
      <c r="O253" s="52">
        <v>53290.215090765603</v>
      </c>
      <c r="P253" s="52">
        <v>54564.2210931429</v>
      </c>
      <c r="Q253" s="52">
        <v>56720.785848568201</v>
      </c>
      <c r="R253" s="52">
        <v>58861.564164401498</v>
      </c>
      <c r="S253" s="52">
        <v>60318.336002996002</v>
      </c>
      <c r="T253" s="52">
        <v>59807.990165940399</v>
      </c>
      <c r="U253" s="52">
        <v>58268.132039387398</v>
      </c>
      <c r="V253" s="52">
        <v>58793.3242074749</v>
      </c>
      <c r="W253" s="52">
        <v>58384.012514972303</v>
      </c>
      <c r="X253" s="52">
        <v>59607.161817550499</v>
      </c>
      <c r="Y253" s="52">
        <v>60326.002602068802</v>
      </c>
      <c r="Z253" s="52">
        <v>60854.813703705498</v>
      </c>
      <c r="AA253" s="52">
        <v>62934.478246500898</v>
      </c>
      <c r="AB253" s="52">
        <v>64177.128645237397</v>
      </c>
      <c r="AC253" s="52">
        <v>65568.146233701307</v>
      </c>
      <c r="AD253" s="52">
        <v>66952.682501090894</v>
      </c>
      <c r="AE253" s="52">
        <v>68449.579522267799</v>
      </c>
      <c r="AF253" s="52">
        <v>69656.006982851104</v>
      </c>
      <c r="AG253" s="52">
        <v>71017.9167318244</v>
      </c>
      <c r="AH253" s="52">
        <v>72408.209418827493</v>
      </c>
      <c r="AI253" s="52">
        <v>73793.576448260996</v>
      </c>
      <c r="AJ253" s="52">
        <v>75107.062673686203</v>
      </c>
      <c r="AK253" s="52">
        <v>76277.5143540227</v>
      </c>
      <c r="AL253" s="52">
        <v>77399.429878229494</v>
      </c>
      <c r="AM253" s="52">
        <v>78523.036489915496</v>
      </c>
      <c r="AN253" s="52">
        <v>79644.577753917096</v>
      </c>
      <c r="AO253" s="52">
        <v>80776.197102209102</v>
      </c>
      <c r="AP253" s="52">
        <v>81913.739010437697</v>
      </c>
      <c r="AQ253" s="52">
        <v>83012.566797621897</v>
      </c>
      <c r="AR253" s="52">
        <v>84085.0043555382</v>
      </c>
      <c r="AS253" s="52">
        <v>85155.813600262394</v>
      </c>
      <c r="AT253" s="52">
        <v>86226.762953830796</v>
      </c>
      <c r="AU253" s="52">
        <v>87297.8575213476</v>
      </c>
      <c r="AV253" s="52">
        <v>88368.7502352601</v>
      </c>
      <c r="AW253" s="52">
        <v>89441.119214886698</v>
      </c>
      <c r="AX253" s="52">
        <v>90516.341428701402</v>
      </c>
    </row>
    <row r="254" spans="1:50" x14ac:dyDescent="0.2"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</row>
    <row r="255" spans="1:50" x14ac:dyDescent="0.2"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</row>
  </sheetData>
  <hyperlinks>
    <hyperlink ref="B1" location="Contents!A1" display="Back to contents"/>
  </hyperlink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K29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H18" sqref="BH18"/>
    </sheetView>
  </sheetViews>
  <sheetFormatPr defaultColWidth="9.140625" defaultRowHeight="11.25" x14ac:dyDescent="0.2"/>
  <cols>
    <col min="1" max="1" width="40.5703125" style="50" customWidth="1"/>
    <col min="2" max="2" width="19.85546875" style="50" customWidth="1"/>
    <col min="3" max="8" width="5" style="50" customWidth="1"/>
    <col min="9" max="9" width="6" style="50" customWidth="1"/>
    <col min="10" max="28" width="5" style="50" customWidth="1"/>
    <col min="29" max="29" width="5.5703125" style="50" customWidth="1"/>
    <col min="30" max="30" width="6.42578125" style="50" customWidth="1"/>
    <col min="31" max="31" width="5" style="50" customWidth="1"/>
    <col min="32" max="32" width="6" style="50" customWidth="1"/>
    <col min="33" max="48" width="5" style="50" customWidth="1"/>
    <col min="49" max="49" width="8" style="50" customWidth="1"/>
    <col min="50" max="50" width="6.42578125" style="50" customWidth="1"/>
    <col min="51" max="16384" width="9.140625" style="50"/>
  </cols>
  <sheetData>
    <row r="1" spans="1:63" ht="18.75" thickBot="1" x14ac:dyDescent="0.25">
      <c r="A1" s="19" t="s">
        <v>150</v>
      </c>
      <c r="B1" s="48" t="s">
        <v>140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63" ht="12.75" x14ac:dyDescent="0.2">
      <c r="A2" s="49"/>
      <c r="B2" s="49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Z2" s="64" t="s">
        <v>158</v>
      </c>
      <c r="BA2" s="65" t="s">
        <v>158</v>
      </c>
      <c r="BB2" s="66" t="s">
        <v>158</v>
      </c>
      <c r="BD2" s="50" t="s">
        <v>161</v>
      </c>
    </row>
    <row r="3" spans="1:63" ht="13.5" thickBot="1" x14ac:dyDescent="0.25">
      <c r="A3" s="49"/>
      <c r="B3" s="49"/>
      <c r="C3" s="31">
        <v>1991</v>
      </c>
      <c r="D3" s="31">
        <v>1992</v>
      </c>
      <c r="E3" s="31">
        <v>1993</v>
      </c>
      <c r="F3" s="31">
        <v>1994</v>
      </c>
      <c r="G3" s="31">
        <v>1995</v>
      </c>
      <c r="H3" s="31">
        <v>1996</v>
      </c>
      <c r="I3" s="31">
        <v>1997</v>
      </c>
      <c r="J3" s="31">
        <v>1998</v>
      </c>
      <c r="K3" s="31">
        <v>1999</v>
      </c>
      <c r="L3" s="31">
        <v>2000</v>
      </c>
      <c r="M3" s="31">
        <v>2001</v>
      </c>
      <c r="N3" s="31">
        <v>2002</v>
      </c>
      <c r="O3" s="31">
        <v>2003</v>
      </c>
      <c r="P3" s="31">
        <v>2004</v>
      </c>
      <c r="Q3" s="31">
        <v>2005</v>
      </c>
      <c r="R3" s="31">
        <v>2006</v>
      </c>
      <c r="S3" s="31">
        <v>2007</v>
      </c>
      <c r="T3" s="31">
        <v>2008</v>
      </c>
      <c r="U3" s="31">
        <v>2009</v>
      </c>
      <c r="V3" s="31">
        <v>2010</v>
      </c>
      <c r="W3" s="31">
        <v>2011</v>
      </c>
      <c r="X3" s="31">
        <v>2012</v>
      </c>
      <c r="Y3" s="31">
        <v>2013</v>
      </c>
      <c r="Z3" s="31">
        <v>2014</v>
      </c>
      <c r="AA3" s="31">
        <v>2015</v>
      </c>
      <c r="AB3" s="31">
        <v>2016</v>
      </c>
      <c r="AC3" s="31">
        <v>2017</v>
      </c>
      <c r="AD3" s="31">
        <v>2018</v>
      </c>
      <c r="AE3" s="31">
        <v>2019</v>
      </c>
      <c r="AF3" s="31">
        <v>2020</v>
      </c>
      <c r="AG3" s="31">
        <v>2021</v>
      </c>
      <c r="AH3" s="31">
        <v>2022</v>
      </c>
      <c r="AI3" s="31">
        <v>2023</v>
      </c>
      <c r="AJ3" s="31">
        <v>2024</v>
      </c>
      <c r="AK3" s="31">
        <v>2025</v>
      </c>
      <c r="AL3" s="31">
        <v>2026</v>
      </c>
      <c r="AM3" s="31">
        <v>2027</v>
      </c>
      <c r="AN3" s="31">
        <v>2028</v>
      </c>
      <c r="AO3" s="31">
        <v>2029</v>
      </c>
      <c r="AP3" s="31">
        <v>2030</v>
      </c>
      <c r="AQ3" s="31">
        <v>2031</v>
      </c>
      <c r="AR3" s="31">
        <v>2032</v>
      </c>
      <c r="AS3" s="31">
        <v>2033</v>
      </c>
      <c r="AT3" s="31">
        <v>2034</v>
      </c>
      <c r="AU3" s="31">
        <v>2035</v>
      </c>
      <c r="AV3" s="31">
        <v>2036</v>
      </c>
      <c r="AW3" s="31">
        <v>2037</v>
      </c>
      <c r="AX3" s="31">
        <v>2038</v>
      </c>
      <c r="AZ3" s="67" t="s">
        <v>159</v>
      </c>
      <c r="BA3" s="68" t="s">
        <v>146</v>
      </c>
      <c r="BB3" s="69" t="s">
        <v>160</v>
      </c>
    </row>
    <row r="4" spans="1:63" x14ac:dyDescent="0.2">
      <c r="A4" s="54" t="s">
        <v>0</v>
      </c>
      <c r="B4" s="54"/>
    </row>
    <row r="5" spans="1:63" x14ac:dyDescent="0.2">
      <c r="A5" s="54"/>
      <c r="B5" s="54"/>
    </row>
    <row r="6" spans="1:63" x14ac:dyDescent="0.2">
      <c r="A6" s="51" t="s">
        <v>103</v>
      </c>
      <c r="B6" s="50" t="s">
        <v>148</v>
      </c>
      <c r="C6" s="52">
        <v>2553.5518693097902</v>
      </c>
      <c r="D6" s="52">
        <v>2551.1667760196701</v>
      </c>
      <c r="E6" s="52">
        <v>2551.0029345113098</v>
      </c>
      <c r="F6" s="52">
        <v>2545.6437757894601</v>
      </c>
      <c r="G6" s="52">
        <v>2540.17182529602</v>
      </c>
      <c r="H6" s="52">
        <v>2531.34284531103</v>
      </c>
      <c r="I6" s="52">
        <v>2521.9108204051799</v>
      </c>
      <c r="J6" s="52">
        <v>2521.9027914534499</v>
      </c>
      <c r="K6" s="52">
        <v>2515.47593328831</v>
      </c>
      <c r="L6" s="52">
        <v>2516.3268999373699</v>
      </c>
      <c r="M6" s="52">
        <v>2516.0837954374601</v>
      </c>
      <c r="N6" s="52">
        <v>2523.34479634831</v>
      </c>
      <c r="O6" s="52">
        <v>2538.7746132540901</v>
      </c>
      <c r="P6" s="52">
        <v>2550.05246941514</v>
      </c>
      <c r="Q6" s="52">
        <v>2564.3972421359199</v>
      </c>
      <c r="R6" s="52">
        <v>2582.6837893564498</v>
      </c>
      <c r="S6" s="52">
        <v>2599.0807559612099</v>
      </c>
      <c r="T6" s="52">
        <v>2620.4070202941598</v>
      </c>
      <c r="U6" s="52">
        <v>2640.1103680360202</v>
      </c>
      <c r="V6" s="52">
        <v>2662.0727731704301</v>
      </c>
      <c r="W6" s="52">
        <v>2685.587957016</v>
      </c>
      <c r="X6" s="52">
        <v>2701.5790613038698</v>
      </c>
      <c r="Y6" s="52">
        <v>2713.7738996164699</v>
      </c>
      <c r="Z6" s="52">
        <v>2730.32493132529</v>
      </c>
      <c r="AA6" s="52">
        <v>2754.2190652956101</v>
      </c>
      <c r="AB6" s="52">
        <v>2781.04595397802</v>
      </c>
      <c r="AC6" s="52">
        <v>2799.0009616775301</v>
      </c>
      <c r="AD6" s="52">
        <v>2812.77089265329</v>
      </c>
      <c r="AE6" s="52">
        <v>2832.4051128759806</v>
      </c>
      <c r="AF6" s="52">
        <v>2849.7820128703388</v>
      </c>
      <c r="AG6" s="52">
        <v>2865.0154514368801</v>
      </c>
      <c r="AH6" s="52">
        <v>2879.8387745733057</v>
      </c>
      <c r="AI6" s="52">
        <v>2894.7754436202435</v>
      </c>
      <c r="AJ6" s="52">
        <v>2909.6620077252528</v>
      </c>
      <c r="AK6" s="52">
        <v>2924.0173669854648</v>
      </c>
      <c r="AL6" s="52">
        <v>2938.4357103455773</v>
      </c>
      <c r="AM6" s="52">
        <v>2952.5987681801466</v>
      </c>
      <c r="AN6" s="52">
        <v>2966.3761424136878</v>
      </c>
      <c r="AO6" s="52">
        <v>2979.8967827165216</v>
      </c>
      <c r="AP6" s="52">
        <v>2993.303058156007</v>
      </c>
      <c r="AQ6" s="52">
        <v>3006.7214029084698</v>
      </c>
      <c r="AR6" s="52">
        <v>3020.6496548477467</v>
      </c>
      <c r="AS6" s="52">
        <v>3034.4720136058677</v>
      </c>
      <c r="AT6" s="52">
        <v>3048.9525443284892</v>
      </c>
      <c r="AU6" s="52">
        <v>3064.0053130367883</v>
      </c>
      <c r="AV6" s="52">
        <v>3078.7572655065678</v>
      </c>
      <c r="AW6" s="52">
        <v>3094.7</v>
      </c>
      <c r="AX6" s="52">
        <v>3103.6887975707164</v>
      </c>
      <c r="AZ6" s="52">
        <f>AW6-AC6</f>
        <v>295.69903832246973</v>
      </c>
      <c r="BA6" s="70">
        <f>(AW6-AC6)/AC6</f>
        <v>0.10564449329279541</v>
      </c>
      <c r="BB6" s="70">
        <f>(AW6/AC6)^(1/20)-1</f>
        <v>5.0340493020419874E-3</v>
      </c>
      <c r="BD6" s="52">
        <f t="shared" ref="BD6:BD17" si="0">AW6-AD6</f>
        <v>281.92910734670977</v>
      </c>
      <c r="BE6" s="70">
        <f t="shared" ref="BE6:BG17" si="1">(AW6/AD6)^(1/19)-1</f>
        <v>5.0400739528950744E-3</v>
      </c>
    </row>
    <row r="7" spans="1:63" x14ac:dyDescent="0.2">
      <c r="A7" s="51" t="s">
        <v>104</v>
      </c>
      <c r="B7" s="50" t="s">
        <v>148</v>
      </c>
      <c r="C7" s="52">
        <v>545.32686930979605</v>
      </c>
      <c r="D7" s="52">
        <v>550.41577601967003</v>
      </c>
      <c r="E7" s="52">
        <v>555.723934511312</v>
      </c>
      <c r="F7" s="52">
        <v>558.51177578946499</v>
      </c>
      <c r="G7" s="52">
        <v>557.05482529602796</v>
      </c>
      <c r="H7" s="52">
        <v>553.05084531103205</v>
      </c>
      <c r="I7" s="52">
        <v>550.55782040518898</v>
      </c>
      <c r="J7" s="52">
        <v>547.90879145345195</v>
      </c>
      <c r="K7" s="52">
        <v>542.72293328830995</v>
      </c>
      <c r="L7" s="52">
        <v>537.73389993737305</v>
      </c>
      <c r="M7" s="52">
        <v>530.28879543746905</v>
      </c>
      <c r="N7" s="52">
        <v>525.801796348317</v>
      </c>
      <c r="O7" s="52">
        <v>523.29061325409702</v>
      </c>
      <c r="P7" s="52">
        <v>519.94046941514705</v>
      </c>
      <c r="Q7" s="52">
        <v>518.83924213592798</v>
      </c>
      <c r="R7" s="52">
        <v>518.42578935645497</v>
      </c>
      <c r="S7" s="52">
        <v>518.55875596120995</v>
      </c>
      <c r="T7" s="52">
        <v>521.153020294165</v>
      </c>
      <c r="U7" s="52">
        <v>524.84836803602104</v>
      </c>
      <c r="V7" s="52">
        <v>529.30177317043695</v>
      </c>
      <c r="W7" s="52">
        <v>534.56695701600495</v>
      </c>
      <c r="X7" s="52">
        <v>539.75706130387005</v>
      </c>
      <c r="Y7" s="52">
        <v>544.09189961647598</v>
      </c>
      <c r="Z7" s="52">
        <v>549.67293132529801</v>
      </c>
      <c r="AA7" s="52">
        <v>556.58406529561125</v>
      </c>
      <c r="AB7" s="52">
        <v>564.94195397801991</v>
      </c>
      <c r="AC7" s="52">
        <v>571.87396167753104</v>
      </c>
      <c r="AD7" s="52">
        <v>576.99289265329003</v>
      </c>
      <c r="AE7" s="52">
        <v>583.18475856043665</v>
      </c>
      <c r="AF7" s="52">
        <v>588.96413908542934</v>
      </c>
      <c r="AG7" s="52">
        <v>593.16769789153864</v>
      </c>
      <c r="AH7" s="52">
        <v>595.32588438657399</v>
      </c>
      <c r="AI7" s="52">
        <v>597.00705282369563</v>
      </c>
      <c r="AJ7" s="52">
        <v>597.31022975316887</v>
      </c>
      <c r="AK7" s="52">
        <v>597.83050970426189</v>
      </c>
      <c r="AL7" s="52">
        <v>597.40240996223883</v>
      </c>
      <c r="AM7" s="52">
        <v>596.11289670430949</v>
      </c>
      <c r="AN7" s="52">
        <v>594.01198487565182</v>
      </c>
      <c r="AO7" s="52">
        <v>592.55727296537782</v>
      </c>
      <c r="AP7" s="52">
        <v>591.38107568186535</v>
      </c>
      <c r="AQ7" s="52">
        <v>590.41303241838818</v>
      </c>
      <c r="AR7" s="52">
        <v>589.34309332050896</v>
      </c>
      <c r="AS7" s="52">
        <v>589.67165320833726</v>
      </c>
      <c r="AT7" s="52">
        <v>589.76774412996281</v>
      </c>
      <c r="AU7" s="52">
        <v>590.10266092020163</v>
      </c>
      <c r="AV7" s="52">
        <v>590.7063222651293</v>
      </c>
      <c r="AW7" s="52">
        <v>591.89189094629808</v>
      </c>
      <c r="AX7" s="52">
        <v>592.01446545862598</v>
      </c>
      <c r="AZ7" s="52">
        <f t="shared" ref="AZ7:AZ70" si="2">AW7-AC7</f>
        <v>20.017929268767034</v>
      </c>
      <c r="BA7" s="70">
        <f t="shared" ref="BA7:BA70" si="3">(AW7-AC7)/AC7</f>
        <v>3.5004092877470035E-2</v>
      </c>
      <c r="BB7" s="70">
        <f t="shared" ref="BB7:BB70" si="4">(AW7/AC7)^(1/20)-1</f>
        <v>1.7217495706804975E-3</v>
      </c>
      <c r="BD7" s="52">
        <f t="shared" si="0"/>
        <v>14.898998293008049</v>
      </c>
      <c r="BE7" s="70">
        <f t="shared" si="1"/>
        <v>1.3426928633182289E-3</v>
      </c>
    </row>
    <row r="8" spans="1:63" x14ac:dyDescent="0.2">
      <c r="A8" s="51" t="s">
        <v>105</v>
      </c>
      <c r="B8" s="50" t="s">
        <v>148</v>
      </c>
      <c r="C8" s="52">
        <v>1620.10147276014</v>
      </c>
      <c r="D8" s="52">
        <v>1613.99476374759</v>
      </c>
      <c r="E8" s="52">
        <v>1609.90769891375</v>
      </c>
      <c r="F8" s="52">
        <v>1603.9208306947201</v>
      </c>
      <c r="G8" s="52">
        <v>1600.94317949674</v>
      </c>
      <c r="H8" s="52">
        <v>1598.05035449513</v>
      </c>
      <c r="I8" s="52">
        <v>1592.9638471257099</v>
      </c>
      <c r="J8" s="52">
        <v>1597.1246229998301</v>
      </c>
      <c r="K8" s="52">
        <v>1599.00237302051</v>
      </c>
      <c r="L8" s="52">
        <v>1605.5696724294801</v>
      </c>
      <c r="M8" s="52">
        <v>1612.5250000000001</v>
      </c>
      <c r="N8" s="52">
        <v>1624.9739999999999</v>
      </c>
      <c r="O8" s="52">
        <v>1642.376</v>
      </c>
      <c r="P8" s="52">
        <v>1656.8240000000001</v>
      </c>
      <c r="Q8" s="52">
        <v>1671.6590000000001</v>
      </c>
      <c r="R8" s="52">
        <v>1690.856</v>
      </c>
      <c r="S8" s="52">
        <v>1706.3989999999999</v>
      </c>
      <c r="T8" s="52">
        <v>1721.511</v>
      </c>
      <c r="U8" s="52">
        <v>1733.076</v>
      </c>
      <c r="V8" s="52">
        <v>1745.413</v>
      </c>
      <c r="W8" s="52">
        <v>1758.808</v>
      </c>
      <c r="X8" s="52">
        <v>1755.8610000000001</v>
      </c>
      <c r="Y8" s="52">
        <v>1753.575</v>
      </c>
      <c r="Z8" s="52">
        <v>1755.904</v>
      </c>
      <c r="AA8" s="52">
        <v>1766.57</v>
      </c>
      <c r="AB8" s="52">
        <v>1779.546</v>
      </c>
      <c r="AC8" s="52">
        <v>1786.1610000000001</v>
      </c>
      <c r="AD8" s="52">
        <v>1790.44</v>
      </c>
      <c r="AE8" s="52">
        <v>1796.2304018540378</v>
      </c>
      <c r="AF8" s="52">
        <v>1802.6357685337769</v>
      </c>
      <c r="AG8" s="52">
        <v>1807.4079283076335</v>
      </c>
      <c r="AH8" s="52">
        <v>1812.6135595026858</v>
      </c>
      <c r="AI8" s="52">
        <v>1817.7612418164999</v>
      </c>
      <c r="AJ8" s="52">
        <v>1823.7019897406049</v>
      </c>
      <c r="AK8" s="52">
        <v>1828.4852048945775</v>
      </c>
      <c r="AL8" s="52">
        <v>1833.1995476534446</v>
      </c>
      <c r="AM8" s="52">
        <v>1837.4342186521915</v>
      </c>
      <c r="AN8" s="52">
        <v>1842.2238168208278</v>
      </c>
      <c r="AO8" s="52">
        <v>1845.0891758787864</v>
      </c>
      <c r="AP8" s="52">
        <v>1847.4261736777212</v>
      </c>
      <c r="AQ8" s="52">
        <v>1850.2361596194585</v>
      </c>
      <c r="AR8" s="52">
        <v>1853.4569659738868</v>
      </c>
      <c r="AS8" s="52">
        <v>1855.9815660403715</v>
      </c>
      <c r="AT8" s="52">
        <v>1859.3321047762593</v>
      </c>
      <c r="AU8" s="52">
        <v>1864.2173777012204</v>
      </c>
      <c r="AV8" s="52">
        <v>1867.8944857294211</v>
      </c>
      <c r="AW8" s="52">
        <v>1873.4901336766015</v>
      </c>
      <c r="AX8" s="52">
        <v>1876.9426491071724</v>
      </c>
      <c r="AZ8" s="52">
        <f t="shared" si="2"/>
        <v>87.329133676601487</v>
      </c>
      <c r="BA8" s="70">
        <f t="shared" si="3"/>
        <v>4.8892084015159598E-2</v>
      </c>
      <c r="BB8" s="70">
        <f t="shared" si="4"/>
        <v>2.3895729402254595E-3</v>
      </c>
      <c r="BD8" s="52">
        <f t="shared" si="0"/>
        <v>83.05013367660149</v>
      </c>
      <c r="BE8" s="70">
        <f t="shared" si="1"/>
        <v>2.3892535851222085E-3</v>
      </c>
    </row>
    <row r="9" spans="1:63" x14ac:dyDescent="0.2">
      <c r="A9" s="51" t="s">
        <v>106</v>
      </c>
      <c r="B9" s="50" t="s">
        <v>148</v>
      </c>
      <c r="C9" s="52">
        <v>388.12352723985799</v>
      </c>
      <c r="D9" s="52">
        <v>386.75623625240399</v>
      </c>
      <c r="E9" s="52">
        <v>385.37130108624899</v>
      </c>
      <c r="F9" s="52">
        <v>383.21116930527103</v>
      </c>
      <c r="G9" s="52">
        <v>382.17382050325301</v>
      </c>
      <c r="H9" s="52">
        <v>380.24164550487001</v>
      </c>
      <c r="I9" s="52">
        <v>378.38915287428898</v>
      </c>
      <c r="J9" s="52">
        <v>376.86937700016301</v>
      </c>
      <c r="K9" s="52">
        <v>373.75062697948499</v>
      </c>
      <c r="L9" s="52">
        <v>373.02332757051801</v>
      </c>
      <c r="M9" s="52">
        <v>373.27</v>
      </c>
      <c r="N9" s="52">
        <v>372.56900000000002</v>
      </c>
      <c r="O9" s="52">
        <v>373.108</v>
      </c>
      <c r="P9" s="52">
        <v>373.28800000000001</v>
      </c>
      <c r="Q9" s="52">
        <v>373.899</v>
      </c>
      <c r="R9" s="52">
        <v>373.40199999999999</v>
      </c>
      <c r="S9" s="52">
        <v>374.12299999999902</v>
      </c>
      <c r="T9" s="52">
        <v>377.74299999999999</v>
      </c>
      <c r="U9" s="52">
        <v>382.18599999999998</v>
      </c>
      <c r="V9" s="52">
        <v>387.358</v>
      </c>
      <c r="W9" s="52">
        <v>392.21300000000002</v>
      </c>
      <c r="X9" s="52">
        <v>405.96100000000001</v>
      </c>
      <c r="Y9" s="52">
        <v>416.10700000000003</v>
      </c>
      <c r="Z9" s="52">
        <v>424.74799999999999</v>
      </c>
      <c r="AA9" s="52">
        <v>431.06499999999897</v>
      </c>
      <c r="AB9" s="52">
        <v>436.55799999999999</v>
      </c>
      <c r="AC9" s="52">
        <v>440.96599999999899</v>
      </c>
      <c r="AD9" s="52">
        <v>445.33800000000002</v>
      </c>
      <c r="AE9" s="52">
        <v>452.98995246150616</v>
      </c>
      <c r="AF9" s="52">
        <v>458.18210525113261</v>
      </c>
      <c r="AG9" s="52">
        <v>464.43982523770791</v>
      </c>
      <c r="AH9" s="52">
        <v>471.89933068404594</v>
      </c>
      <c r="AI9" s="52">
        <v>480.00714898004793</v>
      </c>
      <c r="AJ9" s="52">
        <v>488.64978823147908</v>
      </c>
      <c r="AK9" s="52">
        <v>497.70165238662554</v>
      </c>
      <c r="AL9" s="52">
        <v>507.83375272989389</v>
      </c>
      <c r="AM9" s="52">
        <v>519.05165282364567</v>
      </c>
      <c r="AN9" s="52">
        <v>530.14034071720823</v>
      </c>
      <c r="AO9" s="52">
        <v>542.25033387235737</v>
      </c>
      <c r="AP9" s="52">
        <v>554.49580879642042</v>
      </c>
      <c r="AQ9" s="52">
        <v>566.07221087062317</v>
      </c>
      <c r="AR9" s="52">
        <v>577.84959555335092</v>
      </c>
      <c r="AS9" s="52">
        <v>588.81879435715894</v>
      </c>
      <c r="AT9" s="52">
        <v>599.85269542226717</v>
      </c>
      <c r="AU9" s="52">
        <v>609.68527441536628</v>
      </c>
      <c r="AV9" s="52">
        <v>620.15645751201737</v>
      </c>
      <c r="AW9" s="52">
        <v>629.3179753771002</v>
      </c>
      <c r="AX9" s="52">
        <v>634.73168300491795</v>
      </c>
      <c r="AZ9" s="52">
        <f t="shared" si="2"/>
        <v>188.35197537710121</v>
      </c>
      <c r="BA9" s="70">
        <f t="shared" si="3"/>
        <v>0.42713491601869907</v>
      </c>
      <c r="BB9" s="70">
        <f t="shared" si="4"/>
        <v>1.7942510921933108E-2</v>
      </c>
      <c r="BD9" s="52">
        <f t="shared" si="0"/>
        <v>183.97997537710017</v>
      </c>
      <c r="BE9" s="70">
        <f t="shared" si="1"/>
        <v>1.836679602908764E-2</v>
      </c>
    </row>
    <row r="10" spans="1:63" x14ac:dyDescent="0.2">
      <c r="A10" s="50" t="s">
        <v>115</v>
      </c>
      <c r="B10" s="50" t="s">
        <v>148</v>
      </c>
      <c r="C10" s="52" t="s">
        <v>149</v>
      </c>
      <c r="D10" s="52">
        <v>-10.360644136257999</v>
      </c>
      <c r="E10" s="52">
        <v>-6.5847259901263104</v>
      </c>
      <c r="F10" s="52">
        <v>-10.3149066878151</v>
      </c>
      <c r="G10" s="52">
        <v>-9.3433299775623198</v>
      </c>
      <c r="H10" s="52">
        <v>-11.421051352034899</v>
      </c>
      <c r="I10" s="52">
        <v>-13.5159267513635</v>
      </c>
      <c r="J10" s="52">
        <v>-3.58390585026818</v>
      </c>
      <c r="K10" s="52">
        <v>-8.5261405954146401</v>
      </c>
      <c r="L10" s="52">
        <v>-1.8013207502148501</v>
      </c>
      <c r="M10" s="52">
        <v>-2.56251711832493</v>
      </c>
      <c r="N10" s="52">
        <v>4.1921720010763401</v>
      </c>
      <c r="O10" s="52">
        <v>11.508131981537799</v>
      </c>
      <c r="P10" s="52">
        <v>5.8780297675031798</v>
      </c>
      <c r="Q10" s="52">
        <v>7.3448738432043603</v>
      </c>
      <c r="R10" s="52">
        <v>9.3340462718343709</v>
      </c>
      <c r="S10" s="52">
        <v>6.8390769002467398</v>
      </c>
      <c r="T10" s="52">
        <v>9.1371700192819496</v>
      </c>
      <c r="U10" s="52">
        <v>7.2559967927615103</v>
      </c>
      <c r="V10" s="52">
        <v>7.9105587123591397</v>
      </c>
      <c r="W10" s="52">
        <v>9.0754646651297595</v>
      </c>
      <c r="X10" s="52">
        <v>1.50942299122464</v>
      </c>
      <c r="Y10" s="52">
        <v>-0.95616931415873896</v>
      </c>
      <c r="Z10" s="52">
        <v>2.8234357357673399</v>
      </c>
      <c r="AA10" s="52">
        <v>12.22871292075</v>
      </c>
      <c r="AB10" s="52">
        <v>13.890410723515901</v>
      </c>
      <c r="AC10" s="52">
        <v>6.2030000000000003</v>
      </c>
      <c r="AD10" s="52">
        <v>4.7</v>
      </c>
      <c r="AE10" s="52">
        <v>4.2311776642260108</v>
      </c>
      <c r="AF10" s="52">
        <v>3.4840282344732096</v>
      </c>
      <c r="AG10" s="52">
        <v>2.7450352747283828</v>
      </c>
      <c r="AH10" s="52">
        <v>2.4147425496587287</v>
      </c>
      <c r="AI10" s="52">
        <v>1.8937500754487413</v>
      </c>
      <c r="AJ10" s="52">
        <v>1.9934248253713478</v>
      </c>
      <c r="AK10" s="52">
        <v>2.2170735552877625</v>
      </c>
      <c r="AL10" s="52">
        <v>2.5688656530229963</v>
      </c>
      <c r="AM10" s="52">
        <v>2.8366483006552863</v>
      </c>
      <c r="AN10" s="52">
        <v>3.2219444076986377</v>
      </c>
      <c r="AO10" s="52">
        <v>3.6265053200941559</v>
      </c>
      <c r="AP10" s="52">
        <v>4.0523589120894385</v>
      </c>
      <c r="AQ10" s="52">
        <v>4.5018710369733483</v>
      </c>
      <c r="AR10" s="52">
        <v>5.007572177467746</v>
      </c>
      <c r="AS10" s="52">
        <v>5.4469867273284374</v>
      </c>
      <c r="AT10" s="52">
        <v>5.9693881310138508</v>
      </c>
      <c r="AU10" s="52">
        <v>6.6436563183397155</v>
      </c>
      <c r="AV10" s="52">
        <v>7.3179245056655802</v>
      </c>
      <c r="AW10" s="52">
        <v>8.0270463304566171</v>
      </c>
      <c r="AX10" s="52">
        <v>7.8912182479103725</v>
      </c>
      <c r="AZ10" s="52">
        <f t="shared" si="2"/>
        <v>1.8240463304566168</v>
      </c>
      <c r="BA10" s="70">
        <f t="shared" si="3"/>
        <v>0.29405873455692677</v>
      </c>
      <c r="BB10" s="70">
        <f t="shared" si="4"/>
        <v>1.2972602754161455E-2</v>
      </c>
      <c r="BD10" s="52">
        <f t="shared" si="0"/>
        <v>3.3270463304566169</v>
      </c>
      <c r="BE10" s="70">
        <f t="shared" si="1"/>
        <v>2.8571832414457043E-2</v>
      </c>
    </row>
    <row r="11" spans="1:63" x14ac:dyDescent="0.2"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Z11" s="52"/>
      <c r="BA11" s="70"/>
      <c r="BB11" s="70"/>
      <c r="BD11" s="52"/>
      <c r="BE11" s="70"/>
    </row>
    <row r="12" spans="1:63" x14ac:dyDescent="0.2">
      <c r="A12" s="53" t="s">
        <v>107</v>
      </c>
      <c r="B12" s="50" t="s">
        <v>148</v>
      </c>
      <c r="C12" s="52">
        <v>1238.4339182654301</v>
      </c>
      <c r="D12" s="52">
        <v>1220.2497969952001</v>
      </c>
      <c r="E12" s="52">
        <v>1214.4716127266199</v>
      </c>
      <c r="F12" s="52">
        <v>1205.63450683574</v>
      </c>
      <c r="G12" s="52">
        <v>1211.73395347926</v>
      </c>
      <c r="H12" s="52">
        <v>1233.2808914237601</v>
      </c>
      <c r="I12" s="52">
        <v>1241.9844042633599</v>
      </c>
      <c r="J12" s="52">
        <v>1198.7066248123699</v>
      </c>
      <c r="K12" s="52">
        <v>1249.58617837101</v>
      </c>
      <c r="L12" s="52">
        <v>1259.82634300941</v>
      </c>
      <c r="M12" s="52">
        <v>1262.40353582632</v>
      </c>
      <c r="N12" s="52">
        <v>1266.0685180891401</v>
      </c>
      <c r="O12" s="52">
        <v>1303.9323723201901</v>
      </c>
      <c r="P12" s="52">
        <v>1331.04801444042</v>
      </c>
      <c r="Q12" s="52">
        <v>1317.01282298111</v>
      </c>
      <c r="R12" s="52">
        <v>1312.71404289925</v>
      </c>
      <c r="S12" s="52">
        <v>1330.7558973034099</v>
      </c>
      <c r="T12" s="52">
        <v>1328.90997771652</v>
      </c>
      <c r="U12" s="52">
        <v>1316.3801856262601</v>
      </c>
      <c r="V12" s="52">
        <v>1303.3092576761601</v>
      </c>
      <c r="W12" s="52">
        <v>1293.9617289632399</v>
      </c>
      <c r="X12" s="52">
        <v>1312.85379519447</v>
      </c>
      <c r="Y12" s="52">
        <v>1336.2267409011099</v>
      </c>
      <c r="Z12" s="52">
        <v>1363.27740517758</v>
      </c>
      <c r="AA12" s="52">
        <v>1381.9363119839099</v>
      </c>
      <c r="AB12" s="52">
        <v>1420.1212096829599</v>
      </c>
      <c r="AC12" s="52">
        <v>1448.38378468005</v>
      </c>
      <c r="AD12" s="52">
        <v>1488.6339596687401</v>
      </c>
      <c r="AE12" s="52">
        <v>1520.2013362593416</v>
      </c>
      <c r="AF12" s="52">
        <v>1535.3716770601611</v>
      </c>
      <c r="AG12" s="52">
        <v>1551.754417903082</v>
      </c>
      <c r="AH12" s="52">
        <v>1566.3484490503613</v>
      </c>
      <c r="AI12" s="52">
        <v>1579.8119613334691</v>
      </c>
      <c r="AJ12" s="52">
        <v>1591.1898099942719</v>
      </c>
      <c r="AK12" s="52">
        <v>1600.2813927836467</v>
      </c>
      <c r="AL12" s="52">
        <v>1609.0629741357982</v>
      </c>
      <c r="AM12" s="52">
        <v>1618.2210618536449</v>
      </c>
      <c r="AN12" s="52">
        <v>1627.4073052009112</v>
      </c>
      <c r="AO12" s="52">
        <v>1636.6518639586666</v>
      </c>
      <c r="AP12" s="52">
        <v>1646.0966833230459</v>
      </c>
      <c r="AQ12" s="52">
        <v>1654.7326673818054</v>
      </c>
      <c r="AR12" s="52">
        <v>1663.2862347368361</v>
      </c>
      <c r="AS12" s="52">
        <v>1672.1150798712292</v>
      </c>
      <c r="AT12" s="52">
        <v>1681.3328056940882</v>
      </c>
      <c r="AU12" s="52">
        <v>1690.3523930080389</v>
      </c>
      <c r="AV12" s="52">
        <v>1699.4544589353729</v>
      </c>
      <c r="AW12" s="52">
        <v>1708.476472290087</v>
      </c>
      <c r="AX12" s="52">
        <v>1717.4364352396792</v>
      </c>
      <c r="AZ12" s="52">
        <f t="shared" si="2"/>
        <v>260.09268761003705</v>
      </c>
      <c r="BA12" s="70">
        <f t="shared" si="3"/>
        <v>0.17957442658576289</v>
      </c>
      <c r="BB12" s="70">
        <f t="shared" si="4"/>
        <v>8.2918746295093104E-3</v>
      </c>
      <c r="BD12" s="52">
        <f t="shared" si="0"/>
        <v>219.84251262134694</v>
      </c>
      <c r="BE12" s="70">
        <f t="shared" si="1"/>
        <v>7.2759805444642112E-3</v>
      </c>
      <c r="BG12" s="70"/>
      <c r="BH12" s="70"/>
      <c r="BI12" s="70"/>
      <c r="BJ12" s="70"/>
      <c r="BK12" s="70"/>
    </row>
    <row r="13" spans="1:63" x14ac:dyDescent="0.2">
      <c r="A13" s="53" t="s">
        <v>108</v>
      </c>
      <c r="B13" s="50" t="s">
        <v>148</v>
      </c>
      <c r="C13" s="52">
        <v>1095.7358597080099</v>
      </c>
      <c r="D13" s="52">
        <v>1083.6037511295301</v>
      </c>
      <c r="E13" s="52">
        <v>1078.0017033023</v>
      </c>
      <c r="F13" s="52">
        <v>1069.6364489493401</v>
      </c>
      <c r="G13" s="52">
        <v>1070.1696489554399</v>
      </c>
      <c r="H13" s="52">
        <v>1083.81615303682</v>
      </c>
      <c r="I13" s="52">
        <v>1091.93215896171</v>
      </c>
      <c r="J13" s="52">
        <v>1061.7701851649199</v>
      </c>
      <c r="K13" s="52">
        <v>1103.1111465030301</v>
      </c>
      <c r="L13" s="52">
        <v>1114.44156526801</v>
      </c>
      <c r="M13" s="52">
        <v>1115.61718429591</v>
      </c>
      <c r="N13" s="52">
        <v>1127.94636539063</v>
      </c>
      <c r="O13" s="52">
        <v>1166.11375902533</v>
      </c>
      <c r="P13" s="52">
        <v>1207.7534933029499</v>
      </c>
      <c r="Q13" s="52">
        <v>1200.8044524688501</v>
      </c>
      <c r="R13" s="52">
        <v>1210.1068050655399</v>
      </c>
      <c r="S13" s="52">
        <v>1242.36664452281</v>
      </c>
      <c r="T13" s="52">
        <v>1250.91581838818</v>
      </c>
      <c r="U13" s="52">
        <v>1250.30588999262</v>
      </c>
      <c r="V13" s="52">
        <v>1247.1487669268599</v>
      </c>
      <c r="W13" s="52">
        <v>1243.2180000000001</v>
      </c>
      <c r="X13" s="52">
        <v>1259.5288826649501</v>
      </c>
      <c r="Y13" s="52">
        <v>1283.76463169625</v>
      </c>
      <c r="Z13" s="52">
        <v>1305.74474755849</v>
      </c>
      <c r="AA13" s="52">
        <v>1331.32002196963</v>
      </c>
      <c r="AB13" s="52">
        <v>1370.3877754800801</v>
      </c>
      <c r="AC13" s="52">
        <v>1394.20945920548</v>
      </c>
      <c r="AD13" s="52">
        <v>1432.11782009178</v>
      </c>
      <c r="AE13" s="52">
        <v>1459.3114500164684</v>
      </c>
      <c r="AF13" s="52">
        <v>1474.0020280825343</v>
      </c>
      <c r="AG13" s="52">
        <v>1489.1277696048653</v>
      </c>
      <c r="AH13" s="52">
        <v>1502.9602764147528</v>
      </c>
      <c r="AI13" s="52">
        <v>1515.7957231750725</v>
      </c>
      <c r="AJ13" s="52">
        <v>1526.7616690042555</v>
      </c>
      <c r="AK13" s="52">
        <v>1535.5766669895461</v>
      </c>
      <c r="AL13" s="52">
        <v>1544.1026985468086</v>
      </c>
      <c r="AM13" s="52">
        <v>1552.9890453889413</v>
      </c>
      <c r="AN13" s="52">
        <v>1561.8990338294318</v>
      </c>
      <c r="AO13" s="52">
        <v>1570.814283144528</v>
      </c>
      <c r="AP13" s="52">
        <v>1579.9139151904174</v>
      </c>
      <c r="AQ13" s="52">
        <v>1588.2350011018016</v>
      </c>
      <c r="AR13" s="52">
        <v>1596.4773501520651</v>
      </c>
      <c r="AS13" s="52">
        <v>1604.984175559598</v>
      </c>
      <c r="AT13" s="52">
        <v>1613.8663631338597</v>
      </c>
      <c r="AU13" s="52">
        <v>1622.5599248871035</v>
      </c>
      <c r="AV13" s="52">
        <v>1631.3329183585984</v>
      </c>
      <c r="AW13" s="52">
        <v>1640.0279948982695</v>
      </c>
      <c r="AX13" s="52">
        <v>1648.6673069982703</v>
      </c>
      <c r="AZ13" s="52">
        <f t="shared" si="2"/>
        <v>245.81853569278951</v>
      </c>
      <c r="BA13" s="70">
        <f t="shared" si="3"/>
        <v>0.17631392045846142</v>
      </c>
      <c r="BB13" s="70">
        <f t="shared" si="4"/>
        <v>8.1523384560828749E-3</v>
      </c>
      <c r="BD13" s="52">
        <f t="shared" si="0"/>
        <v>207.91017480648952</v>
      </c>
      <c r="BE13" s="70">
        <f t="shared" si="1"/>
        <v>7.1601951179007806E-3</v>
      </c>
    </row>
    <row r="14" spans="1:63" x14ac:dyDescent="0.2">
      <c r="A14" s="53" t="s">
        <v>109</v>
      </c>
      <c r="B14" s="50" t="s">
        <v>148</v>
      </c>
      <c r="C14" s="52">
        <v>0</v>
      </c>
      <c r="D14" s="52">
        <v>132.23461785082199</v>
      </c>
      <c r="E14" s="52">
        <v>136.36787295983501</v>
      </c>
      <c r="F14" s="52">
        <v>127.253105848441</v>
      </c>
      <c r="G14" s="52">
        <v>108.967772359908</v>
      </c>
      <c r="H14" s="52">
        <v>97.770029328873605</v>
      </c>
      <c r="I14" s="52">
        <v>83.042544927458806</v>
      </c>
      <c r="J14" s="52">
        <v>79.240259262406894</v>
      </c>
      <c r="K14" s="52">
        <v>74.332797842144203</v>
      </c>
      <c r="L14" s="52">
        <v>64.906711356215496</v>
      </c>
      <c r="M14" s="52">
        <v>62.782211691220397</v>
      </c>
      <c r="N14" s="52">
        <v>67.008167952701996</v>
      </c>
      <c r="O14" s="52">
        <v>64.541042245512102</v>
      </c>
      <c r="P14" s="52">
        <v>59.261707264397899</v>
      </c>
      <c r="Q14" s="52">
        <v>61.521287776819101</v>
      </c>
      <c r="R14" s="52">
        <v>67.966130632356894</v>
      </c>
      <c r="S14" s="52">
        <v>82.9498529519811</v>
      </c>
      <c r="T14" s="52">
        <v>99.528279689541193</v>
      </c>
      <c r="U14" s="52">
        <v>126.97948335430701</v>
      </c>
      <c r="V14" s="52">
        <v>117.02376056081501</v>
      </c>
      <c r="W14" s="52">
        <v>127.661890123456</v>
      </c>
      <c r="X14" s="52">
        <v>130.808754485555</v>
      </c>
      <c r="Y14" s="52">
        <v>120.411479430032</v>
      </c>
      <c r="Z14" s="52">
        <v>99.074169365714198</v>
      </c>
      <c r="AA14" s="52">
        <v>88.305411846517302</v>
      </c>
      <c r="AB14" s="52">
        <v>81.184416812505305</v>
      </c>
      <c r="AC14" s="52">
        <v>63.346189927741399</v>
      </c>
      <c r="AD14" s="52">
        <v>63.562401051355003</v>
      </c>
      <c r="AE14" s="52">
        <v>57.498037130433104</v>
      </c>
      <c r="AF14" s="52">
        <v>56.866090996704266</v>
      </c>
      <c r="AG14" s="52">
        <v>55.886326203105675</v>
      </c>
      <c r="AH14" s="52">
        <v>54.497649746849163</v>
      </c>
      <c r="AI14" s="52">
        <v>53.704593312256463</v>
      </c>
      <c r="AJ14" s="52">
        <v>53.961980311172489</v>
      </c>
      <c r="AK14" s="52">
        <v>54.03223831876776</v>
      </c>
      <c r="AL14" s="52">
        <v>54.066853625763279</v>
      </c>
      <c r="AM14" s="52">
        <v>54.073903468935356</v>
      </c>
      <c r="AN14" s="52">
        <v>54.092071008895211</v>
      </c>
      <c r="AO14" s="52">
        <v>54.114550097945269</v>
      </c>
      <c r="AP14" s="52">
        <v>54.19150201632258</v>
      </c>
      <c r="AQ14" s="52">
        <v>54.154532758995011</v>
      </c>
      <c r="AR14" s="52">
        <v>54.127258113336126</v>
      </c>
      <c r="AS14" s="52">
        <v>54.05885038084363</v>
      </c>
      <c r="AT14" s="52">
        <v>54.058759814762702</v>
      </c>
      <c r="AU14" s="52">
        <v>54.138110907549525</v>
      </c>
      <c r="AV14" s="52">
        <v>54.185080373137339</v>
      </c>
      <c r="AW14" s="52">
        <v>54.317157538887052</v>
      </c>
      <c r="AX14" s="52">
        <v>53.812918860465196</v>
      </c>
      <c r="AZ14" s="52">
        <f t="shared" si="2"/>
        <v>-9.0290323888543469</v>
      </c>
      <c r="BA14" s="70">
        <f t="shared" si="3"/>
        <v>-0.14253473490913515</v>
      </c>
      <c r="BB14" s="70">
        <f t="shared" si="4"/>
        <v>-7.6592477195392972E-3</v>
      </c>
      <c r="BD14" s="52">
        <f t="shared" si="0"/>
        <v>-9.2452435124679511</v>
      </c>
      <c r="BE14" s="70">
        <f t="shared" si="1"/>
        <v>-8.2386100054133715E-3</v>
      </c>
    </row>
    <row r="15" spans="1:63" x14ac:dyDescent="0.2">
      <c r="A15" s="53" t="s">
        <v>110</v>
      </c>
      <c r="B15" s="50" t="s">
        <v>146</v>
      </c>
      <c r="C15" s="52">
        <v>0</v>
      </c>
      <c r="D15" s="52">
        <v>0</v>
      </c>
      <c r="E15" s="52">
        <v>0</v>
      </c>
      <c r="F15" s="52">
        <v>0</v>
      </c>
      <c r="G15" s="52">
        <v>9.80023127649015</v>
      </c>
      <c r="H15" s="52">
        <v>8.7602291907434608</v>
      </c>
      <c r="I15" s="52">
        <v>7.4160351702581</v>
      </c>
      <c r="J15" s="52">
        <v>7.0320753264807898</v>
      </c>
      <c r="K15" s="52">
        <v>6.4826389784593701</v>
      </c>
      <c r="L15" s="52">
        <v>5.6277429490423598</v>
      </c>
      <c r="M15" s="52">
        <v>5.4614883519097503</v>
      </c>
      <c r="N15" s="52">
        <v>5.77975825072778</v>
      </c>
      <c r="O15" s="52">
        <v>5.43315274373722</v>
      </c>
      <c r="P15" s="52">
        <v>4.91388435425179</v>
      </c>
      <c r="Q15" s="52">
        <v>5.0062456195183396</v>
      </c>
      <c r="R15" s="52">
        <v>5.4171105177475196</v>
      </c>
      <c r="S15" s="52">
        <v>6.4882265608707996</v>
      </c>
      <c r="T15" s="52">
        <v>7.6862743869670904</v>
      </c>
      <c r="U15" s="52">
        <v>9.6313575084046104</v>
      </c>
      <c r="V15" s="52">
        <v>8.8018072703330503</v>
      </c>
      <c r="W15" s="52">
        <v>9.4805316727428899</v>
      </c>
      <c r="X15" s="52">
        <v>9.6037818163388007</v>
      </c>
      <c r="Y15" s="52">
        <v>8.8718571662691499</v>
      </c>
      <c r="Z15" s="52">
        <v>7.23848563494776</v>
      </c>
      <c r="AA15" s="52">
        <v>6.324340597644901</v>
      </c>
      <c r="AB15" s="52">
        <v>5.7683390579957114</v>
      </c>
      <c r="AC15" s="52">
        <v>4.4636374823726559</v>
      </c>
      <c r="AD15" s="52">
        <v>4.4473621000134749</v>
      </c>
      <c r="AE15" s="52">
        <v>3.9699105149201559</v>
      </c>
      <c r="AF15" s="52">
        <v>3.8920955296158986</v>
      </c>
      <c r="AG15" s="52">
        <v>3.7917056740267894</v>
      </c>
      <c r="AH15" s="52">
        <v>3.6695488702408294</v>
      </c>
      <c r="AI15" s="52">
        <v>3.5898960707240404</v>
      </c>
      <c r="AJ15" s="52">
        <v>3.582896466318561</v>
      </c>
      <c r="AK15" s="52">
        <v>3.5675057866479927</v>
      </c>
      <c r="AL15" s="52">
        <v>3.5501747286875744</v>
      </c>
      <c r="AM15" s="52">
        <v>3.530335831213347</v>
      </c>
      <c r="AN15" s="52">
        <v>3.5113147830940661</v>
      </c>
      <c r="AO15" s="52">
        <v>3.4929879993443054</v>
      </c>
      <c r="AP15" s="52">
        <v>3.4780453762182728</v>
      </c>
      <c r="AQ15" s="52">
        <v>3.457640282207791</v>
      </c>
      <c r="AR15" s="52">
        <v>3.4379965103431864</v>
      </c>
      <c r="AS15" s="52">
        <v>3.4155723398169484</v>
      </c>
      <c r="AT15" s="52">
        <v>3.3967616482369234</v>
      </c>
      <c r="AU15" s="52">
        <v>3.3833386266433356</v>
      </c>
      <c r="AV15" s="52">
        <v>3.3677956258403294</v>
      </c>
      <c r="AW15" s="52">
        <v>3.3575126828927702</v>
      </c>
      <c r="AX15" s="52">
        <v>3.3096112740681027</v>
      </c>
      <c r="AZ15" s="52">
        <f t="shared" si="2"/>
        <v>-1.1061247994798857</v>
      </c>
      <c r="BA15" s="70">
        <f t="shared" si="3"/>
        <v>-0.24780793777453514</v>
      </c>
      <c r="BB15" s="70">
        <f t="shared" si="4"/>
        <v>-1.4137295779323766E-2</v>
      </c>
      <c r="BD15" s="52">
        <f t="shared" si="0"/>
        <v>-1.0898494171207047</v>
      </c>
      <c r="BE15" s="70">
        <f t="shared" si="1"/>
        <v>-1.4686387705778237E-2</v>
      </c>
    </row>
    <row r="16" spans="1:63" x14ac:dyDescent="0.2">
      <c r="A16" s="53" t="s">
        <v>111</v>
      </c>
      <c r="B16" s="50" t="s">
        <v>148</v>
      </c>
      <c r="C16" s="52" t="s">
        <v>149</v>
      </c>
      <c r="D16" s="52" t="s">
        <v>149</v>
      </c>
      <c r="E16" s="52" t="s">
        <v>149</v>
      </c>
      <c r="F16" s="52" t="s">
        <v>149</v>
      </c>
      <c r="G16" s="52">
        <v>1002.92203192779</v>
      </c>
      <c r="H16" s="52">
        <v>1018.29699586017</v>
      </c>
      <c r="I16" s="52">
        <v>1036.72756161814</v>
      </c>
      <c r="J16" s="52">
        <v>1047.6000486621999</v>
      </c>
      <c r="K16" s="52">
        <v>1072.31130942865</v>
      </c>
      <c r="L16" s="52">
        <v>1088.42797261794</v>
      </c>
      <c r="M16" s="52">
        <v>1086.7617888790001</v>
      </c>
      <c r="N16" s="52">
        <v>1092.35118664079</v>
      </c>
      <c r="O16" s="52">
        <v>1123.3703839500399</v>
      </c>
      <c r="P16" s="52">
        <v>1146.74362359205</v>
      </c>
      <c r="Q16" s="52">
        <v>1167.3694309877501</v>
      </c>
      <c r="R16" s="52">
        <v>1186.6903953824999</v>
      </c>
      <c r="S16" s="52">
        <v>1195.5174165517501</v>
      </c>
      <c r="T16" s="52">
        <v>1195.3549716591499</v>
      </c>
      <c r="U16" s="52">
        <v>1191.41704842743</v>
      </c>
      <c r="V16" s="52">
        <v>1212.51865006717</v>
      </c>
      <c r="W16" s="52">
        <v>1218.9069999999999</v>
      </c>
      <c r="X16" s="52">
        <v>1231.2458713599699</v>
      </c>
      <c r="Y16" s="52">
        <v>1236.81820961227</v>
      </c>
      <c r="Z16" s="52">
        <v>1269.6398733531</v>
      </c>
      <c r="AA16" s="52">
        <v>1307.9731484732899</v>
      </c>
      <c r="AB16" s="52">
        <v>1326.2296758104401</v>
      </c>
      <c r="AC16" s="52">
        <v>1355.8145321941099</v>
      </c>
      <c r="AD16" s="52">
        <v>1365.6533817418299</v>
      </c>
      <c r="AE16" s="52">
        <v>1390.8478868982731</v>
      </c>
      <c r="AF16" s="52">
        <v>1404.2000766756046</v>
      </c>
      <c r="AG16" s="52">
        <v>1418.0235973947993</v>
      </c>
      <c r="AH16" s="52">
        <v>1430.6344924849157</v>
      </c>
      <c r="AI16" s="52">
        <v>1442.2883896106409</v>
      </c>
      <c r="AJ16" s="52">
        <v>1452.1373674776466</v>
      </c>
      <c r="AK16" s="52">
        <v>1460.5340034794308</v>
      </c>
      <c r="AL16" s="52">
        <v>1468.8681497944956</v>
      </c>
      <c r="AM16" s="52">
        <v>1477.6190020853387</v>
      </c>
      <c r="AN16" s="52">
        <v>1486.4155265819677</v>
      </c>
      <c r="AO16" s="52">
        <v>1495.1192322140325</v>
      </c>
      <c r="AP16" s="52">
        <v>1503.9107121429922</v>
      </c>
      <c r="AQ16" s="52">
        <v>1512.0735401166473</v>
      </c>
      <c r="AR16" s="52">
        <v>1520.2564840020113</v>
      </c>
      <c r="AS16" s="52">
        <v>1528.6583343982329</v>
      </c>
      <c r="AT16" s="52">
        <v>1537.4205788318482</v>
      </c>
      <c r="AU16" s="52">
        <v>1546.0005947253776</v>
      </c>
      <c r="AV16" s="52">
        <v>1554.733226824234</v>
      </c>
      <c r="AW16" s="52">
        <v>1563.4625105959301</v>
      </c>
      <c r="AX16" s="52">
        <v>1572.1459749258588</v>
      </c>
      <c r="AZ16" s="52">
        <f t="shared" si="2"/>
        <v>207.64797840182018</v>
      </c>
      <c r="BA16" s="70">
        <f t="shared" si="3"/>
        <v>0.15315367513120262</v>
      </c>
      <c r="BB16" s="70">
        <f t="shared" si="4"/>
        <v>7.1504691514323593E-3</v>
      </c>
      <c r="BD16" s="52">
        <f t="shared" si="0"/>
        <v>197.80912885410021</v>
      </c>
      <c r="BE16" s="70">
        <f t="shared" si="1"/>
        <v>7.1448740858650606E-3</v>
      </c>
    </row>
    <row r="17" spans="1:57" x14ac:dyDescent="0.2">
      <c r="A17" s="53" t="s">
        <v>112</v>
      </c>
      <c r="B17" s="50" t="s">
        <v>146</v>
      </c>
      <c r="C17" s="52" t="s">
        <v>149</v>
      </c>
      <c r="D17" s="52" t="s">
        <v>149</v>
      </c>
      <c r="E17" s="52" t="s">
        <v>149</v>
      </c>
      <c r="F17" s="52" t="s">
        <v>149</v>
      </c>
      <c r="G17" s="52" t="s">
        <v>149</v>
      </c>
      <c r="H17" s="52" t="s">
        <v>149</v>
      </c>
      <c r="I17" s="52" t="s">
        <v>149</v>
      </c>
      <c r="J17" s="52" t="s">
        <v>149</v>
      </c>
      <c r="K17" s="52" t="s">
        <v>149</v>
      </c>
      <c r="L17" s="52" t="s">
        <v>149</v>
      </c>
      <c r="M17" s="52" t="s">
        <v>149</v>
      </c>
      <c r="N17" s="52" t="s">
        <v>149</v>
      </c>
      <c r="O17" s="52" t="s">
        <v>149</v>
      </c>
      <c r="P17" s="52">
        <v>70.301134942516526</v>
      </c>
      <c r="Q17" s="52">
        <v>70.001772012114913</v>
      </c>
      <c r="R17" s="52">
        <v>70.689467110150133</v>
      </c>
      <c r="S17" s="52">
        <v>69.711705058430056</v>
      </c>
      <c r="T17" s="52">
        <v>68.436501538474047</v>
      </c>
      <c r="U17" s="52">
        <v>66.986422522728375</v>
      </c>
      <c r="V17" s="52">
        <v>66.952461279937765</v>
      </c>
      <c r="W17" s="52">
        <v>66.251953197847627</v>
      </c>
      <c r="X17" s="52">
        <v>66.928616217342949</v>
      </c>
      <c r="Y17" s="52">
        <v>67.514344410703856</v>
      </c>
      <c r="Z17" s="52">
        <v>68.958213717834226</v>
      </c>
      <c r="AA17" s="52">
        <v>70.153129907108109</v>
      </c>
      <c r="AB17" s="52">
        <v>70.419418941685123</v>
      </c>
      <c r="AC17" s="52">
        <v>71.980253179864519</v>
      </c>
      <c r="AD17" s="52">
        <v>72.832204821161298</v>
      </c>
      <c r="AE17" s="52">
        <v>73.849655230611916</v>
      </c>
      <c r="AF17" s="52">
        <v>74.190945810890724</v>
      </c>
      <c r="AG17" s="52">
        <v>74.623182619088638</v>
      </c>
      <c r="AH17" s="52">
        <v>74.966947074294879</v>
      </c>
      <c r="AI17" s="52">
        <v>75.258305915472874</v>
      </c>
      <c r="AJ17" s="52">
        <v>75.415493176522403</v>
      </c>
      <c r="AK17" s="52">
        <v>75.537798423288137</v>
      </c>
      <c r="AL17" s="52">
        <v>75.657317473025316</v>
      </c>
      <c r="AM17" s="52">
        <v>75.816965004219171</v>
      </c>
      <c r="AN17" s="52">
        <v>75.955342819895009</v>
      </c>
      <c r="AO17" s="52">
        <v>76.170661515113778</v>
      </c>
      <c r="AP17" s="52">
        <v>76.411644155485718</v>
      </c>
      <c r="AQ17" s="52">
        <v>76.598982695107424</v>
      </c>
      <c r="AR17" s="52">
        <v>76.768525406809445</v>
      </c>
      <c r="AS17" s="52">
        <v>76.980008613838152</v>
      </c>
      <c r="AT17" s="52">
        <v>77.177177777116896</v>
      </c>
      <c r="AU17" s="52">
        <v>77.302387643549039</v>
      </c>
      <c r="AV17" s="52">
        <v>77.485461352832147</v>
      </c>
      <c r="AW17" s="52">
        <v>77.590929124382328</v>
      </c>
      <c r="AX17" s="52">
        <v>77.764509772381999</v>
      </c>
      <c r="AZ17" s="52">
        <f t="shared" si="2"/>
        <v>5.6106759445178085</v>
      </c>
      <c r="BA17" s="70">
        <f t="shared" si="3"/>
        <v>7.7947432756284296E-2</v>
      </c>
      <c r="BB17" s="70">
        <f t="shared" si="4"/>
        <v>3.7599864610220468E-3</v>
      </c>
      <c r="BD17" s="52">
        <f t="shared" si="0"/>
        <v>4.7587243032210296</v>
      </c>
      <c r="BE17" s="70">
        <f t="shared" si="1"/>
        <v>3.3367280153671075E-3</v>
      </c>
    </row>
    <row r="18" spans="1:57" x14ac:dyDescent="0.2">
      <c r="A18" s="53" t="s">
        <v>113</v>
      </c>
      <c r="B18" s="50" t="s">
        <v>152</v>
      </c>
      <c r="C18" s="52">
        <v>40538.912227062203</v>
      </c>
      <c r="D18" s="52">
        <v>40836.0764922323</v>
      </c>
      <c r="E18" s="52">
        <v>41638.543076227303</v>
      </c>
      <c r="F18" s="52">
        <v>42517.838014488101</v>
      </c>
      <c r="G18" s="52">
        <v>42411.3218507895</v>
      </c>
      <c r="H18" s="52">
        <v>42103.094674968401</v>
      </c>
      <c r="I18" s="52">
        <v>43877.6135303138</v>
      </c>
      <c r="J18" s="52">
        <v>45756.550453650401</v>
      </c>
      <c r="K18" s="52">
        <v>47640.531564677498</v>
      </c>
      <c r="L18" s="52">
        <v>48441.140972024201</v>
      </c>
      <c r="M18" s="52">
        <v>50318.788880374697</v>
      </c>
      <c r="N18" s="52">
        <v>52050.5748207953</v>
      </c>
      <c r="O18" s="52">
        <v>53290.215090765603</v>
      </c>
      <c r="P18" s="52">
        <v>54564.2210931429</v>
      </c>
      <c r="Q18" s="52">
        <v>56720.785848568201</v>
      </c>
      <c r="R18" s="52">
        <v>58861.564164401498</v>
      </c>
      <c r="S18" s="52">
        <v>60318.336002996002</v>
      </c>
      <c r="T18" s="52">
        <v>59807.990165940399</v>
      </c>
      <c r="U18" s="52">
        <v>58268.132039387398</v>
      </c>
      <c r="V18" s="52">
        <v>58793.3242074749</v>
      </c>
      <c r="W18" s="52">
        <v>58384.012514972303</v>
      </c>
      <c r="X18" s="52">
        <v>59607.161817550499</v>
      </c>
      <c r="Y18" s="52">
        <v>60326.002602068802</v>
      </c>
      <c r="Z18" s="52">
        <v>60854.813703705498</v>
      </c>
      <c r="AA18" s="52">
        <v>62934.478246500898</v>
      </c>
      <c r="AB18" s="52">
        <v>64177.128645237397</v>
      </c>
      <c r="AC18" s="52">
        <v>65568.146233701307</v>
      </c>
      <c r="AD18" s="52">
        <v>66952.682501090894</v>
      </c>
      <c r="AE18" s="52">
        <v>68466.37052601359</v>
      </c>
      <c r="AF18" s="52">
        <v>69800.913195922636</v>
      </c>
      <c r="AG18" s="52">
        <v>71231.182394219359</v>
      </c>
      <c r="AH18" s="52">
        <v>72825.546242545941</v>
      </c>
      <c r="AI18" s="52">
        <v>74516.872544184123</v>
      </c>
      <c r="AJ18" s="52">
        <v>76254.202622265759</v>
      </c>
      <c r="AK18" s="52">
        <v>78119.810804542067</v>
      </c>
      <c r="AL18" s="52">
        <v>80067.872328169804</v>
      </c>
      <c r="AM18" s="52">
        <v>82119.710086438106</v>
      </c>
      <c r="AN18" s="52">
        <v>84191.182925853558</v>
      </c>
      <c r="AO18" s="52">
        <v>86287.158823887934</v>
      </c>
      <c r="AP18" s="52">
        <v>88425.541811441624</v>
      </c>
      <c r="AQ18" s="52">
        <v>90608.096749785152</v>
      </c>
      <c r="AR18" s="52">
        <v>92886.369219156302</v>
      </c>
      <c r="AS18" s="52">
        <v>95201.366428762616</v>
      </c>
      <c r="AT18" s="52">
        <v>97580.730020342264</v>
      </c>
      <c r="AU18" s="52">
        <v>99893.638701239994</v>
      </c>
      <c r="AV18" s="52">
        <v>102206.37230887431</v>
      </c>
      <c r="AW18" s="52">
        <v>104492.55111382772</v>
      </c>
      <c r="AX18" s="52">
        <v>106752.2415174153</v>
      </c>
      <c r="AZ18" s="52">
        <f t="shared" si="2"/>
        <v>38924.404880126414</v>
      </c>
      <c r="BA18" s="70">
        <f t="shared" si="3"/>
        <v>0.59364809158078191</v>
      </c>
      <c r="BB18" s="70">
        <f t="shared" si="4"/>
        <v>2.3574885221286923E-2</v>
      </c>
      <c r="BD18" s="52">
        <f>AW18-AD18</f>
        <v>37539.868612736827</v>
      </c>
      <c r="BE18" s="70">
        <f>(AW18/AD18)^(1/19)-1</f>
        <v>2.3704464697520633E-2</v>
      </c>
    </row>
    <row r="19" spans="1:57" x14ac:dyDescent="0.2">
      <c r="A19" s="53" t="s">
        <v>114</v>
      </c>
      <c r="B19" s="50" t="s">
        <v>153</v>
      </c>
      <c r="C19" s="52">
        <v>32.734013199381394</v>
      </c>
      <c r="D19" s="52">
        <v>33.465341762636598</v>
      </c>
      <c r="E19" s="52">
        <v>34.285316050116869</v>
      </c>
      <c r="F19" s="52">
        <v>35.265943180474082</v>
      </c>
      <c r="G19" s="52">
        <v>35.000522787212148</v>
      </c>
      <c r="H19" s="52">
        <v>34.139095941365412</v>
      </c>
      <c r="I19" s="52">
        <v>35.328634868276218</v>
      </c>
      <c r="J19" s="52">
        <v>38.171600545556792</v>
      </c>
      <c r="K19" s="52">
        <v>38.125046826928589</v>
      </c>
      <c r="L19" s="52">
        <v>38.450649361967166</v>
      </c>
      <c r="M19" s="52">
        <v>39.85951199624769</v>
      </c>
      <c r="N19" s="52">
        <v>41.111973070268363</v>
      </c>
      <c r="O19" s="52">
        <v>40.868848892785834</v>
      </c>
      <c r="P19" s="52">
        <v>40.993428111668834</v>
      </c>
      <c r="Q19" s="52">
        <v>43.067755194804015</v>
      </c>
      <c r="R19" s="52">
        <v>44.839593575460128</v>
      </c>
      <c r="S19" s="52">
        <v>45.326371369251596</v>
      </c>
      <c r="T19" s="52">
        <v>45.00529845423322</v>
      </c>
      <c r="U19" s="52">
        <v>44.263908463242842</v>
      </c>
      <c r="V19" s="52">
        <v>45.110800726072625</v>
      </c>
      <c r="W19" s="52">
        <v>45.120354959610196</v>
      </c>
      <c r="X19" s="52">
        <v>45.402741749107733</v>
      </c>
      <c r="Y19" s="52">
        <v>45.146531464702477</v>
      </c>
      <c r="Z19" s="52">
        <v>44.638613881947656</v>
      </c>
      <c r="AA19" s="52">
        <v>45.54079497061052</v>
      </c>
      <c r="AB19" s="52">
        <v>45.191303536382541</v>
      </c>
      <c r="AC19" s="52">
        <v>45.269870408129016</v>
      </c>
      <c r="AD19" s="52">
        <v>44.975920417662387</v>
      </c>
      <c r="AE19" s="52">
        <v>45.037699213239897</v>
      </c>
      <c r="AF19" s="52">
        <v>45.461899707289959</v>
      </c>
      <c r="AG19" s="52">
        <v>45.90364401248204</v>
      </c>
      <c r="AH19" s="52">
        <v>46.493834936088639</v>
      </c>
      <c r="AI19" s="52">
        <v>47.168191131612147</v>
      </c>
      <c r="AJ19" s="52">
        <v>47.922757010705261</v>
      </c>
      <c r="AK19" s="52">
        <v>48.816296406880511</v>
      </c>
      <c r="AL19" s="52">
        <v>49.76055854567965</v>
      </c>
      <c r="AM19" s="52">
        <v>50.746904747594478</v>
      </c>
      <c r="AN19" s="52">
        <v>51.733320021848961</v>
      </c>
      <c r="AO19" s="52">
        <v>52.721755141731904</v>
      </c>
      <c r="AP19" s="52">
        <v>53.71831600616143</v>
      </c>
      <c r="AQ19" s="52">
        <v>54.756939616807998</v>
      </c>
      <c r="AR19" s="52">
        <v>55.845089846398395</v>
      </c>
      <c r="AS19" s="52">
        <v>56.934697602328988</v>
      </c>
      <c r="AT19" s="52">
        <v>58.037724411175674</v>
      </c>
      <c r="AU19" s="52">
        <v>59.096339387242153</v>
      </c>
      <c r="AV19" s="52">
        <v>60.140695016271117</v>
      </c>
      <c r="AW19" s="52">
        <v>61.161246764939726</v>
      </c>
      <c r="AX19" s="52">
        <v>62.157899603729639</v>
      </c>
      <c r="AZ19" s="52">
        <f t="shared" si="2"/>
        <v>15.89137635681071</v>
      </c>
      <c r="BA19" s="70">
        <f t="shared" si="3"/>
        <v>0.35103648880684951</v>
      </c>
      <c r="BB19" s="70">
        <f t="shared" si="4"/>
        <v>1.515732792887281E-2</v>
      </c>
      <c r="BD19" s="52">
        <f>BD18-'Baseline GMFM 2019'!AZ18</f>
        <v>37539.868612736827</v>
      </c>
      <c r="BE19" s="70">
        <f>(AW19/AD19)^(1/19)-1</f>
        <v>1.6309814261803668E-2</v>
      </c>
    </row>
    <row r="20" spans="1:57" x14ac:dyDescent="0.2">
      <c r="AZ20" s="52"/>
      <c r="BA20" s="70"/>
      <c r="BB20" s="70"/>
    </row>
    <row r="21" spans="1:57" x14ac:dyDescent="0.2">
      <c r="I21" s="70"/>
      <c r="AC21" s="70"/>
      <c r="AF21" s="70"/>
      <c r="AW21" s="70"/>
      <c r="AZ21" s="52"/>
      <c r="BA21" s="70"/>
      <c r="BB21" s="70"/>
    </row>
    <row r="22" spans="1:57" x14ac:dyDescent="0.2">
      <c r="AZ22" s="52"/>
      <c r="BA22" s="70"/>
      <c r="BB22" s="70"/>
    </row>
    <row r="23" spans="1:57" s="54" customFormat="1" x14ac:dyDescent="0.2">
      <c r="A23" s="54" t="s">
        <v>100</v>
      </c>
      <c r="AZ23" s="52"/>
      <c r="BA23" s="70"/>
      <c r="BB23" s="70"/>
    </row>
    <row r="24" spans="1:57" x14ac:dyDescent="0.2">
      <c r="AZ24" s="52"/>
      <c r="BA24" s="70"/>
      <c r="BB24" s="70"/>
    </row>
    <row r="25" spans="1:57" x14ac:dyDescent="0.2">
      <c r="A25" s="50" t="s">
        <v>2</v>
      </c>
      <c r="AZ25" s="52"/>
      <c r="BA25" s="70"/>
      <c r="BB25" s="70"/>
    </row>
    <row r="26" spans="1:57" x14ac:dyDescent="0.2">
      <c r="AZ26" s="52"/>
      <c r="BA26" s="70"/>
      <c r="BB26" s="70"/>
    </row>
    <row r="27" spans="1:57" x14ac:dyDescent="0.2">
      <c r="A27" s="50" t="s">
        <v>3</v>
      </c>
      <c r="B27" s="50" t="s">
        <v>148</v>
      </c>
      <c r="C27" s="52">
        <v>2.3232434596078302</v>
      </c>
      <c r="D27" s="52">
        <v>2.3161167926411199</v>
      </c>
      <c r="E27" s="52">
        <v>2.3687709564019501</v>
      </c>
      <c r="F27" s="52">
        <v>2.2109493237018198</v>
      </c>
      <c r="G27" s="52">
        <v>2.1977154714976899</v>
      </c>
      <c r="H27" s="52">
        <v>2.21173848563435</v>
      </c>
      <c r="I27" s="52">
        <v>2.2607312970737499</v>
      </c>
      <c r="J27" s="52">
        <v>2.2150353370082501</v>
      </c>
      <c r="K27" s="52">
        <v>2.0358671474229602</v>
      </c>
      <c r="L27" s="52">
        <v>1.7859673447112301</v>
      </c>
      <c r="M27" s="52">
        <v>1.61468911151574</v>
      </c>
      <c r="N27" s="52">
        <v>1.53741499405162</v>
      </c>
      <c r="O27" s="52">
        <v>1.77823586640252</v>
      </c>
      <c r="P27" s="52">
        <v>1.7535748221169301</v>
      </c>
      <c r="Q27" s="52">
        <v>1.6943788408548699</v>
      </c>
      <c r="R27" s="52">
        <v>2.4052566722552702</v>
      </c>
      <c r="S27" s="52">
        <v>2.78870722426544</v>
      </c>
      <c r="T27" s="52">
        <v>3.0582033807552298</v>
      </c>
      <c r="U27" s="52">
        <v>1.9844045124488701</v>
      </c>
      <c r="V27" s="52">
        <v>2.1255358696377802</v>
      </c>
      <c r="W27" s="52">
        <v>2.00204149728224</v>
      </c>
      <c r="X27" s="52">
        <v>1.64709874308352</v>
      </c>
      <c r="Y27" s="52">
        <v>1.9716631460788601</v>
      </c>
      <c r="Z27" s="52">
        <v>1.82122134453058</v>
      </c>
      <c r="AA27" s="52">
        <v>2.1515801251559501</v>
      </c>
      <c r="AB27" s="52">
        <v>2.3745248754346502</v>
      </c>
      <c r="AC27" s="52">
        <v>2.12429000176328</v>
      </c>
      <c r="AD27" s="52">
        <v>2.0542126165913599</v>
      </c>
      <c r="AE27" s="52">
        <v>1.9798013897492237</v>
      </c>
      <c r="AF27" s="52">
        <v>1.9901833736743786</v>
      </c>
      <c r="AG27" s="52">
        <v>1.9909943455663937</v>
      </c>
      <c r="AH27" s="52">
        <v>1.993901693940539</v>
      </c>
      <c r="AI27" s="52">
        <v>1.9946030717900609</v>
      </c>
      <c r="AJ27" s="52">
        <v>1.9918439101180263</v>
      </c>
      <c r="AK27" s="52">
        <v>1.9862131799965044</v>
      </c>
      <c r="AL27" s="52">
        <v>1.9798609130087179</v>
      </c>
      <c r="AM27" s="52">
        <v>1.9744385835360188</v>
      </c>
      <c r="AN27" s="52">
        <v>1.9707810466128668</v>
      </c>
      <c r="AO27" s="52">
        <v>1.9679375310815037</v>
      </c>
      <c r="AP27" s="52">
        <v>1.9601489537449028</v>
      </c>
      <c r="AQ27" s="52">
        <v>1.944735247710663</v>
      </c>
      <c r="AR27" s="52">
        <v>1.9260579032489133</v>
      </c>
      <c r="AS27" s="52">
        <v>1.9071307140935239</v>
      </c>
      <c r="AT27" s="52">
        <v>1.8880403321522088</v>
      </c>
      <c r="AU27" s="52">
        <v>1.868715568750241</v>
      </c>
      <c r="AV27" s="52">
        <v>1.8491520384627975</v>
      </c>
      <c r="AW27" s="52">
        <v>1.8294514099453971</v>
      </c>
      <c r="AX27" s="52">
        <v>1.8096180562482715</v>
      </c>
      <c r="AZ27" s="52">
        <f t="shared" si="2"/>
        <v>-0.29483859181788286</v>
      </c>
      <c r="BA27" s="70">
        <f t="shared" si="3"/>
        <v>-0.13879394601167933</v>
      </c>
      <c r="BB27" s="70">
        <f t="shared" si="4"/>
        <v>-7.4432350879090059E-3</v>
      </c>
    </row>
    <row r="28" spans="1:57" x14ac:dyDescent="0.2">
      <c r="A28" s="50" t="s">
        <v>4</v>
      </c>
      <c r="B28" s="50" t="s">
        <v>148</v>
      </c>
      <c r="C28" s="52">
        <v>2.0872080157455399</v>
      </c>
      <c r="D28" s="52">
        <v>1.3522638974685199</v>
      </c>
      <c r="E28" s="52">
        <v>0.24657086353111499</v>
      </c>
      <c r="F28" s="52">
        <v>0.27001152598</v>
      </c>
      <c r="G28" s="52">
        <v>0.32057624984934202</v>
      </c>
      <c r="H28" s="52">
        <v>0.29984112254951001</v>
      </c>
      <c r="I28" s="52">
        <v>0.158412599252504</v>
      </c>
      <c r="J28" s="52">
        <v>0.145995294454278</v>
      </c>
      <c r="K28" s="52">
        <v>0.15781104919730701</v>
      </c>
      <c r="L28" s="52">
        <v>0.230915782776274</v>
      </c>
      <c r="M28" s="52">
        <v>0.212976478292837</v>
      </c>
      <c r="N28" s="52">
        <v>0.23577910318666501</v>
      </c>
      <c r="O28" s="52">
        <v>0.14820402452474199</v>
      </c>
      <c r="P28" s="52">
        <v>0.225451832997486</v>
      </c>
      <c r="Q28" s="52">
        <v>0.172100597116741</v>
      </c>
      <c r="R28" s="52">
        <v>0.24360096236103901</v>
      </c>
      <c r="S28" s="52">
        <v>0.263651288245076</v>
      </c>
      <c r="T28" s="52">
        <v>0.191302166922586</v>
      </c>
      <c r="U28" s="52">
        <v>0.189268731071456</v>
      </c>
      <c r="V28" s="52">
        <v>0.16815632645832199</v>
      </c>
      <c r="W28" s="52">
        <v>0.17986474448707901</v>
      </c>
      <c r="X28" s="52">
        <v>0.19640677432999001</v>
      </c>
      <c r="Y28" s="52">
        <v>0.181940299917973</v>
      </c>
      <c r="Z28" s="52">
        <v>0.284756966422825</v>
      </c>
      <c r="AA28" s="52">
        <v>0.29299062269752701</v>
      </c>
      <c r="AB28" s="52">
        <v>0.19592919730678399</v>
      </c>
      <c r="AC28" s="52">
        <v>0.37843762210472098</v>
      </c>
      <c r="AD28" s="52">
        <v>0.446802652717052</v>
      </c>
      <c r="AE28" s="52">
        <v>0.43385477103016595</v>
      </c>
      <c r="AF28" s="52">
        <v>0.42139545431246744</v>
      </c>
      <c r="AG28" s="52">
        <v>0.40696152447913875</v>
      </c>
      <c r="AH28" s="52">
        <v>0.39295820002574944</v>
      </c>
      <c r="AI28" s="52">
        <v>0.37686889063010731</v>
      </c>
      <c r="AJ28" s="52">
        <v>0.36110626316249661</v>
      </c>
      <c r="AK28" s="52">
        <v>0.34870304737512053</v>
      </c>
      <c r="AL28" s="52">
        <v>0.33661993998145795</v>
      </c>
      <c r="AM28" s="52">
        <v>0.32496109640105891</v>
      </c>
      <c r="AN28" s="52">
        <v>0.31365139281863719</v>
      </c>
      <c r="AO28" s="52">
        <v>0.3027241667648316</v>
      </c>
      <c r="AP28" s="52">
        <v>0.2921165730606573</v>
      </c>
      <c r="AQ28" s="52">
        <v>0.28163297773675883</v>
      </c>
      <c r="AR28" s="52">
        <v>0.27150809971024653</v>
      </c>
      <c r="AS28" s="52">
        <v>0.26178449046282021</v>
      </c>
      <c r="AT28" s="52">
        <v>0.25243220650680431</v>
      </c>
      <c r="AU28" s="52">
        <v>0.24341107328883355</v>
      </c>
      <c r="AV28" s="52">
        <v>0.23471830429995857</v>
      </c>
      <c r="AW28" s="52">
        <v>0.22634380245934299</v>
      </c>
      <c r="AX28" s="52">
        <v>0.21828037973633507</v>
      </c>
      <c r="AZ28" s="52">
        <f t="shared" si="2"/>
        <v>-0.15209381964537799</v>
      </c>
      <c r="BA28" s="70">
        <f t="shared" si="3"/>
        <v>-0.40189931117179123</v>
      </c>
      <c r="BB28" s="70">
        <f t="shared" si="4"/>
        <v>-2.5372379044222959E-2</v>
      </c>
    </row>
    <row r="29" spans="1:57" x14ac:dyDescent="0.2">
      <c r="A29" s="50" t="s">
        <v>5</v>
      </c>
      <c r="B29" s="50" t="s">
        <v>148</v>
      </c>
      <c r="C29" s="52">
        <v>234.399374676896</v>
      </c>
      <c r="D29" s="52">
        <v>220.924627090472</v>
      </c>
      <c r="E29" s="52">
        <v>213.34642357020499</v>
      </c>
      <c r="F29" s="52">
        <v>213.97214825409401</v>
      </c>
      <c r="G29" s="52">
        <v>213.827580678598</v>
      </c>
      <c r="H29" s="52">
        <v>215.07498431509401</v>
      </c>
      <c r="I29" s="52">
        <v>211.12165728563801</v>
      </c>
      <c r="J29" s="52">
        <v>201.473335834631</v>
      </c>
      <c r="K29" s="52">
        <v>195.512691034657</v>
      </c>
      <c r="L29" s="52">
        <v>194.309677499011</v>
      </c>
      <c r="M29" s="52">
        <v>175.58649025199901</v>
      </c>
      <c r="N29" s="52">
        <v>161.48486138188801</v>
      </c>
      <c r="O29" s="52">
        <v>152.750035343646</v>
      </c>
      <c r="P29" s="52">
        <v>148.37153771259199</v>
      </c>
      <c r="Q29" s="52">
        <v>132.65848284894901</v>
      </c>
      <c r="R29" s="52">
        <v>132.50019059940701</v>
      </c>
      <c r="S29" s="52">
        <v>128.857339205964</v>
      </c>
      <c r="T29" s="52">
        <v>118.84350669729299</v>
      </c>
      <c r="U29" s="52">
        <v>118.332655693429</v>
      </c>
      <c r="V29" s="52">
        <v>105.249282877749</v>
      </c>
      <c r="W29" s="52">
        <v>116.042958740733</v>
      </c>
      <c r="X29" s="52">
        <v>102.328061630763</v>
      </c>
      <c r="Y29" s="52">
        <v>109.936370713252</v>
      </c>
      <c r="Z29" s="52">
        <v>110.76731211377199</v>
      </c>
      <c r="AA29" s="52">
        <v>106.23896969769395</v>
      </c>
      <c r="AB29" s="52">
        <v>110.20320526264551</v>
      </c>
      <c r="AC29" s="52">
        <v>112.13232891884833</v>
      </c>
      <c r="AD29" s="52">
        <v>113.84969149903219</v>
      </c>
      <c r="AE29" s="52">
        <v>113.71100462537309</v>
      </c>
      <c r="AF29" s="52">
        <v>111.81778650652886</v>
      </c>
      <c r="AG29" s="52">
        <v>110.38269818755505</v>
      </c>
      <c r="AH29" s="52">
        <v>108.83326709105125</v>
      </c>
      <c r="AI29" s="52">
        <v>107.23076922860353</v>
      </c>
      <c r="AJ29" s="52">
        <v>105.44731633364999</v>
      </c>
      <c r="AK29" s="52">
        <v>103.4439059450238</v>
      </c>
      <c r="AL29" s="52">
        <v>101.3911637078548</v>
      </c>
      <c r="AM29" s="52">
        <v>99.360894901402489</v>
      </c>
      <c r="AN29" s="52">
        <v>97.358384951119973</v>
      </c>
      <c r="AO29" s="52">
        <v>95.388377765257403</v>
      </c>
      <c r="AP29" s="52">
        <v>93.549703140361999</v>
      </c>
      <c r="AQ29" s="52">
        <v>91.74759404689101</v>
      </c>
      <c r="AR29" s="52">
        <v>89.948632465784712</v>
      </c>
      <c r="AS29" s="52">
        <v>88.182169716046445</v>
      </c>
      <c r="AT29" s="52">
        <v>86.44645370465841</v>
      </c>
      <c r="AU29" s="52">
        <v>84.738686147671558</v>
      </c>
      <c r="AV29" s="52">
        <v>83.06066981452814</v>
      </c>
      <c r="AW29" s="52">
        <v>81.412234340471102</v>
      </c>
      <c r="AX29" s="52">
        <v>79.794867963756843</v>
      </c>
      <c r="AZ29" s="52">
        <f t="shared" si="2"/>
        <v>-30.720094578377228</v>
      </c>
      <c r="BA29" s="70">
        <f t="shared" si="3"/>
        <v>-0.27396286935777259</v>
      </c>
      <c r="BB29" s="70">
        <f t="shared" si="4"/>
        <v>-1.5880263666060324E-2</v>
      </c>
    </row>
    <row r="30" spans="1:57" x14ac:dyDescent="0.2">
      <c r="A30" s="50" t="s">
        <v>6</v>
      </c>
      <c r="B30" s="50" t="s">
        <v>148</v>
      </c>
      <c r="C30" s="52">
        <v>8.5509778837223696</v>
      </c>
      <c r="D30" s="52">
        <v>6.7555039258656704</v>
      </c>
      <c r="E30" s="52">
        <v>5.0197633356933</v>
      </c>
      <c r="F30" s="52">
        <v>5.0969563532682196</v>
      </c>
      <c r="G30" s="52">
        <v>5.1143950375190901</v>
      </c>
      <c r="H30" s="52">
        <v>4.8872473020237601</v>
      </c>
      <c r="I30" s="52">
        <v>3.8208353195602198</v>
      </c>
      <c r="J30" s="52">
        <v>3.7264335794433001</v>
      </c>
      <c r="K30" s="52">
        <v>3.45529820057991</v>
      </c>
      <c r="L30" s="52">
        <v>3.6953542581269501</v>
      </c>
      <c r="M30" s="52">
        <v>4.3738872439209304</v>
      </c>
      <c r="N30" s="52">
        <v>2.0200907768698402</v>
      </c>
      <c r="O30" s="52">
        <v>2.0380079148202799</v>
      </c>
      <c r="P30" s="52">
        <v>1.4482851456119701</v>
      </c>
      <c r="Q30" s="52">
        <v>1.00646668840077</v>
      </c>
      <c r="R30" s="52">
        <v>1.2310367008978</v>
      </c>
      <c r="S30" s="52">
        <v>1.18390185477049</v>
      </c>
      <c r="T30" s="52">
        <v>0.94895962930394395</v>
      </c>
      <c r="U30" s="52">
        <v>6.0720713935536601</v>
      </c>
      <c r="V30" s="52">
        <v>7.3889336880937497</v>
      </c>
      <c r="W30" s="52">
        <v>7.7393822300155799</v>
      </c>
      <c r="X30" s="52">
        <v>7.5110338193774098</v>
      </c>
      <c r="Y30" s="52">
        <v>9.0649003691221406</v>
      </c>
      <c r="Z30" s="52">
        <v>5.0068812069028397</v>
      </c>
      <c r="AA30" s="52">
        <v>6.62866433461146</v>
      </c>
      <c r="AB30" s="52">
        <v>7.4311831520255698</v>
      </c>
      <c r="AC30" s="52">
        <v>7.2837793302406801</v>
      </c>
      <c r="AD30" s="52">
        <v>7.3520095942052297</v>
      </c>
      <c r="AE30" s="52">
        <v>7.0757884845750452</v>
      </c>
      <c r="AF30" s="52">
        <v>7.0741713086393094</v>
      </c>
      <c r="AG30" s="52">
        <v>7.028307758505802</v>
      </c>
      <c r="AH30" s="52">
        <v>6.9754319998050445</v>
      </c>
      <c r="AI30" s="52">
        <v>6.9188916666982418</v>
      </c>
      <c r="AJ30" s="52">
        <v>6.8533272758737294</v>
      </c>
      <c r="AK30" s="52">
        <v>6.7756611640355464</v>
      </c>
      <c r="AL30" s="52">
        <v>6.6968866192718677</v>
      </c>
      <c r="AM30" s="52">
        <v>6.6191795548421775</v>
      </c>
      <c r="AN30" s="52">
        <v>6.5025052121524842</v>
      </c>
      <c r="AO30" s="52">
        <v>6.4229347811843196</v>
      </c>
      <c r="AP30" s="52">
        <v>6.3492205916117355</v>
      </c>
      <c r="AQ30" s="52">
        <v>6.2773896307950601</v>
      </c>
      <c r="AR30" s="52">
        <v>6.2054873544865243</v>
      </c>
      <c r="AS30" s="52">
        <v>6.1350519627963207</v>
      </c>
      <c r="AT30" s="52">
        <v>6.0657556940346398</v>
      </c>
      <c r="AU30" s="52">
        <v>5.9975889192385239</v>
      </c>
      <c r="AV30" s="52">
        <v>5.9304467317485292</v>
      </c>
      <c r="AW30" s="52">
        <v>5.8641478032705434</v>
      </c>
      <c r="AX30" s="52">
        <v>5.798817559751944</v>
      </c>
      <c r="AZ30" s="52">
        <f t="shared" si="2"/>
        <v>-1.4196315269701367</v>
      </c>
      <c r="BA30" s="70">
        <f t="shared" si="3"/>
        <v>-0.19490314884693621</v>
      </c>
      <c r="BB30" s="70">
        <f t="shared" si="4"/>
        <v>-1.0781097696721975E-2</v>
      </c>
    </row>
    <row r="31" spans="1:57" x14ac:dyDescent="0.2">
      <c r="A31" s="50" t="s">
        <v>7</v>
      </c>
      <c r="B31" s="50" t="s">
        <v>148</v>
      </c>
      <c r="C31" s="52">
        <v>3.6466811482763499</v>
      </c>
      <c r="D31" s="52">
        <v>3.4022825760439499</v>
      </c>
      <c r="E31" s="52">
        <v>3.26776935725267</v>
      </c>
      <c r="F31" s="52">
        <v>2.8610310163718702</v>
      </c>
      <c r="G31" s="52">
        <v>2.55330267758504</v>
      </c>
      <c r="H31" s="52">
        <v>2.9203549495034999</v>
      </c>
      <c r="I31" s="52">
        <v>4.2888456833970601</v>
      </c>
      <c r="J31" s="52">
        <v>3.4783083360801199</v>
      </c>
      <c r="K31" s="52">
        <v>4.6923738429914899</v>
      </c>
      <c r="L31" s="52">
        <v>4.9550191767383698</v>
      </c>
      <c r="M31" s="52">
        <v>6.3796946103473999</v>
      </c>
      <c r="N31" s="52">
        <v>4.93672610712653</v>
      </c>
      <c r="O31" s="52">
        <v>3.97146087600674</v>
      </c>
      <c r="P31" s="52">
        <v>4.7714769324036297</v>
      </c>
      <c r="Q31" s="52">
        <v>4.6090494220706102</v>
      </c>
      <c r="R31" s="52">
        <v>4.8852924144230698</v>
      </c>
      <c r="S31" s="52">
        <v>4.55469395709585</v>
      </c>
      <c r="T31" s="52">
        <v>5.2534989982270002</v>
      </c>
      <c r="U31" s="52">
        <v>4.9085251803629601</v>
      </c>
      <c r="V31" s="52">
        <v>5.6989240180898504</v>
      </c>
      <c r="W31" s="52">
        <v>4.9392566807363201</v>
      </c>
      <c r="X31" s="52">
        <v>5.4005754641782104</v>
      </c>
      <c r="Y31" s="52">
        <v>6.7106318462617196</v>
      </c>
      <c r="Z31" s="52">
        <v>7.04546044726722</v>
      </c>
      <c r="AA31" s="52">
        <v>6.9902702470784401</v>
      </c>
      <c r="AB31" s="52">
        <v>9.1949128940538198</v>
      </c>
      <c r="AC31" s="52">
        <v>8.1151555355877196</v>
      </c>
      <c r="AD31" s="52">
        <v>7.9714890508036902</v>
      </c>
      <c r="AE31" s="52">
        <v>8.2353886571477144</v>
      </c>
      <c r="AF31" s="52">
        <v>8.0670136856559651</v>
      </c>
      <c r="AG31" s="52">
        <v>7.9976214756770014</v>
      </c>
      <c r="AH31" s="52">
        <v>7.939786356560286</v>
      </c>
      <c r="AI31" s="52">
        <v>7.8739580683948684</v>
      </c>
      <c r="AJ31" s="52">
        <v>7.7947571841022008</v>
      </c>
      <c r="AK31" s="52">
        <v>7.6976907132122889</v>
      </c>
      <c r="AL31" s="52">
        <v>7.5969262533014632</v>
      </c>
      <c r="AM31" s="52">
        <v>7.4959952026151218</v>
      </c>
      <c r="AN31" s="52">
        <v>7.3949406703178742</v>
      </c>
      <c r="AO31" s="52">
        <v>7.2946956518201693</v>
      </c>
      <c r="AP31" s="52">
        <v>7.2008735651470763</v>
      </c>
      <c r="AQ31" s="52">
        <v>7.1071757151602197</v>
      </c>
      <c r="AR31" s="52">
        <v>7.012008511450067</v>
      </c>
      <c r="AS31" s="52">
        <v>6.9181931598868696</v>
      </c>
      <c r="AT31" s="52">
        <v>6.8253921508300452</v>
      </c>
      <c r="AU31" s="52">
        <v>6.7333146025408386</v>
      </c>
      <c r="AV31" s="52">
        <v>6.6421518355557208</v>
      </c>
      <c r="AW31" s="52">
        <v>6.5510739563900007</v>
      </c>
      <c r="AX31" s="52">
        <v>6.4610705375129767</v>
      </c>
      <c r="AZ31" s="52">
        <f t="shared" si="2"/>
        <v>-1.564081579197719</v>
      </c>
      <c r="BA31" s="70">
        <f t="shared" si="3"/>
        <v>-0.19273587207770557</v>
      </c>
      <c r="BB31" s="70">
        <f t="shared" si="4"/>
        <v>-1.0648121486019457E-2</v>
      </c>
    </row>
    <row r="32" spans="1:57" x14ac:dyDescent="0.2">
      <c r="A32" s="50" t="s">
        <v>8</v>
      </c>
      <c r="B32" s="50" t="s">
        <v>148</v>
      </c>
      <c r="C32" s="52">
        <v>93.989176222784494</v>
      </c>
      <c r="D32" s="52">
        <v>90.408956421925495</v>
      </c>
      <c r="E32" s="52">
        <v>89.591064208532799</v>
      </c>
      <c r="F32" s="52">
        <v>81.830798264570305</v>
      </c>
      <c r="G32" s="52">
        <v>75.981280444482493</v>
      </c>
      <c r="H32" s="52">
        <v>78.063157022468701</v>
      </c>
      <c r="I32" s="52">
        <v>74.392185667911605</v>
      </c>
      <c r="J32" s="52">
        <v>82.335789381133097</v>
      </c>
      <c r="K32" s="52">
        <v>78.878352808719697</v>
      </c>
      <c r="L32" s="52">
        <v>69.656551685200597</v>
      </c>
      <c r="M32" s="52">
        <v>81.039104345787706</v>
      </c>
      <c r="N32" s="52">
        <v>83.710151047728203</v>
      </c>
      <c r="O32" s="52">
        <v>87.977414070313998</v>
      </c>
      <c r="P32" s="52">
        <v>99.341534276181804</v>
      </c>
      <c r="Q32" s="52">
        <v>99.498004391192097</v>
      </c>
      <c r="R32" s="52">
        <v>99.590321763042994</v>
      </c>
      <c r="S32" s="52">
        <v>105.100628669109</v>
      </c>
      <c r="T32" s="52">
        <v>108.355076554433</v>
      </c>
      <c r="U32" s="52">
        <v>96.803889906942601</v>
      </c>
      <c r="V32" s="52">
        <v>87.980006876888297</v>
      </c>
      <c r="W32" s="52">
        <v>82.341737189109395</v>
      </c>
      <c r="X32" s="52">
        <v>83.638742591082305</v>
      </c>
      <c r="Y32" s="52">
        <v>82.107272808741598</v>
      </c>
      <c r="Z32" s="52">
        <v>80.976382437250194</v>
      </c>
      <c r="AA32" s="52">
        <v>79.241030241647906</v>
      </c>
      <c r="AB32" s="52">
        <v>78.2739532479806</v>
      </c>
      <c r="AC32" s="52">
        <v>85.781234416874497</v>
      </c>
      <c r="AD32" s="52">
        <v>94.272155688638506</v>
      </c>
      <c r="AE32" s="52">
        <v>97.579259083509626</v>
      </c>
      <c r="AF32" s="52">
        <v>99.454940745837277</v>
      </c>
      <c r="AG32" s="52">
        <v>101.22869831239844</v>
      </c>
      <c r="AH32" s="52">
        <v>102.85142878198499</v>
      </c>
      <c r="AI32" s="52">
        <v>104.30480205062675</v>
      </c>
      <c r="AJ32" s="52">
        <v>105.52031091211811</v>
      </c>
      <c r="AK32" s="52">
        <v>106.43927438046286</v>
      </c>
      <c r="AL32" s="52">
        <v>107.29911235817156</v>
      </c>
      <c r="AM32" s="52">
        <v>108.15667238368427</v>
      </c>
      <c r="AN32" s="52">
        <v>109.00227193376618</v>
      </c>
      <c r="AO32" s="52">
        <v>109.84148592502699</v>
      </c>
      <c r="AP32" s="52">
        <v>110.65745237377288</v>
      </c>
      <c r="AQ32" s="52">
        <v>111.34606532721686</v>
      </c>
      <c r="AR32" s="52">
        <v>111.98107412029144</v>
      </c>
      <c r="AS32" s="52">
        <v>112.63299587238069</v>
      </c>
      <c r="AT32" s="52">
        <v>113.30046578545986</v>
      </c>
      <c r="AU32" s="52">
        <v>113.95182756367805</v>
      </c>
      <c r="AV32" s="52">
        <v>114.60386021812371</v>
      </c>
      <c r="AW32" s="52">
        <v>115.24952003914235</v>
      </c>
      <c r="AX32" s="52">
        <v>115.8910179522012</v>
      </c>
      <c r="AZ32" s="52">
        <f t="shared" si="2"/>
        <v>29.468285622267857</v>
      </c>
      <c r="BA32" s="70">
        <f t="shared" si="3"/>
        <v>0.34352834652692976</v>
      </c>
      <c r="BB32" s="70">
        <f t="shared" si="4"/>
        <v>1.4874502907068266E-2</v>
      </c>
    </row>
    <row r="33" spans="1:54" x14ac:dyDescent="0.2">
      <c r="A33" s="50" t="s">
        <v>9</v>
      </c>
      <c r="B33" s="50" t="s">
        <v>148</v>
      </c>
      <c r="C33" s="52">
        <v>213.35278948287799</v>
      </c>
      <c r="D33" s="52">
        <v>215.87812149176099</v>
      </c>
      <c r="E33" s="52">
        <v>220.26276499783501</v>
      </c>
      <c r="F33" s="52">
        <v>217.342695519356</v>
      </c>
      <c r="G33" s="52">
        <v>213.33304458654399</v>
      </c>
      <c r="H33" s="52">
        <v>222.244177659418</v>
      </c>
      <c r="I33" s="52">
        <v>224.537934769853</v>
      </c>
      <c r="J33" s="52">
        <v>221.098031662701</v>
      </c>
      <c r="K33" s="52">
        <v>224.07068960655701</v>
      </c>
      <c r="L33" s="52">
        <v>224.839005267723</v>
      </c>
      <c r="M33" s="52">
        <v>217.72261256163901</v>
      </c>
      <c r="N33" s="52">
        <v>216.75059607121699</v>
      </c>
      <c r="O33" s="52">
        <v>221.79703489313101</v>
      </c>
      <c r="P33" s="52">
        <v>225.29040122118201</v>
      </c>
      <c r="Q33" s="52">
        <v>229.57475560465099</v>
      </c>
      <c r="R33" s="52">
        <v>219.482956577072</v>
      </c>
      <c r="S33" s="52">
        <v>222.10839158073401</v>
      </c>
      <c r="T33" s="52">
        <v>216.16417001802699</v>
      </c>
      <c r="U33" s="52">
        <v>210.57263275978801</v>
      </c>
      <c r="V33" s="52">
        <v>209.37486268758099</v>
      </c>
      <c r="W33" s="52">
        <v>204.362162496818</v>
      </c>
      <c r="X33" s="52">
        <v>212.80116614537599</v>
      </c>
      <c r="Y33" s="52">
        <v>214.15736377844499</v>
      </c>
      <c r="Z33" s="52">
        <v>206.98386142321499</v>
      </c>
      <c r="AA33" s="52">
        <v>217.9435498219359</v>
      </c>
      <c r="AB33" s="52">
        <v>214.7766869787423</v>
      </c>
      <c r="AC33" s="52">
        <v>230.48587727903322</v>
      </c>
      <c r="AD33" s="52">
        <v>237.55039508531161</v>
      </c>
      <c r="AE33" s="52">
        <v>241.01768872347503</v>
      </c>
      <c r="AF33" s="52">
        <v>242.42354492224325</v>
      </c>
      <c r="AG33" s="52">
        <v>244.45622539228134</v>
      </c>
      <c r="AH33" s="52">
        <v>246.58232487655403</v>
      </c>
      <c r="AI33" s="52">
        <v>248.50538869520415</v>
      </c>
      <c r="AJ33" s="52">
        <v>250.07158499735175</v>
      </c>
      <c r="AK33" s="52">
        <v>251.37029535987088</v>
      </c>
      <c r="AL33" s="52">
        <v>252.40630479747654</v>
      </c>
      <c r="AM33" s="52">
        <v>253.41123161243394</v>
      </c>
      <c r="AN33" s="52">
        <v>254.45162386145768</v>
      </c>
      <c r="AO33" s="52">
        <v>255.44470325728372</v>
      </c>
      <c r="AP33" s="52">
        <v>256.04989839974752</v>
      </c>
      <c r="AQ33" s="52">
        <v>256.18358630309177</v>
      </c>
      <c r="AR33" s="52">
        <v>256.31520373017895</v>
      </c>
      <c r="AS33" s="52">
        <v>256.47176737476593</v>
      </c>
      <c r="AT33" s="52">
        <v>256.65816939767194</v>
      </c>
      <c r="AU33" s="52">
        <v>256.81521639718119</v>
      </c>
      <c r="AV33" s="52">
        <v>256.9873587435074</v>
      </c>
      <c r="AW33" s="52">
        <v>257.14928944201398</v>
      </c>
      <c r="AX33" s="52">
        <v>257.34204147221152</v>
      </c>
      <c r="AZ33" s="52">
        <f t="shared" si="2"/>
        <v>26.663412162980762</v>
      </c>
      <c r="BA33" s="70">
        <f t="shared" si="3"/>
        <v>0.11568349643696921</v>
      </c>
      <c r="BB33" s="70">
        <f t="shared" si="4"/>
        <v>5.4883671251273469E-3</v>
      </c>
    </row>
    <row r="34" spans="1:54" x14ac:dyDescent="0.2">
      <c r="A34" s="50" t="s">
        <v>10</v>
      </c>
      <c r="B34" s="50" t="s">
        <v>148</v>
      </c>
      <c r="C34" s="52">
        <v>62.796119514037301</v>
      </c>
      <c r="D34" s="52">
        <v>61.6990448607433</v>
      </c>
      <c r="E34" s="52">
        <v>61.288258087642198</v>
      </c>
      <c r="F34" s="52">
        <v>61.217513953167398</v>
      </c>
      <c r="G34" s="52">
        <v>61.475377845151101</v>
      </c>
      <c r="H34" s="52">
        <v>62.518872204927099</v>
      </c>
      <c r="I34" s="52">
        <v>59.544271409682203</v>
      </c>
      <c r="J34" s="52">
        <v>57.4969440168869</v>
      </c>
      <c r="K34" s="52">
        <v>63.988856781014299</v>
      </c>
      <c r="L34" s="52">
        <v>64.994547376157101</v>
      </c>
      <c r="M34" s="52">
        <v>66.555789942722598</v>
      </c>
      <c r="N34" s="52">
        <v>72.115203658783102</v>
      </c>
      <c r="O34" s="52">
        <v>71.110490401583604</v>
      </c>
      <c r="P34" s="52">
        <v>69.928544749991403</v>
      </c>
      <c r="Q34" s="52">
        <v>70.171592841038304</v>
      </c>
      <c r="R34" s="52">
        <v>69.913177871573296</v>
      </c>
      <c r="S34" s="52">
        <v>70.450285344873706</v>
      </c>
      <c r="T34" s="52">
        <v>74.214362543558295</v>
      </c>
      <c r="U34" s="52">
        <v>66.467962021224693</v>
      </c>
      <c r="V34" s="52">
        <v>67.504864391009207</v>
      </c>
      <c r="W34" s="52">
        <v>64.288676917611795</v>
      </c>
      <c r="X34" s="52">
        <v>68.110277972738899</v>
      </c>
      <c r="Y34" s="52">
        <v>71.809363058492096</v>
      </c>
      <c r="Z34" s="52">
        <v>68.816743609996394</v>
      </c>
      <c r="AA34" s="52">
        <v>71.485157109947849</v>
      </c>
      <c r="AB34" s="52">
        <v>83.728467129897581</v>
      </c>
      <c r="AC34" s="52">
        <v>84.828256603842235</v>
      </c>
      <c r="AD34" s="52">
        <v>91.7616690822381</v>
      </c>
      <c r="AE34" s="52">
        <v>94.152901396139015</v>
      </c>
      <c r="AF34" s="52">
        <v>94.910827654628278</v>
      </c>
      <c r="AG34" s="52">
        <v>96.005217198682203</v>
      </c>
      <c r="AH34" s="52">
        <v>96.972700262182997</v>
      </c>
      <c r="AI34" s="52">
        <v>97.814148754120168</v>
      </c>
      <c r="AJ34" s="52">
        <v>98.501004378149958</v>
      </c>
      <c r="AK34" s="52">
        <v>99.083249961359982</v>
      </c>
      <c r="AL34" s="52">
        <v>99.668008139966773</v>
      </c>
      <c r="AM34" s="52">
        <v>100.28397714153105</v>
      </c>
      <c r="AN34" s="52">
        <v>100.8898078154117</v>
      </c>
      <c r="AO34" s="52">
        <v>101.48968812496126</v>
      </c>
      <c r="AP34" s="52">
        <v>101.98384733985986</v>
      </c>
      <c r="AQ34" s="52">
        <v>102.43839945803448</v>
      </c>
      <c r="AR34" s="52">
        <v>102.9568110553212</v>
      </c>
      <c r="AS34" s="52">
        <v>103.50559157818806</v>
      </c>
      <c r="AT34" s="52">
        <v>104.08982134118675</v>
      </c>
      <c r="AU34" s="52">
        <v>104.64020352988776</v>
      </c>
      <c r="AV34" s="52">
        <v>105.20155986905044</v>
      </c>
      <c r="AW34" s="52">
        <v>105.74838687256042</v>
      </c>
      <c r="AX34" s="52">
        <v>106.28550261333743</v>
      </c>
      <c r="AZ34" s="52">
        <f t="shared" si="2"/>
        <v>20.920130268718182</v>
      </c>
      <c r="BA34" s="70">
        <f t="shared" si="3"/>
        <v>0.24661747283593968</v>
      </c>
      <c r="BB34" s="70">
        <f t="shared" si="4"/>
        <v>1.1082655708190448E-2</v>
      </c>
    </row>
    <row r="35" spans="1:54" x14ac:dyDescent="0.2">
      <c r="A35" s="50" t="s">
        <v>11</v>
      </c>
      <c r="B35" s="50" t="s">
        <v>148</v>
      </c>
      <c r="C35" s="52">
        <v>63.985849613465099</v>
      </c>
      <c r="D35" s="52">
        <v>61.698927578744701</v>
      </c>
      <c r="E35" s="52">
        <v>59.356778991155998</v>
      </c>
      <c r="F35" s="52">
        <v>57.666016607450601</v>
      </c>
      <c r="G35" s="52">
        <v>61.777174412734396</v>
      </c>
      <c r="H35" s="52">
        <v>60.997351196737903</v>
      </c>
      <c r="I35" s="52">
        <v>67.713169065883704</v>
      </c>
      <c r="J35" s="52">
        <v>64.660232705838396</v>
      </c>
      <c r="K35" s="52">
        <v>67.192685989123206</v>
      </c>
      <c r="L35" s="52">
        <v>66.274182682920795</v>
      </c>
      <c r="M35" s="52">
        <v>69.026694343209499</v>
      </c>
      <c r="N35" s="52">
        <v>74.222058647658002</v>
      </c>
      <c r="O35" s="52">
        <v>76.527228000803007</v>
      </c>
      <c r="P35" s="52">
        <v>67.626498033909996</v>
      </c>
      <c r="Q35" s="52">
        <v>76.470506555377298</v>
      </c>
      <c r="R35" s="52">
        <v>73.279450016787393</v>
      </c>
      <c r="S35" s="52">
        <v>73.442509266151802</v>
      </c>
      <c r="T35" s="52">
        <v>70.879070663643205</v>
      </c>
      <c r="U35" s="52">
        <v>73.011580504902298</v>
      </c>
      <c r="V35" s="52">
        <v>72.746335532452505</v>
      </c>
      <c r="W35" s="52">
        <v>75.101848394705897</v>
      </c>
      <c r="X35" s="52">
        <v>77.585933721088693</v>
      </c>
      <c r="Y35" s="52">
        <v>71.0767421653143</v>
      </c>
      <c r="Z35" s="52">
        <v>81.386929497394405</v>
      </c>
      <c r="AA35" s="52">
        <v>84.141743135967104</v>
      </c>
      <c r="AB35" s="52">
        <v>89.6147233306217</v>
      </c>
      <c r="AC35" s="52">
        <v>79.005202828317408</v>
      </c>
      <c r="AD35" s="52">
        <v>79.660093546042305</v>
      </c>
      <c r="AE35" s="52">
        <v>81.820838342409616</v>
      </c>
      <c r="AF35" s="52">
        <v>83.155126274586991</v>
      </c>
      <c r="AG35" s="52">
        <v>84.556213771685776</v>
      </c>
      <c r="AH35" s="52">
        <v>85.680704056611134</v>
      </c>
      <c r="AI35" s="52">
        <v>86.621150490187048</v>
      </c>
      <c r="AJ35" s="52">
        <v>87.404255171356979</v>
      </c>
      <c r="AK35" s="52">
        <v>88.037225287070953</v>
      </c>
      <c r="AL35" s="52">
        <v>88.634084040760996</v>
      </c>
      <c r="AM35" s="52">
        <v>89.231663354172866</v>
      </c>
      <c r="AN35" s="52">
        <v>89.812265541917142</v>
      </c>
      <c r="AO35" s="52">
        <v>90.377752824809647</v>
      </c>
      <c r="AP35" s="52">
        <v>90.92151792319693</v>
      </c>
      <c r="AQ35" s="52">
        <v>91.362659367278667</v>
      </c>
      <c r="AR35" s="52">
        <v>91.671172315433509</v>
      </c>
      <c r="AS35" s="52">
        <v>91.962663739473996</v>
      </c>
      <c r="AT35" s="52">
        <v>92.263105738057433</v>
      </c>
      <c r="AU35" s="52">
        <v>92.55338289263554</v>
      </c>
      <c r="AV35" s="52">
        <v>92.849279756744323</v>
      </c>
      <c r="AW35" s="52">
        <v>93.14095481981704</v>
      </c>
      <c r="AX35" s="52">
        <v>93.428600594480102</v>
      </c>
      <c r="AZ35" s="52">
        <f t="shared" si="2"/>
        <v>14.135751991499632</v>
      </c>
      <c r="BA35" s="70">
        <f t="shared" si="3"/>
        <v>0.17892178597677152</v>
      </c>
      <c r="BB35" s="70">
        <f t="shared" si="4"/>
        <v>8.2639736673753017E-3</v>
      </c>
    </row>
    <row r="36" spans="1:54" x14ac:dyDescent="0.2">
      <c r="A36" s="50" t="s">
        <v>12</v>
      </c>
      <c r="B36" s="50" t="s">
        <v>148</v>
      </c>
      <c r="C36" s="52">
        <v>28.718551731841401</v>
      </c>
      <c r="D36" s="52">
        <v>28.909171531814199</v>
      </c>
      <c r="E36" s="52">
        <v>29.674816126342801</v>
      </c>
      <c r="F36" s="52">
        <v>30.628575981673301</v>
      </c>
      <c r="G36" s="52">
        <v>31.782585026067402</v>
      </c>
      <c r="H36" s="52">
        <v>29.423732317769499</v>
      </c>
      <c r="I36" s="52">
        <v>31.031231882207202</v>
      </c>
      <c r="J36" s="52">
        <v>32.338507492404098</v>
      </c>
      <c r="K36" s="52">
        <v>35.421678318794299</v>
      </c>
      <c r="L36" s="52">
        <v>39.432431917539297</v>
      </c>
      <c r="M36" s="52">
        <v>41.635902599497498</v>
      </c>
      <c r="N36" s="52">
        <v>42.764428702993101</v>
      </c>
      <c r="O36" s="52">
        <v>47.283106026130703</v>
      </c>
      <c r="P36" s="52">
        <v>46.7482504694376</v>
      </c>
      <c r="Q36" s="52">
        <v>43.980800928709201</v>
      </c>
      <c r="R36" s="52">
        <v>47.6383901048398</v>
      </c>
      <c r="S36" s="52">
        <v>45.249157867159298</v>
      </c>
      <c r="T36" s="52">
        <v>39.928072669607801</v>
      </c>
      <c r="U36" s="52">
        <v>40.507888789425103</v>
      </c>
      <c r="V36" s="52">
        <v>35.830885706614602</v>
      </c>
      <c r="W36" s="52">
        <v>42.191930451488098</v>
      </c>
      <c r="X36" s="52">
        <v>42.896694964618703</v>
      </c>
      <c r="Y36" s="52">
        <v>40.6100705521945</v>
      </c>
      <c r="Z36" s="52">
        <v>44.498414804772402</v>
      </c>
      <c r="AA36" s="52">
        <v>54.184227847863696</v>
      </c>
      <c r="AB36" s="52">
        <v>45.722591802063597</v>
      </c>
      <c r="AC36" s="52">
        <v>53.228989983980696</v>
      </c>
      <c r="AD36" s="52">
        <v>57.267229262038299</v>
      </c>
      <c r="AE36" s="52">
        <v>59.719209409569487</v>
      </c>
      <c r="AF36" s="52">
        <v>60.505961147300603</v>
      </c>
      <c r="AG36" s="52">
        <v>61.443783249133453</v>
      </c>
      <c r="AH36" s="52">
        <v>62.092562120431836</v>
      </c>
      <c r="AI36" s="52">
        <v>62.512694124462087</v>
      </c>
      <c r="AJ36" s="52">
        <v>62.830052268083094</v>
      </c>
      <c r="AK36" s="52">
        <v>63.068864420027026</v>
      </c>
      <c r="AL36" s="52">
        <v>63.306591972903007</v>
      </c>
      <c r="AM36" s="52">
        <v>63.565969078982398</v>
      </c>
      <c r="AN36" s="52">
        <v>63.777913111297394</v>
      </c>
      <c r="AO36" s="52">
        <v>63.992716722655651</v>
      </c>
      <c r="AP36" s="52">
        <v>64.251207602323802</v>
      </c>
      <c r="AQ36" s="52">
        <v>64.598420828808756</v>
      </c>
      <c r="AR36" s="52">
        <v>65.010927073158939</v>
      </c>
      <c r="AS36" s="52">
        <v>65.442117245235053</v>
      </c>
      <c r="AT36" s="52">
        <v>65.924194545252277</v>
      </c>
      <c r="AU36" s="52">
        <v>66.404811857904804</v>
      </c>
      <c r="AV36" s="52">
        <v>66.889826449409043</v>
      </c>
      <c r="AW36" s="52">
        <v>67.366804261650614</v>
      </c>
      <c r="AX36" s="52">
        <v>67.837751245369333</v>
      </c>
      <c r="AZ36" s="52">
        <f t="shared" si="2"/>
        <v>14.137814277669918</v>
      </c>
      <c r="BA36" s="70">
        <f t="shared" si="3"/>
        <v>0.26560365473635145</v>
      </c>
      <c r="BB36" s="70">
        <f t="shared" si="4"/>
        <v>1.1847087650288968E-2</v>
      </c>
    </row>
    <row r="37" spans="1:54" x14ac:dyDescent="0.2">
      <c r="A37" s="50" t="s">
        <v>13</v>
      </c>
      <c r="B37" s="50" t="s">
        <v>148</v>
      </c>
      <c r="C37" s="52">
        <v>44.861008100634898</v>
      </c>
      <c r="D37" s="52">
        <v>42.783827965263598</v>
      </c>
      <c r="E37" s="52">
        <v>40.693604993479198</v>
      </c>
      <c r="F37" s="52">
        <v>41.721889743607797</v>
      </c>
      <c r="G37" s="52">
        <v>41.5606486815959</v>
      </c>
      <c r="H37" s="52">
        <v>41.513002858789299</v>
      </c>
      <c r="I37" s="52">
        <v>38.919154579113098</v>
      </c>
      <c r="J37" s="52">
        <v>40.603019623482098</v>
      </c>
      <c r="K37" s="52">
        <v>44.232419630494199</v>
      </c>
      <c r="L37" s="52">
        <v>45.376419003013297</v>
      </c>
      <c r="M37" s="52">
        <v>44.495834156143502</v>
      </c>
      <c r="N37" s="52">
        <v>47.781857376356498</v>
      </c>
      <c r="O37" s="52">
        <v>46.298252442307103</v>
      </c>
      <c r="P37" s="52">
        <v>48.849237254881501</v>
      </c>
      <c r="Q37" s="52">
        <v>49.2361301120105</v>
      </c>
      <c r="R37" s="52">
        <v>49.546340403847701</v>
      </c>
      <c r="S37" s="52">
        <v>48.859818984654403</v>
      </c>
      <c r="T37" s="52">
        <v>52.5781555301688</v>
      </c>
      <c r="U37" s="52">
        <v>50.768818332310801</v>
      </c>
      <c r="V37" s="52">
        <v>49.8959428194932</v>
      </c>
      <c r="W37" s="52">
        <v>51.369288199508297</v>
      </c>
      <c r="X37" s="52">
        <v>50.715680867387398</v>
      </c>
      <c r="Y37" s="52">
        <v>51.050512832129399</v>
      </c>
      <c r="Z37" s="52">
        <v>45.593340924915097</v>
      </c>
      <c r="AA37" s="52">
        <v>43.354009233026176</v>
      </c>
      <c r="AB37" s="52">
        <v>49.481056925484481</v>
      </c>
      <c r="AC37" s="52">
        <v>46.73442018920413</v>
      </c>
      <c r="AD37" s="52">
        <v>45.795225218939088</v>
      </c>
      <c r="AE37" s="52">
        <v>45.84714459381172</v>
      </c>
      <c r="AF37" s="52">
        <v>45.612753253133974</v>
      </c>
      <c r="AG37" s="52">
        <v>45.434083882181753</v>
      </c>
      <c r="AH37" s="52">
        <v>45.546299069685489</v>
      </c>
      <c r="AI37" s="52">
        <v>45.762865758334669</v>
      </c>
      <c r="AJ37" s="52">
        <v>45.962031582802943</v>
      </c>
      <c r="AK37" s="52">
        <v>46.20018988406963</v>
      </c>
      <c r="AL37" s="52">
        <v>46.460094360558152</v>
      </c>
      <c r="AM37" s="52">
        <v>46.761443306426251</v>
      </c>
      <c r="AN37" s="52">
        <v>47.072994756421956</v>
      </c>
      <c r="AO37" s="52">
        <v>47.393572050016985</v>
      </c>
      <c r="AP37" s="52">
        <v>47.732583963444071</v>
      </c>
      <c r="AQ37" s="52">
        <v>48.07208459175267</v>
      </c>
      <c r="AR37" s="52">
        <v>48.443921237192185</v>
      </c>
      <c r="AS37" s="52">
        <v>48.844276297911087</v>
      </c>
      <c r="AT37" s="52">
        <v>49.278365177414976</v>
      </c>
      <c r="AU37" s="52">
        <v>49.695238195920496</v>
      </c>
      <c r="AV37" s="52">
        <v>50.120034145703357</v>
      </c>
      <c r="AW37" s="52">
        <v>50.539665409947489</v>
      </c>
      <c r="AX37" s="52">
        <v>50.955481917870202</v>
      </c>
      <c r="AZ37" s="52">
        <f t="shared" si="2"/>
        <v>3.8052452207433589</v>
      </c>
      <c r="BA37" s="70">
        <f t="shared" si="3"/>
        <v>8.1422754478130632E-2</v>
      </c>
      <c r="BB37" s="70">
        <f t="shared" si="4"/>
        <v>3.9215461901376258E-3</v>
      </c>
    </row>
    <row r="38" spans="1:54" x14ac:dyDescent="0.2">
      <c r="A38" s="50" t="s">
        <v>14</v>
      </c>
      <c r="B38" s="50" t="s">
        <v>148</v>
      </c>
      <c r="C38" s="52">
        <v>11.8444792887273</v>
      </c>
      <c r="D38" s="52">
        <v>12.2112578664258</v>
      </c>
      <c r="E38" s="52">
        <v>12.645461341958701</v>
      </c>
      <c r="F38" s="52">
        <v>12.910221229519101</v>
      </c>
      <c r="G38" s="52">
        <v>13.648530428039701</v>
      </c>
      <c r="H38" s="52">
        <v>12.8869824610754</v>
      </c>
      <c r="I38" s="52">
        <v>13.560079136586101</v>
      </c>
      <c r="J38" s="52">
        <v>12.377331860199201</v>
      </c>
      <c r="K38" s="52">
        <v>11.8895875108428</v>
      </c>
      <c r="L38" s="52">
        <v>13.209566135095701</v>
      </c>
      <c r="M38" s="52">
        <v>14.456307418993401</v>
      </c>
      <c r="N38" s="52">
        <v>15.421658215094199</v>
      </c>
      <c r="O38" s="52">
        <v>18.3922505943445</v>
      </c>
      <c r="P38" s="52">
        <v>19.485933990861501</v>
      </c>
      <c r="Q38" s="52">
        <v>19.2184222379218</v>
      </c>
      <c r="R38" s="52">
        <v>19.8875491479664</v>
      </c>
      <c r="S38" s="52">
        <v>22.007151310526599</v>
      </c>
      <c r="T38" s="52">
        <v>22.674822382051101</v>
      </c>
      <c r="U38" s="52">
        <v>24.9028608092434</v>
      </c>
      <c r="V38" s="52">
        <v>21.365731573532699</v>
      </c>
      <c r="W38" s="52">
        <v>22.1680474155647</v>
      </c>
      <c r="X38" s="52">
        <v>21.662978604584801</v>
      </c>
      <c r="Y38" s="52">
        <v>29.105826479908799</v>
      </c>
      <c r="Z38" s="52">
        <v>27.1891679204453</v>
      </c>
      <c r="AA38" s="52">
        <v>27.399063111529401</v>
      </c>
      <c r="AB38" s="52">
        <v>28.902866310166001</v>
      </c>
      <c r="AC38" s="52">
        <v>31.859157544808301</v>
      </c>
      <c r="AD38" s="52">
        <v>31.988201381384801</v>
      </c>
      <c r="AE38" s="52">
        <v>32.542460516106011</v>
      </c>
      <c r="AF38" s="52">
        <v>33.276439548313341</v>
      </c>
      <c r="AG38" s="52">
        <v>33.864478858536749</v>
      </c>
      <c r="AH38" s="52">
        <v>34.317707830940108</v>
      </c>
      <c r="AI38" s="52">
        <v>34.72731470676834</v>
      </c>
      <c r="AJ38" s="52">
        <v>35.095128911543135</v>
      </c>
      <c r="AK38" s="52">
        <v>35.400924748222003</v>
      </c>
      <c r="AL38" s="52">
        <v>35.698290969578693</v>
      </c>
      <c r="AM38" s="52">
        <v>35.996990732677531</v>
      </c>
      <c r="AN38" s="52">
        <v>36.287287587217818</v>
      </c>
      <c r="AO38" s="52">
        <v>36.576540928826347</v>
      </c>
      <c r="AP38" s="52">
        <v>36.858055035817415</v>
      </c>
      <c r="AQ38" s="52">
        <v>37.123302028341527</v>
      </c>
      <c r="AR38" s="52">
        <v>37.376162140516769</v>
      </c>
      <c r="AS38" s="52">
        <v>37.626232125543737</v>
      </c>
      <c r="AT38" s="52">
        <v>37.875939574689504</v>
      </c>
      <c r="AU38" s="52">
        <v>38.122650483050201</v>
      </c>
      <c r="AV38" s="52">
        <v>38.365895360130928</v>
      </c>
      <c r="AW38" s="52">
        <v>38.607262243715304</v>
      </c>
      <c r="AX38" s="52">
        <v>38.84253840574371</v>
      </c>
      <c r="AZ38" s="52">
        <f t="shared" si="2"/>
        <v>6.748104698907003</v>
      </c>
      <c r="BA38" s="70">
        <f t="shared" si="3"/>
        <v>0.21181051913931287</v>
      </c>
      <c r="BB38" s="70">
        <f t="shared" si="4"/>
        <v>9.6520604568230972E-3</v>
      </c>
    </row>
    <row r="39" spans="1:54" x14ac:dyDescent="0.2">
      <c r="A39" s="50" t="s">
        <v>15</v>
      </c>
      <c r="B39" s="50" t="s">
        <v>148</v>
      </c>
      <c r="C39" s="52">
        <v>54.968037246109098</v>
      </c>
      <c r="D39" s="52">
        <v>57.438242928540902</v>
      </c>
      <c r="E39" s="52">
        <v>60.993989066209302</v>
      </c>
      <c r="F39" s="52">
        <v>59.771202317909299</v>
      </c>
      <c r="G39" s="52">
        <v>61.095682987424503</v>
      </c>
      <c r="H39" s="52">
        <v>69.061466277505801</v>
      </c>
      <c r="I39" s="52">
        <v>71.923688567206497</v>
      </c>
      <c r="J39" s="52">
        <v>62.695687524382201</v>
      </c>
      <c r="K39" s="52">
        <v>66.0535637573836</v>
      </c>
      <c r="L39" s="52">
        <v>69.501544503176902</v>
      </c>
      <c r="M39" s="52">
        <v>72.486338297472102</v>
      </c>
      <c r="N39" s="52">
        <v>73.858461588181697</v>
      </c>
      <c r="O39" s="52">
        <v>83.848084988357201</v>
      </c>
      <c r="P39" s="52">
        <v>89.504056471955195</v>
      </c>
      <c r="Q39" s="52">
        <v>87.250772386101502</v>
      </c>
      <c r="R39" s="52">
        <v>93.389198900812403</v>
      </c>
      <c r="S39" s="52">
        <v>98.969214688198306</v>
      </c>
      <c r="T39" s="52">
        <v>100.01565173968901</v>
      </c>
      <c r="U39" s="52">
        <v>98.843274269252404</v>
      </c>
      <c r="V39" s="52">
        <v>108.234142821681</v>
      </c>
      <c r="W39" s="52">
        <v>107.219883775295</v>
      </c>
      <c r="X39" s="52">
        <v>114.19458695399599</v>
      </c>
      <c r="Y39" s="52">
        <v>123.662324570371</v>
      </c>
      <c r="Z39" s="52">
        <v>130.31547168819199</v>
      </c>
      <c r="AA39" s="52">
        <v>125.43419987458829</v>
      </c>
      <c r="AB39" s="52">
        <v>142.52490191537342</v>
      </c>
      <c r="AC39" s="52">
        <v>136.68021865861439</v>
      </c>
      <c r="AD39" s="52">
        <v>132.33539586172111</v>
      </c>
      <c r="AE39" s="52">
        <v>139.57380568529828</v>
      </c>
      <c r="AF39" s="52">
        <v>143.01194748150994</v>
      </c>
      <c r="AG39" s="52">
        <v>146.7961421036714</v>
      </c>
      <c r="AH39" s="52">
        <v>149.98841911513702</v>
      </c>
      <c r="AI39" s="52">
        <v>152.7280146272488</v>
      </c>
      <c r="AJ39" s="52">
        <v>155.21135675856712</v>
      </c>
      <c r="AK39" s="52">
        <v>157.46478459139161</v>
      </c>
      <c r="AL39" s="52">
        <v>159.70694004282601</v>
      </c>
      <c r="AM39" s="52">
        <v>161.99003123476902</v>
      </c>
      <c r="AN39" s="52">
        <v>164.27531557346686</v>
      </c>
      <c r="AO39" s="52">
        <v>166.56940379288562</v>
      </c>
      <c r="AP39" s="52">
        <v>169.03844314229229</v>
      </c>
      <c r="AQ39" s="52">
        <v>171.59702551433108</v>
      </c>
      <c r="AR39" s="52">
        <v>174.18404809924883</v>
      </c>
      <c r="AS39" s="52">
        <v>176.78640176299561</v>
      </c>
      <c r="AT39" s="52">
        <v>179.43344612630111</v>
      </c>
      <c r="AU39" s="52">
        <v>182.03356753242184</v>
      </c>
      <c r="AV39" s="52">
        <v>184.62128300486972</v>
      </c>
      <c r="AW39" s="52">
        <v>187.17950578161921</v>
      </c>
      <c r="AX39" s="52">
        <v>189.70107185906375</v>
      </c>
      <c r="AZ39" s="52">
        <f t="shared" si="2"/>
        <v>50.499287123004819</v>
      </c>
      <c r="BA39" s="70">
        <f t="shared" si="3"/>
        <v>0.36947034193101985</v>
      </c>
      <c r="BB39" s="70">
        <f t="shared" si="4"/>
        <v>1.5845430926627602E-2</v>
      </c>
    </row>
    <row r="40" spans="1:54" x14ac:dyDescent="0.2">
      <c r="A40" s="50" t="s">
        <v>16</v>
      </c>
      <c r="B40" s="50" t="s">
        <v>148</v>
      </c>
      <c r="C40" s="52">
        <v>78.538247521266698</v>
      </c>
      <c r="D40" s="52">
        <v>80.164194777542605</v>
      </c>
      <c r="E40" s="52">
        <v>82.740486177723994</v>
      </c>
      <c r="F40" s="52">
        <v>83.871538522351798</v>
      </c>
      <c r="G40" s="52">
        <v>87.923858275233698</v>
      </c>
      <c r="H40" s="52">
        <v>92.939902708927306</v>
      </c>
      <c r="I40" s="52">
        <v>98.426115463617407</v>
      </c>
      <c r="J40" s="52">
        <v>96.269479745413193</v>
      </c>
      <c r="K40" s="52">
        <v>101.83520549623699</v>
      </c>
      <c r="L40" s="52">
        <v>98.773039591683798</v>
      </c>
      <c r="M40" s="52">
        <v>99.202771785768704</v>
      </c>
      <c r="N40" s="52">
        <v>102.079661385395</v>
      </c>
      <c r="O40" s="52">
        <v>115.811426819475</v>
      </c>
      <c r="P40" s="52">
        <v>117.03422940015901</v>
      </c>
      <c r="Q40" s="52">
        <v>111.410934797954</v>
      </c>
      <c r="R40" s="52">
        <v>108.719065933202</v>
      </c>
      <c r="S40" s="52">
        <v>113.823949407814</v>
      </c>
      <c r="T40" s="52">
        <v>119.515191204389</v>
      </c>
      <c r="U40" s="52">
        <v>116.911794991739</v>
      </c>
      <c r="V40" s="52">
        <v>119.774248817081</v>
      </c>
      <c r="W40" s="52">
        <v>116.784201165521</v>
      </c>
      <c r="X40" s="52">
        <v>124.179664538921</v>
      </c>
      <c r="Y40" s="52">
        <v>123.29069926368599</v>
      </c>
      <c r="Z40" s="52">
        <v>127.18575328218699</v>
      </c>
      <c r="AA40" s="52">
        <v>138.83668658973124</v>
      </c>
      <c r="AB40" s="52">
        <v>138.03206186285703</v>
      </c>
      <c r="AC40" s="52">
        <v>139.77765982804183</v>
      </c>
      <c r="AD40" s="52">
        <v>145.71513813547438</v>
      </c>
      <c r="AE40" s="52">
        <v>149.21964398218481</v>
      </c>
      <c r="AF40" s="52">
        <v>154.4318473867425</v>
      </c>
      <c r="AG40" s="52">
        <v>158.16602880549704</v>
      </c>
      <c r="AH40" s="52">
        <v>161.53575370348713</v>
      </c>
      <c r="AI40" s="52">
        <v>164.7758326418919</v>
      </c>
      <c r="AJ40" s="52">
        <v>167.5893219934334</v>
      </c>
      <c r="AK40" s="52">
        <v>169.76830390122771</v>
      </c>
      <c r="AL40" s="52">
        <v>171.64838722979363</v>
      </c>
      <c r="AM40" s="52">
        <v>173.56753670638972</v>
      </c>
      <c r="AN40" s="52">
        <v>175.61487154780045</v>
      </c>
      <c r="AO40" s="52">
        <v>177.6916648958676</v>
      </c>
      <c r="AP40" s="52">
        <v>180.12722970574487</v>
      </c>
      <c r="AQ40" s="52">
        <v>182.35940843433809</v>
      </c>
      <c r="AR40" s="52">
        <v>184.32795329657969</v>
      </c>
      <c r="AS40" s="52">
        <v>186.28102477566622</v>
      </c>
      <c r="AT40" s="52">
        <v>188.23038824378187</v>
      </c>
      <c r="AU40" s="52">
        <v>190.15731185528651</v>
      </c>
      <c r="AV40" s="52">
        <v>192.05865402530512</v>
      </c>
      <c r="AW40" s="52">
        <v>193.94050022306095</v>
      </c>
      <c r="AX40" s="52">
        <v>195.79128354611589</v>
      </c>
      <c r="AZ40" s="52">
        <f t="shared" si="2"/>
        <v>54.162840395019117</v>
      </c>
      <c r="BA40" s="70">
        <f t="shared" si="3"/>
        <v>0.38749282583248046</v>
      </c>
      <c r="BB40" s="70">
        <f t="shared" si="4"/>
        <v>1.6509723597258441E-2</v>
      </c>
    </row>
    <row r="41" spans="1:54" x14ac:dyDescent="0.2">
      <c r="A41" s="50" t="s">
        <v>17</v>
      </c>
      <c r="B41" s="50" t="s">
        <v>148</v>
      </c>
      <c r="C41" s="52">
        <v>61.735173945608601</v>
      </c>
      <c r="D41" s="52">
        <v>62.589265698590502</v>
      </c>
      <c r="E41" s="52">
        <v>62.085489004510698</v>
      </c>
      <c r="F41" s="52">
        <v>61.655021432071699</v>
      </c>
      <c r="G41" s="52">
        <v>61.826264491691198</v>
      </c>
      <c r="H41" s="52">
        <v>58.7103100161114</v>
      </c>
      <c r="I41" s="52">
        <v>59.798520526578699</v>
      </c>
      <c r="J41" s="52">
        <v>56.259904950659703</v>
      </c>
      <c r="K41" s="52">
        <v>65.035057599496398</v>
      </c>
      <c r="L41" s="52">
        <v>63.6434887330932</v>
      </c>
      <c r="M41" s="52">
        <v>60.486228810272301</v>
      </c>
      <c r="N41" s="52">
        <v>61.037298536837</v>
      </c>
      <c r="O41" s="52">
        <v>60.8209017061995</v>
      </c>
      <c r="P41" s="52">
        <v>62.279805728421699</v>
      </c>
      <c r="Q41" s="52">
        <v>68.986853204642102</v>
      </c>
      <c r="R41" s="52">
        <v>66.310892406537405</v>
      </c>
      <c r="S41" s="52">
        <v>67.193960387474306</v>
      </c>
      <c r="T41" s="52">
        <v>63.375254162585001</v>
      </c>
      <c r="U41" s="52">
        <v>67.5572178629901</v>
      </c>
      <c r="V41" s="52">
        <v>65.259524327661197</v>
      </c>
      <c r="W41" s="52">
        <v>57.082071523359403</v>
      </c>
      <c r="X41" s="52">
        <v>55.524848002369602</v>
      </c>
      <c r="Y41" s="52">
        <v>55.258303523532398</v>
      </c>
      <c r="Z41" s="52">
        <v>54.695808865590102</v>
      </c>
      <c r="AA41" s="52">
        <v>53.735048916217004</v>
      </c>
      <c r="AB41" s="52">
        <v>53.749336361560196</v>
      </c>
      <c r="AC41" s="52">
        <v>55.345769170202502</v>
      </c>
      <c r="AD41" s="52">
        <v>55.415719823594799</v>
      </c>
      <c r="AE41" s="52">
        <v>56.327059520532124</v>
      </c>
      <c r="AF41" s="52">
        <v>56.481366259718108</v>
      </c>
      <c r="AG41" s="52">
        <v>56.362432405398124</v>
      </c>
      <c r="AH41" s="52">
        <v>56.121476622082092</v>
      </c>
      <c r="AI41" s="52">
        <v>55.989879724477113</v>
      </c>
      <c r="AJ41" s="52">
        <v>55.889242848303127</v>
      </c>
      <c r="AK41" s="52">
        <v>55.754180793216115</v>
      </c>
      <c r="AL41" s="52">
        <v>55.650811886766597</v>
      </c>
      <c r="AM41" s="52">
        <v>55.580078664869092</v>
      </c>
      <c r="AN41" s="52">
        <v>55.505247940384805</v>
      </c>
      <c r="AO41" s="52">
        <v>55.436910874754652</v>
      </c>
      <c r="AP41" s="52">
        <v>55.397703270130535</v>
      </c>
      <c r="AQ41" s="52">
        <v>55.379615813233123</v>
      </c>
      <c r="AR41" s="52">
        <v>55.394380286629413</v>
      </c>
      <c r="AS41" s="52">
        <v>55.428533223924809</v>
      </c>
      <c r="AT41" s="52">
        <v>55.48793585101479</v>
      </c>
      <c r="AU41" s="52">
        <v>55.537905724240964</v>
      </c>
      <c r="AV41" s="52">
        <v>55.594937588357546</v>
      </c>
      <c r="AW41" s="52">
        <v>55.649027788425052</v>
      </c>
      <c r="AX41" s="52">
        <v>55.699673120891191</v>
      </c>
      <c r="AZ41" s="52">
        <f t="shared" si="2"/>
        <v>0.30325861822255007</v>
      </c>
      <c r="BA41" s="70">
        <f t="shared" si="3"/>
        <v>5.4793459874042348E-3</v>
      </c>
      <c r="BB41" s="70">
        <f t="shared" si="4"/>
        <v>2.7325677696854456E-4</v>
      </c>
    </row>
    <row r="42" spans="1:54" x14ac:dyDescent="0.2">
      <c r="A42" s="50" t="s">
        <v>18</v>
      </c>
      <c r="B42" s="50" t="s">
        <v>148</v>
      </c>
      <c r="C42" s="52">
        <v>99.234903384607605</v>
      </c>
      <c r="D42" s="52">
        <v>98.513569948466099</v>
      </c>
      <c r="E42" s="52">
        <v>98.299979209545</v>
      </c>
      <c r="F42" s="52">
        <v>95.583345489562504</v>
      </c>
      <c r="G42" s="52">
        <v>93.197927290986101</v>
      </c>
      <c r="H42" s="52">
        <v>95.5972374074654</v>
      </c>
      <c r="I42" s="52">
        <v>92.203890399123594</v>
      </c>
      <c r="J42" s="52">
        <v>91.998061735236703</v>
      </c>
      <c r="K42" s="52">
        <v>98.351182955143898</v>
      </c>
      <c r="L42" s="52">
        <v>107.415108777483</v>
      </c>
      <c r="M42" s="52">
        <v>106.925192385549</v>
      </c>
      <c r="N42" s="52">
        <v>102.94543005584001</v>
      </c>
      <c r="O42" s="52">
        <v>103.560380191446</v>
      </c>
      <c r="P42" s="52">
        <v>111.86548340510799</v>
      </c>
      <c r="Q42" s="52">
        <v>108.511737604627</v>
      </c>
      <c r="R42" s="52">
        <v>109.3888152861</v>
      </c>
      <c r="S42" s="52">
        <v>108.849506455864</v>
      </c>
      <c r="T42" s="52">
        <v>108.133379690423</v>
      </c>
      <c r="U42" s="52">
        <v>111.834418983304</v>
      </c>
      <c r="V42" s="52">
        <v>108.082370148621</v>
      </c>
      <c r="W42" s="52">
        <v>111.79640761579</v>
      </c>
      <c r="X42" s="52">
        <v>112.39547480090501</v>
      </c>
      <c r="Y42" s="52">
        <v>113.36028700326401</v>
      </c>
      <c r="Z42" s="52">
        <v>118.147779486895</v>
      </c>
      <c r="AA42" s="52">
        <v>115.889718548326</v>
      </c>
      <c r="AB42" s="52">
        <v>122.977414225855</v>
      </c>
      <c r="AC42" s="52">
        <v>122.79240033097</v>
      </c>
      <c r="AD42" s="52">
        <v>124.006221839863</v>
      </c>
      <c r="AE42" s="52">
        <v>124.79076833424168</v>
      </c>
      <c r="AF42" s="52">
        <v>124.8986121302944</v>
      </c>
      <c r="AG42" s="52">
        <v>125.00574511679866</v>
      </c>
      <c r="AH42" s="52">
        <v>125.13673323495112</v>
      </c>
      <c r="AI42" s="52">
        <v>125.33007992043636</v>
      </c>
      <c r="AJ42" s="52">
        <v>125.42763249469394</v>
      </c>
      <c r="AK42" s="52">
        <v>125.6433494596191</v>
      </c>
      <c r="AL42" s="52">
        <v>126.23032720133745</v>
      </c>
      <c r="AM42" s="52">
        <v>126.926855998253</v>
      </c>
      <c r="AN42" s="52">
        <v>127.61960174720994</v>
      </c>
      <c r="AO42" s="52">
        <v>128.32339030717759</v>
      </c>
      <c r="AP42" s="52">
        <v>129.06178023092841</v>
      </c>
      <c r="AQ42" s="52">
        <v>129.83585236227898</v>
      </c>
      <c r="AR42" s="52">
        <v>130.69649546338707</v>
      </c>
      <c r="AS42" s="52">
        <v>131.6013800314002</v>
      </c>
      <c r="AT42" s="52">
        <v>132.59573153599652</v>
      </c>
      <c r="AU42" s="52">
        <v>133.56160464851624</v>
      </c>
      <c r="AV42" s="52">
        <v>134.53888927768426</v>
      </c>
      <c r="AW42" s="52">
        <v>135.50516722383864</v>
      </c>
      <c r="AX42" s="52">
        <v>136.45525524120302</v>
      </c>
      <c r="AZ42" s="52">
        <f t="shared" si="2"/>
        <v>12.712766892868643</v>
      </c>
      <c r="BA42" s="70">
        <f t="shared" si="3"/>
        <v>0.10353056751560465</v>
      </c>
      <c r="BB42" s="70">
        <f t="shared" si="4"/>
        <v>4.9378837049924851E-3</v>
      </c>
    </row>
    <row r="43" spans="1:54" x14ac:dyDescent="0.2">
      <c r="A43" s="50" t="s">
        <v>19</v>
      </c>
      <c r="B43" s="50" t="s">
        <v>148</v>
      </c>
      <c r="C43" s="52">
        <v>119.819482595945</v>
      </c>
      <c r="D43" s="52">
        <v>119.213373227102</v>
      </c>
      <c r="E43" s="52">
        <v>117.07064714382101</v>
      </c>
      <c r="F43" s="52">
        <v>122.457584859729</v>
      </c>
      <c r="G43" s="52">
        <v>128.94415770595799</v>
      </c>
      <c r="H43" s="52">
        <v>130.185188915221</v>
      </c>
      <c r="I43" s="52">
        <v>132.560273039306</v>
      </c>
      <c r="J43" s="52">
        <v>117.662547172674</v>
      </c>
      <c r="K43" s="52">
        <v>125.206098052089</v>
      </c>
      <c r="L43" s="52">
        <v>124.93675172622299</v>
      </c>
      <c r="M43" s="52">
        <v>136.693507257428</v>
      </c>
      <c r="N43" s="52">
        <v>136.991256210328</v>
      </c>
      <c r="O43" s="52">
        <v>135.751463509541</v>
      </c>
      <c r="P43" s="52">
        <v>141.43435436384999</v>
      </c>
      <c r="Q43" s="52">
        <v>141.30771603443799</v>
      </c>
      <c r="R43" s="52">
        <v>147.825503652724</v>
      </c>
      <c r="S43" s="52">
        <v>149.63769081916001</v>
      </c>
      <c r="T43" s="52">
        <v>154.04080951180799</v>
      </c>
      <c r="U43" s="52">
        <v>156.46039183588999</v>
      </c>
      <c r="V43" s="52">
        <v>165.52782226282599</v>
      </c>
      <c r="W43" s="52">
        <v>164.84337180622299</v>
      </c>
      <c r="X43" s="52">
        <v>170.482552393042</v>
      </c>
      <c r="Y43" s="52">
        <v>167.13781795578501</v>
      </c>
      <c r="Z43" s="52">
        <v>175.88337643329899</v>
      </c>
      <c r="AA43" s="52">
        <v>174.9039008708657</v>
      </c>
      <c r="AB43" s="52">
        <v>177.77719613162139</v>
      </c>
      <c r="AC43" s="52">
        <v>178.61074111261641</v>
      </c>
      <c r="AD43" s="52">
        <v>183.4429388481297</v>
      </c>
      <c r="AE43" s="52">
        <v>185.77073157044441</v>
      </c>
      <c r="AF43" s="52">
        <v>186.6404456248589</v>
      </c>
      <c r="AG43" s="52">
        <v>188.16645415501415</v>
      </c>
      <c r="AH43" s="52">
        <v>189.72613976419757</v>
      </c>
      <c r="AI43" s="52">
        <v>191.56450759409054</v>
      </c>
      <c r="AJ43" s="52">
        <v>193.44678989306416</v>
      </c>
      <c r="AK43" s="52">
        <v>195.12445029670675</v>
      </c>
      <c r="AL43" s="52">
        <v>196.82023565968032</v>
      </c>
      <c r="AM43" s="52">
        <v>198.57158660405173</v>
      </c>
      <c r="AN43" s="52">
        <v>200.2973521771288</v>
      </c>
      <c r="AO43" s="52">
        <v>202.02707290518282</v>
      </c>
      <c r="AP43" s="52">
        <v>203.70932418607231</v>
      </c>
      <c r="AQ43" s="52">
        <v>205.31537353120683</v>
      </c>
      <c r="AR43" s="52">
        <v>206.99936023305952</v>
      </c>
      <c r="AS43" s="52">
        <v>208.71138858549554</v>
      </c>
      <c r="AT43" s="52">
        <v>210.46376606917201</v>
      </c>
      <c r="AU43" s="52">
        <v>212.21739944101441</v>
      </c>
      <c r="AV43" s="52">
        <v>213.99588964717191</v>
      </c>
      <c r="AW43" s="52">
        <v>215.78109884159895</v>
      </c>
      <c r="AX43" s="52">
        <v>217.56035221703797</v>
      </c>
      <c r="AZ43" s="52">
        <f t="shared" si="2"/>
        <v>37.170357728982538</v>
      </c>
      <c r="BA43" s="70">
        <f t="shared" si="3"/>
        <v>0.20810818821666577</v>
      </c>
      <c r="BB43" s="70">
        <f t="shared" si="4"/>
        <v>9.4976014242520446E-3</v>
      </c>
    </row>
    <row r="44" spans="1:54" x14ac:dyDescent="0.2">
      <c r="A44" s="50" t="s">
        <v>20</v>
      </c>
      <c r="B44" s="50" t="s">
        <v>148</v>
      </c>
      <c r="C44" s="52">
        <v>21.641936470737999</v>
      </c>
      <c r="D44" s="52">
        <v>21.939457179716999</v>
      </c>
      <c r="E44" s="52">
        <v>22.647927143190302</v>
      </c>
      <c r="F44" s="52">
        <v>20.822545766924701</v>
      </c>
      <c r="G44" s="52">
        <v>19.811491861288101</v>
      </c>
      <c r="H44" s="52">
        <v>21.232192363674599</v>
      </c>
      <c r="I44" s="52">
        <v>20.863647023679999</v>
      </c>
      <c r="J44" s="52">
        <v>19.346462775049801</v>
      </c>
      <c r="K44" s="52">
        <v>21.999364554999399</v>
      </c>
      <c r="L44" s="52">
        <v>22.162455098342001</v>
      </c>
      <c r="M44" s="52">
        <v>22.437421694132599</v>
      </c>
      <c r="N44" s="52">
        <v>22.8690550669711</v>
      </c>
      <c r="O44" s="52">
        <v>26.254968733278801</v>
      </c>
      <c r="P44" s="52">
        <v>26.4783400723305</v>
      </c>
      <c r="Q44" s="52">
        <v>27.347048236734999</v>
      </c>
      <c r="R44" s="52">
        <v>26.151292649789401</v>
      </c>
      <c r="S44" s="52">
        <v>27.112761958047098</v>
      </c>
      <c r="T44" s="52">
        <v>26.328181047573601</v>
      </c>
      <c r="U44" s="52">
        <v>31.744258071022699</v>
      </c>
      <c r="V44" s="52">
        <v>32.158776143607703</v>
      </c>
      <c r="W44" s="52">
        <v>27.5274403416891</v>
      </c>
      <c r="X44" s="52">
        <v>27.772046430689201</v>
      </c>
      <c r="Y44" s="52">
        <v>28.975893899655301</v>
      </c>
      <c r="Z44" s="52">
        <v>34.096484573024</v>
      </c>
      <c r="AA44" s="52">
        <v>34.069701993009801</v>
      </c>
      <c r="AB44" s="52">
        <v>31.066806089102897</v>
      </c>
      <c r="AC44" s="52">
        <v>35.831125574208102</v>
      </c>
      <c r="AD44" s="52">
        <v>36.997644888451305</v>
      </c>
      <c r="AE44" s="52">
        <v>38.490770394772198</v>
      </c>
      <c r="AF44" s="52">
        <v>39.015784444208023</v>
      </c>
      <c r="AG44" s="52">
        <v>39.785534484342051</v>
      </c>
      <c r="AH44" s="52">
        <v>40.529471440338142</v>
      </c>
      <c r="AI44" s="52">
        <v>41.241969441103869</v>
      </c>
      <c r="AJ44" s="52">
        <v>41.908193245527038</v>
      </c>
      <c r="AK44" s="52">
        <v>42.515907188231992</v>
      </c>
      <c r="AL44" s="52">
        <v>43.115071021472524</v>
      </c>
      <c r="AM44" s="52">
        <v>43.723388601960153</v>
      </c>
      <c r="AN44" s="52">
        <v>44.329833085022699</v>
      </c>
      <c r="AO44" s="52">
        <v>44.933216476500768</v>
      </c>
      <c r="AP44" s="52">
        <v>45.553425929670652</v>
      </c>
      <c r="AQ44" s="52">
        <v>46.16599264241809</v>
      </c>
      <c r="AR44" s="52">
        <v>46.778148135744757</v>
      </c>
      <c r="AS44" s="52">
        <v>47.432585918361546</v>
      </c>
      <c r="AT44" s="52">
        <v>48.068079951087128</v>
      </c>
      <c r="AU44" s="52">
        <v>48.699761287470345</v>
      </c>
      <c r="AV44" s="52">
        <v>49.336336961735313</v>
      </c>
      <c r="AW44" s="52">
        <v>49.972902241245507</v>
      </c>
      <c r="AX44" s="52">
        <v>50.612174822302848</v>
      </c>
      <c r="AZ44" s="52">
        <f t="shared" si="2"/>
        <v>14.141776667037405</v>
      </c>
      <c r="BA44" s="70">
        <f t="shared" si="3"/>
        <v>0.39467854945692565</v>
      </c>
      <c r="BB44" s="70">
        <f t="shared" si="4"/>
        <v>1.6772299713282868E-2</v>
      </c>
    </row>
    <row r="45" spans="1:54" x14ac:dyDescent="0.2">
      <c r="A45" s="50" t="s">
        <v>21</v>
      </c>
      <c r="B45" s="50" t="s">
        <v>148</v>
      </c>
      <c r="C45" s="52">
        <v>31.9407679625442</v>
      </c>
      <c r="D45" s="52">
        <v>32.051671236071002</v>
      </c>
      <c r="E45" s="52">
        <v>32.871128151591002</v>
      </c>
      <c r="F45" s="52">
        <v>33.744540674429899</v>
      </c>
      <c r="G45" s="52">
        <v>35.362439327016901</v>
      </c>
      <c r="H45" s="52">
        <v>32.513231838864698</v>
      </c>
      <c r="I45" s="52">
        <v>34.859840547687298</v>
      </c>
      <c r="J45" s="52">
        <v>32.525595784690601</v>
      </c>
      <c r="K45" s="52">
        <v>39.577474035268402</v>
      </c>
      <c r="L45" s="52">
        <v>44.634396450399201</v>
      </c>
      <c r="M45" s="52">
        <v>41.072152531630998</v>
      </c>
      <c r="N45" s="52">
        <v>43.306589162635603</v>
      </c>
      <c r="O45" s="52">
        <v>47.8134859178775</v>
      </c>
      <c r="P45" s="52">
        <v>48.611068556432599</v>
      </c>
      <c r="Q45" s="52">
        <v>43.907119648318798</v>
      </c>
      <c r="R45" s="52">
        <v>40.325760835615199</v>
      </c>
      <c r="S45" s="52">
        <v>40.3026170333005</v>
      </c>
      <c r="T45" s="52">
        <v>44.412349126062402</v>
      </c>
      <c r="U45" s="52">
        <v>38.506340977357901</v>
      </c>
      <c r="V45" s="52">
        <v>38.942980787079797</v>
      </c>
      <c r="W45" s="52">
        <v>35.9812277773026</v>
      </c>
      <c r="X45" s="52">
        <v>33.810040775942802</v>
      </c>
      <c r="Y45" s="52">
        <v>36.758796634960802</v>
      </c>
      <c r="Z45" s="52">
        <v>42.582298151511701</v>
      </c>
      <c r="AA45" s="52">
        <v>39.031064619623997</v>
      </c>
      <c r="AB45" s="52">
        <v>34.090115483577001</v>
      </c>
      <c r="AC45" s="52">
        <v>37.390724840489597</v>
      </c>
      <c r="AD45" s="52">
        <v>40.753861857299803</v>
      </c>
      <c r="AE45" s="52">
        <v>41.913216778972114</v>
      </c>
      <c r="AF45" s="52">
        <v>42.181529857974695</v>
      </c>
      <c r="AG45" s="52">
        <v>42.676796875677603</v>
      </c>
      <c r="AH45" s="52">
        <v>43.131382830394436</v>
      </c>
      <c r="AI45" s="52">
        <v>43.538221878400627</v>
      </c>
      <c r="AJ45" s="52">
        <v>43.8845535723704</v>
      </c>
      <c r="AK45" s="52">
        <v>44.158218462526683</v>
      </c>
      <c r="AL45" s="52">
        <v>44.417257021087202</v>
      </c>
      <c r="AM45" s="52">
        <v>44.678167094647719</v>
      </c>
      <c r="AN45" s="52">
        <v>44.930655249386255</v>
      </c>
      <c r="AO45" s="52">
        <v>45.177074976608445</v>
      </c>
      <c r="AP45" s="52">
        <v>45.402151396117858</v>
      </c>
      <c r="AQ45" s="52">
        <v>45.596353561180933</v>
      </c>
      <c r="AR45" s="52">
        <v>45.78688321541371</v>
      </c>
      <c r="AS45" s="52">
        <v>45.983791296600536</v>
      </c>
      <c r="AT45" s="52">
        <v>46.185322268820094</v>
      </c>
      <c r="AU45" s="52">
        <v>46.379795287340407</v>
      </c>
      <c r="AV45" s="52">
        <v>46.573515162985011</v>
      </c>
      <c r="AW45" s="52">
        <v>46.763135788915186</v>
      </c>
      <c r="AX45" s="52">
        <v>46.951035734844368</v>
      </c>
      <c r="AZ45" s="52">
        <f t="shared" si="2"/>
        <v>9.3724109484255891</v>
      </c>
      <c r="BA45" s="70">
        <f t="shared" si="3"/>
        <v>0.25066138697253632</v>
      </c>
      <c r="BB45" s="70">
        <f t="shared" si="4"/>
        <v>1.1246396576409801E-2</v>
      </c>
    </row>
    <row r="46" spans="1:54" x14ac:dyDescent="0.2">
      <c r="A46" s="50" t="s">
        <v>22</v>
      </c>
      <c r="B46" s="50" t="s">
        <v>148</v>
      </c>
      <c r="C46" s="52">
        <v>1238.4339182654301</v>
      </c>
      <c r="D46" s="52">
        <v>1220.2497969952001</v>
      </c>
      <c r="E46" s="52">
        <v>1214.4716127266199</v>
      </c>
      <c r="F46" s="52">
        <v>1205.63450683574</v>
      </c>
      <c r="G46" s="52">
        <v>1211.73395347926</v>
      </c>
      <c r="H46" s="52">
        <v>1233.2808914237601</v>
      </c>
      <c r="I46" s="52">
        <v>1241.9844042633599</v>
      </c>
      <c r="J46" s="52">
        <v>1198.7066248123699</v>
      </c>
      <c r="K46" s="52">
        <v>1249.58617837101</v>
      </c>
      <c r="L46" s="52">
        <v>1259.82634300941</v>
      </c>
      <c r="M46" s="52">
        <v>1262.40353582632</v>
      </c>
      <c r="N46" s="52">
        <v>1266.0685180891401</v>
      </c>
      <c r="O46" s="52">
        <v>1303.9323723201901</v>
      </c>
      <c r="P46" s="52">
        <v>1331.04801444042</v>
      </c>
      <c r="Q46" s="52">
        <v>1317.01282298111</v>
      </c>
      <c r="R46" s="52">
        <v>1312.71404289925</v>
      </c>
      <c r="S46" s="52">
        <v>1330.7558973034099</v>
      </c>
      <c r="T46" s="52">
        <v>1328.90997771652</v>
      </c>
      <c r="U46" s="52">
        <v>1316.3801856262601</v>
      </c>
      <c r="V46" s="52">
        <v>1303.3092576761601</v>
      </c>
      <c r="W46" s="52">
        <v>1293.9617289632399</v>
      </c>
      <c r="X46" s="52">
        <v>1312.85379519447</v>
      </c>
      <c r="Y46" s="52">
        <v>1336.2267409011099</v>
      </c>
      <c r="Z46" s="52">
        <v>1363.27740517758</v>
      </c>
      <c r="AA46" s="52">
        <v>1381.9363119839099</v>
      </c>
      <c r="AB46" s="52">
        <v>1420.1212096829599</v>
      </c>
      <c r="AC46" s="52">
        <v>1448.38378468005</v>
      </c>
      <c r="AD46" s="52">
        <v>1488.6339596687401</v>
      </c>
      <c r="AE46" s="52">
        <v>1520.2013362593416</v>
      </c>
      <c r="AF46" s="52">
        <v>1535.3716770601611</v>
      </c>
      <c r="AG46" s="52">
        <v>1551.754417903082</v>
      </c>
      <c r="AH46" s="52">
        <v>1566.3484490503613</v>
      </c>
      <c r="AI46" s="52">
        <v>1579.8119613334691</v>
      </c>
      <c r="AJ46" s="52">
        <v>1591.1898099942719</v>
      </c>
      <c r="AK46" s="52">
        <v>1600.2813927836467</v>
      </c>
      <c r="AL46" s="52">
        <v>1609.0629741357982</v>
      </c>
      <c r="AM46" s="52">
        <v>1618.2210618536449</v>
      </c>
      <c r="AN46" s="52">
        <v>1627.4073052009112</v>
      </c>
      <c r="AO46" s="52">
        <v>1636.6518639586666</v>
      </c>
      <c r="AP46" s="52">
        <v>1646.0966833230459</v>
      </c>
      <c r="AQ46" s="52">
        <v>1654.7326673818054</v>
      </c>
      <c r="AR46" s="52">
        <v>1663.2862347368361</v>
      </c>
      <c r="AS46" s="52">
        <v>1672.1150798712292</v>
      </c>
      <c r="AT46" s="52">
        <v>1681.3328056940882</v>
      </c>
      <c r="AU46" s="52">
        <v>1690.3523930080389</v>
      </c>
      <c r="AV46" s="52">
        <v>1699.4544589353729</v>
      </c>
      <c r="AW46" s="52">
        <v>1708.476472290087</v>
      </c>
      <c r="AX46" s="52">
        <v>1717.4364352396792</v>
      </c>
      <c r="AZ46" s="52">
        <f t="shared" si="2"/>
        <v>260.09268761003705</v>
      </c>
      <c r="BA46" s="70">
        <f t="shared" si="3"/>
        <v>0.17957442658576289</v>
      </c>
      <c r="BB46" s="70">
        <f t="shared" si="4"/>
        <v>8.2918746295093104E-3</v>
      </c>
    </row>
    <row r="47" spans="1:54" x14ac:dyDescent="0.2"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Z47" s="52"/>
      <c r="BA47" s="70"/>
      <c r="BB47" s="70"/>
    </row>
    <row r="48" spans="1:54" x14ac:dyDescent="0.2">
      <c r="A48" s="50" t="s">
        <v>23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Z48" s="52"/>
      <c r="BA48" s="70"/>
      <c r="BB48" s="70"/>
    </row>
    <row r="49" spans="1:54" x14ac:dyDescent="0.2"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Z49" s="52"/>
      <c r="BA49" s="70"/>
      <c r="BB49" s="70"/>
    </row>
    <row r="50" spans="1:54" x14ac:dyDescent="0.2">
      <c r="A50" s="50" t="s">
        <v>3</v>
      </c>
      <c r="B50" s="50" t="s">
        <v>148</v>
      </c>
      <c r="C50" s="52">
        <v>2.3233136688253602</v>
      </c>
      <c r="D50" s="52">
        <v>2.3161865500489598</v>
      </c>
      <c r="E50" s="52">
        <v>2.3688445814041601</v>
      </c>
      <c r="F50" s="52">
        <v>2.2110131146385501</v>
      </c>
      <c r="G50" s="52">
        <v>2.1977786237803101</v>
      </c>
      <c r="H50" s="52">
        <v>2.2118021293699601</v>
      </c>
      <c r="I50" s="52">
        <v>2.2607713162138801</v>
      </c>
      <c r="J50" s="52">
        <v>2.2150642002139702</v>
      </c>
      <c r="K50" s="52">
        <v>2.0358849543769399</v>
      </c>
      <c r="L50" s="52">
        <v>1.7859880483809301</v>
      </c>
      <c r="M50" s="52">
        <v>1.61473646152469</v>
      </c>
      <c r="N50" s="52">
        <v>1.5374679621210501</v>
      </c>
      <c r="O50" s="52">
        <v>1.7783098945504301</v>
      </c>
      <c r="P50" s="52">
        <v>1.7536271522128</v>
      </c>
      <c r="Q50" s="52">
        <v>1.6944122669764301</v>
      </c>
      <c r="R50" s="52">
        <v>2.4052848349910301</v>
      </c>
      <c r="S50" s="52">
        <v>2.7887840419058798</v>
      </c>
      <c r="T50" s="52">
        <v>3.0582713203747001</v>
      </c>
      <c r="U50" s="52">
        <v>1.98445196471255</v>
      </c>
      <c r="V50" s="52">
        <v>2.1257554086724602</v>
      </c>
      <c r="W50" s="52">
        <v>2.0026199396274</v>
      </c>
      <c r="X50" s="52">
        <v>1.6470944873975</v>
      </c>
      <c r="Y50" s="52">
        <v>1.97163596522023</v>
      </c>
      <c r="Z50" s="52">
        <v>1.8211961835471699</v>
      </c>
      <c r="AA50" s="52">
        <v>2.1515801251559501</v>
      </c>
      <c r="AB50" s="52">
        <v>2.3745248754346502</v>
      </c>
      <c r="AC50" s="52">
        <v>2.12429000176328</v>
      </c>
      <c r="AD50" s="52">
        <v>2.0542126165913599</v>
      </c>
      <c r="AE50" s="52">
        <v>1.9798013897492237</v>
      </c>
      <c r="AF50" s="52">
        <v>1.9901833736743786</v>
      </c>
      <c r="AG50" s="52">
        <v>1.9909943455663937</v>
      </c>
      <c r="AH50" s="52">
        <v>1.993901693940539</v>
      </c>
      <c r="AI50" s="52">
        <v>1.9946030717900609</v>
      </c>
      <c r="AJ50" s="52">
        <v>1.9918439101180263</v>
      </c>
      <c r="AK50" s="52">
        <v>1.9862131799965044</v>
      </c>
      <c r="AL50" s="52">
        <v>1.9798609130087179</v>
      </c>
      <c r="AM50" s="52">
        <v>1.9744385835360188</v>
      </c>
      <c r="AN50" s="52">
        <v>1.9707810466128668</v>
      </c>
      <c r="AO50" s="52">
        <v>1.9679375310815037</v>
      </c>
      <c r="AP50" s="52">
        <v>1.9601489537449028</v>
      </c>
      <c r="AQ50" s="52">
        <v>1.944735247710663</v>
      </c>
      <c r="AR50" s="52">
        <v>1.9260579032489133</v>
      </c>
      <c r="AS50" s="52">
        <v>1.9071307140935239</v>
      </c>
      <c r="AT50" s="52">
        <v>1.8880403321522088</v>
      </c>
      <c r="AU50" s="52">
        <v>1.868715568750241</v>
      </c>
      <c r="AV50" s="52">
        <v>1.8491520384627975</v>
      </c>
      <c r="AW50" s="52">
        <v>1.8294514099453971</v>
      </c>
      <c r="AX50" s="52">
        <v>1.8096180562482715</v>
      </c>
      <c r="AZ50" s="52">
        <f t="shared" si="2"/>
        <v>-0.29483859181788286</v>
      </c>
      <c r="BA50" s="70">
        <f t="shared" si="3"/>
        <v>-0.13879394601167933</v>
      </c>
      <c r="BB50" s="70">
        <f t="shared" si="4"/>
        <v>-7.4432350879090059E-3</v>
      </c>
    </row>
    <row r="51" spans="1:54" x14ac:dyDescent="0.2">
      <c r="A51" s="50" t="s">
        <v>24</v>
      </c>
      <c r="B51" s="50" t="s">
        <v>148</v>
      </c>
      <c r="C51" s="52">
        <v>1.7049212228658599</v>
      </c>
      <c r="D51" s="52">
        <v>1.10870314273306</v>
      </c>
      <c r="E51" s="52">
        <v>0.20379587472190799</v>
      </c>
      <c r="F51" s="52">
        <v>0.22624223647848299</v>
      </c>
      <c r="G51" s="52">
        <v>0.27214547678052797</v>
      </c>
      <c r="H51" s="52">
        <v>0.245255686772511</v>
      </c>
      <c r="I51" s="52">
        <v>0.12799636684698801</v>
      </c>
      <c r="J51" s="52">
        <v>0.12361715512805101</v>
      </c>
      <c r="K51" s="52">
        <v>0.13049934393693999</v>
      </c>
      <c r="L51" s="52">
        <v>0.19023220393592599</v>
      </c>
      <c r="M51" s="52">
        <v>0.17822473269522199</v>
      </c>
      <c r="N51" s="52">
        <v>0.225084761960854</v>
      </c>
      <c r="O51" s="52">
        <v>0.13991504316237599</v>
      </c>
      <c r="P51" s="52">
        <v>0.18363348654681599</v>
      </c>
      <c r="Q51" s="52">
        <v>0.140124922723047</v>
      </c>
      <c r="R51" s="52">
        <v>0.20759089378881801</v>
      </c>
      <c r="S51" s="52">
        <v>0.248756128714897</v>
      </c>
      <c r="T51" s="52">
        <v>0.19020095920711499</v>
      </c>
      <c r="U51" s="52">
        <v>0.189317881960788</v>
      </c>
      <c r="V51" s="52">
        <v>0.16788510416176999</v>
      </c>
      <c r="W51" s="52">
        <v>0.18042724797728599</v>
      </c>
      <c r="X51" s="52">
        <v>0.19897128952624599</v>
      </c>
      <c r="Y51" s="52">
        <v>0.178573662844142</v>
      </c>
      <c r="Z51" s="52">
        <v>0.28201973675605202</v>
      </c>
      <c r="AA51" s="52">
        <v>0.29299062269752701</v>
      </c>
      <c r="AB51" s="52">
        <v>0.19592919730678399</v>
      </c>
      <c r="AC51" s="52">
        <v>0.37843762210472098</v>
      </c>
      <c r="AD51" s="52">
        <v>0.446802652717052</v>
      </c>
      <c r="AE51" s="52">
        <v>0.43385477103016595</v>
      </c>
      <c r="AF51" s="52">
        <v>0.42139545431246744</v>
      </c>
      <c r="AG51" s="52">
        <v>0.40696152447913875</v>
      </c>
      <c r="AH51" s="52">
        <v>0.39295820002574944</v>
      </c>
      <c r="AI51" s="52">
        <v>0.37686889063010731</v>
      </c>
      <c r="AJ51" s="52">
        <v>0.36110626316249661</v>
      </c>
      <c r="AK51" s="52">
        <v>0.34870304737512053</v>
      </c>
      <c r="AL51" s="52">
        <v>0.33661993998145795</v>
      </c>
      <c r="AM51" s="52">
        <v>0.32496109640105891</v>
      </c>
      <c r="AN51" s="52">
        <v>0.31365139281863719</v>
      </c>
      <c r="AO51" s="52">
        <v>0.3027241667648316</v>
      </c>
      <c r="AP51" s="52">
        <v>0.2921165730606573</v>
      </c>
      <c r="AQ51" s="52">
        <v>0.28163297773675883</v>
      </c>
      <c r="AR51" s="52">
        <v>0.27150809971024653</v>
      </c>
      <c r="AS51" s="52">
        <v>0.26178449046282021</v>
      </c>
      <c r="AT51" s="52">
        <v>0.25243220650680431</v>
      </c>
      <c r="AU51" s="52">
        <v>0.24341107328883355</v>
      </c>
      <c r="AV51" s="52">
        <v>0.23471830429995857</v>
      </c>
      <c r="AW51" s="52">
        <v>0.22634380245934299</v>
      </c>
      <c r="AX51" s="52">
        <v>0.21828037973633507</v>
      </c>
      <c r="AZ51" s="52">
        <f t="shared" si="2"/>
        <v>-0.15209381964537799</v>
      </c>
      <c r="BA51" s="70">
        <f t="shared" si="3"/>
        <v>-0.40189931117179123</v>
      </c>
      <c r="BB51" s="70">
        <f t="shared" si="4"/>
        <v>-2.5372379044222959E-2</v>
      </c>
    </row>
    <row r="52" spans="1:54" x14ac:dyDescent="0.2">
      <c r="A52" s="50" t="s">
        <v>25</v>
      </c>
      <c r="B52" s="50" t="s">
        <v>148</v>
      </c>
      <c r="C52" s="52">
        <v>30.451075770479999</v>
      </c>
      <c r="D52" s="52">
        <v>28.630478291570299</v>
      </c>
      <c r="E52" s="52">
        <v>27.604684245344401</v>
      </c>
      <c r="F52" s="52">
        <v>27.937662149989499</v>
      </c>
      <c r="G52" s="52">
        <v>28.129726222908602</v>
      </c>
      <c r="H52" s="52">
        <v>28.065672668243199</v>
      </c>
      <c r="I52" s="52">
        <v>28.8964755565326</v>
      </c>
      <c r="J52" s="52">
        <v>28.134885953187901</v>
      </c>
      <c r="K52" s="52">
        <v>28.235238831904599</v>
      </c>
      <c r="L52" s="52">
        <v>28.9869218993679</v>
      </c>
      <c r="M52" s="52">
        <v>26.637638469015101</v>
      </c>
      <c r="N52" s="52">
        <v>25.058556601040198</v>
      </c>
      <c r="O52" s="52">
        <v>24.6190619648191</v>
      </c>
      <c r="P52" s="52">
        <v>24.4971785661076</v>
      </c>
      <c r="Q52" s="52">
        <v>22.757763950618301</v>
      </c>
      <c r="R52" s="52">
        <v>22.952632363456299</v>
      </c>
      <c r="S52" s="52">
        <v>22.2190782645824</v>
      </c>
      <c r="T52" s="52">
        <v>20.840670105208702</v>
      </c>
      <c r="U52" s="52">
        <v>19.622399180069198</v>
      </c>
      <c r="V52" s="52">
        <v>20.201240021147399</v>
      </c>
      <c r="W52" s="52">
        <v>20.4081108607799</v>
      </c>
      <c r="X52" s="52">
        <v>19.2900837298364</v>
      </c>
      <c r="Y52" s="52">
        <v>20.278876780183801</v>
      </c>
      <c r="Z52" s="52">
        <v>19.889415664163799</v>
      </c>
      <c r="AA52" s="52">
        <v>21.868635601777701</v>
      </c>
      <c r="AB52" s="52">
        <v>22.474119113883301</v>
      </c>
      <c r="AC52" s="52">
        <v>21.087095454634401</v>
      </c>
      <c r="AD52" s="52">
        <v>21.4398410668088</v>
      </c>
      <c r="AE52" s="52">
        <v>21.596773231053618</v>
      </c>
      <c r="AF52" s="52">
        <v>21.41211889175139</v>
      </c>
      <c r="AG52" s="52">
        <v>21.293657888888053</v>
      </c>
      <c r="AH52" s="52">
        <v>21.143124249394887</v>
      </c>
      <c r="AI52" s="52">
        <v>20.978411511091927</v>
      </c>
      <c r="AJ52" s="52">
        <v>20.772976335583042</v>
      </c>
      <c r="AK52" s="52">
        <v>20.513475121981475</v>
      </c>
      <c r="AL52" s="52">
        <v>20.241284966345933</v>
      </c>
      <c r="AM52" s="52">
        <v>19.967938250422339</v>
      </c>
      <c r="AN52" s="52">
        <v>19.694339494235667</v>
      </c>
      <c r="AO52" s="52">
        <v>19.421231435444231</v>
      </c>
      <c r="AP52" s="52">
        <v>19.168876776781868</v>
      </c>
      <c r="AQ52" s="52">
        <v>18.918006068297693</v>
      </c>
      <c r="AR52" s="52">
        <v>18.662351029705722</v>
      </c>
      <c r="AS52" s="52">
        <v>18.40829741475671</v>
      </c>
      <c r="AT52" s="52">
        <v>18.15555817080126</v>
      </c>
      <c r="AU52" s="52">
        <v>17.903530927871948</v>
      </c>
      <c r="AV52" s="52">
        <v>17.652828607998501</v>
      </c>
      <c r="AW52" s="52">
        <v>17.403435690662175</v>
      </c>
      <c r="AX52" s="52">
        <v>17.156208286329498</v>
      </c>
      <c r="AZ52" s="52">
        <f t="shared" si="2"/>
        <v>-3.6836597639722264</v>
      </c>
      <c r="BA52" s="70">
        <f t="shared" si="3"/>
        <v>-0.17468786879146284</v>
      </c>
      <c r="BB52" s="70">
        <f t="shared" si="4"/>
        <v>-9.5537513159588139E-3</v>
      </c>
    </row>
    <row r="53" spans="1:54" x14ac:dyDescent="0.2">
      <c r="A53" s="50" t="s">
        <v>26</v>
      </c>
      <c r="B53" s="50" t="s">
        <v>148</v>
      </c>
      <c r="C53" s="52">
        <v>34.357529719467003</v>
      </c>
      <c r="D53" s="52">
        <v>32.4716789512023</v>
      </c>
      <c r="E53" s="52">
        <v>31.512402474634399</v>
      </c>
      <c r="F53" s="52">
        <v>31.757013437485799</v>
      </c>
      <c r="G53" s="52">
        <v>32.080571925539402</v>
      </c>
      <c r="H53" s="52">
        <v>31.7906759679984</v>
      </c>
      <c r="I53" s="52">
        <v>30.366887307570199</v>
      </c>
      <c r="J53" s="52">
        <v>28.1220566782955</v>
      </c>
      <c r="K53" s="52">
        <v>25.763302099177601</v>
      </c>
      <c r="L53" s="52">
        <v>23.500276128398301</v>
      </c>
      <c r="M53" s="52">
        <v>20.122502807194198</v>
      </c>
      <c r="N53" s="52">
        <v>17.156140372807901</v>
      </c>
      <c r="O53" s="52">
        <v>15.4789913045724</v>
      </c>
      <c r="P53" s="52">
        <v>14.1638303832469</v>
      </c>
      <c r="Q53" s="52">
        <v>11.9320769011591</v>
      </c>
      <c r="R53" s="52">
        <v>11.3422051311776</v>
      </c>
      <c r="S53" s="52">
        <v>10.593378200240499</v>
      </c>
      <c r="T53" s="52">
        <v>9.8693778017270901</v>
      </c>
      <c r="U53" s="52">
        <v>9.2128697809010802</v>
      </c>
      <c r="V53" s="52">
        <v>9.0376170833923606</v>
      </c>
      <c r="W53" s="52">
        <v>9.2072606157530199</v>
      </c>
      <c r="X53" s="52">
        <v>8.8457718455240801</v>
      </c>
      <c r="Y53" s="52">
        <v>13.2765254032355</v>
      </c>
      <c r="Z53" s="52">
        <v>9.9212762989438907</v>
      </c>
      <c r="AA53" s="52">
        <v>9.3829493607674497</v>
      </c>
      <c r="AB53" s="52">
        <v>8.7745114105814501</v>
      </c>
      <c r="AC53" s="52">
        <v>8.7295543911058306</v>
      </c>
      <c r="AD53" s="52">
        <v>8.7475910481889105</v>
      </c>
      <c r="AE53" s="52">
        <v>8.6978624648390337</v>
      </c>
      <c r="AF53" s="52">
        <v>8.5211818359551774</v>
      </c>
      <c r="AG53" s="52">
        <v>8.3758047977992351</v>
      </c>
      <c r="AH53" s="52">
        <v>8.2204729134456027</v>
      </c>
      <c r="AI53" s="52">
        <v>8.0626002195438637</v>
      </c>
      <c r="AJ53" s="52">
        <v>7.892202642370064</v>
      </c>
      <c r="AK53" s="52">
        <v>7.7099861886670675</v>
      </c>
      <c r="AL53" s="52">
        <v>7.5267623322631119</v>
      </c>
      <c r="AM53" s="52">
        <v>7.3462025796675663</v>
      </c>
      <c r="AN53" s="52">
        <v>7.1686041597604877</v>
      </c>
      <c r="AO53" s="52">
        <v>6.9946489143837862</v>
      </c>
      <c r="AP53" s="52">
        <v>6.8314002524532356</v>
      </c>
      <c r="AQ53" s="52">
        <v>6.671840033494969</v>
      </c>
      <c r="AR53" s="52">
        <v>6.513327448287721</v>
      </c>
      <c r="AS53" s="52">
        <v>6.3586105198325873</v>
      </c>
      <c r="AT53" s="52">
        <v>6.2074775229059513</v>
      </c>
      <c r="AU53" s="52">
        <v>6.0594278995333068</v>
      </c>
      <c r="AV53" s="52">
        <v>5.914575287915385</v>
      </c>
      <c r="AW53" s="52">
        <v>5.7729053858702919</v>
      </c>
      <c r="AX53" s="52">
        <v>5.6344421268029699</v>
      </c>
      <c r="AZ53" s="52">
        <f t="shared" si="2"/>
        <v>-2.9566490052355388</v>
      </c>
      <c r="BA53" s="70">
        <f t="shared" si="3"/>
        <v>-0.33869415009865128</v>
      </c>
      <c r="BB53" s="70">
        <f t="shared" si="4"/>
        <v>-2.0464639721620492E-2</v>
      </c>
    </row>
    <row r="54" spans="1:54" x14ac:dyDescent="0.2">
      <c r="A54" s="50" t="s">
        <v>27</v>
      </c>
      <c r="B54" s="50" t="s">
        <v>148</v>
      </c>
      <c r="C54" s="52">
        <v>23.2062200138223</v>
      </c>
      <c r="D54" s="52">
        <v>22.100709727706199</v>
      </c>
      <c r="E54" s="52">
        <v>21.6269226454056</v>
      </c>
      <c r="F54" s="52">
        <v>21.892379608769701</v>
      </c>
      <c r="G54" s="52">
        <v>22.065501650378501</v>
      </c>
      <c r="H54" s="52">
        <v>21.898532753029599</v>
      </c>
      <c r="I54" s="52">
        <v>21.081984270982101</v>
      </c>
      <c r="J54" s="52">
        <v>19.7518422410608</v>
      </c>
      <c r="K54" s="52">
        <v>19.313782032107401</v>
      </c>
      <c r="L54" s="52">
        <v>19.055126570995998</v>
      </c>
      <c r="M54" s="52">
        <v>17.361840626322401</v>
      </c>
      <c r="N54" s="52">
        <v>16.235108405947202</v>
      </c>
      <c r="O54" s="52">
        <v>15.8197209641912</v>
      </c>
      <c r="P54" s="52">
        <v>15.333431369315401</v>
      </c>
      <c r="Q54" s="52">
        <v>13.932343489553</v>
      </c>
      <c r="R54" s="52">
        <v>13.7835127579312</v>
      </c>
      <c r="S54" s="52">
        <v>13.503940008911799</v>
      </c>
      <c r="T54" s="52">
        <v>12.1700408820116</v>
      </c>
      <c r="U54" s="52">
        <v>12.6355661368607</v>
      </c>
      <c r="V54" s="52">
        <v>10.698566030203001</v>
      </c>
      <c r="W54" s="52">
        <v>14.4774117945475</v>
      </c>
      <c r="X54" s="52">
        <v>10.2689911159262</v>
      </c>
      <c r="Y54" s="52">
        <v>11.317961540186699</v>
      </c>
      <c r="Z54" s="52">
        <v>10.3598105457099</v>
      </c>
      <c r="AA54" s="52">
        <v>10.6645218920258</v>
      </c>
      <c r="AB54" s="52">
        <v>14.8316043374</v>
      </c>
      <c r="AC54" s="52">
        <v>10.7820837205864</v>
      </c>
      <c r="AD54" s="52">
        <v>10.5321420286805</v>
      </c>
      <c r="AE54" s="52">
        <v>10.502498574943125</v>
      </c>
      <c r="AF54" s="52">
        <v>10.314307952804388</v>
      </c>
      <c r="AG54" s="52">
        <v>10.165689590119261</v>
      </c>
      <c r="AH54" s="52">
        <v>10.005824037829237</v>
      </c>
      <c r="AI54" s="52">
        <v>9.8424333226726066</v>
      </c>
      <c r="AJ54" s="52">
        <v>9.6632646720237467</v>
      </c>
      <c r="AK54" s="52">
        <v>9.4623358877756818</v>
      </c>
      <c r="AL54" s="52">
        <v>9.2593138550587444</v>
      </c>
      <c r="AM54" s="52">
        <v>9.0587578339588735</v>
      </c>
      <c r="AN54" s="52">
        <v>8.8613740467377617</v>
      </c>
      <c r="AO54" s="52">
        <v>8.6676014026997823</v>
      </c>
      <c r="AP54" s="52">
        <v>8.4863334365067313</v>
      </c>
      <c r="AQ54" s="52">
        <v>8.3087982093397237</v>
      </c>
      <c r="AR54" s="52">
        <v>8.1318650732265638</v>
      </c>
      <c r="AS54" s="52">
        <v>7.9589568545596414</v>
      </c>
      <c r="AT54" s="52">
        <v>7.7895172701549651</v>
      </c>
      <c r="AU54" s="52">
        <v>7.623361733760567</v>
      </c>
      <c r="AV54" s="52">
        <v>7.4607245449450694</v>
      </c>
      <c r="AW54" s="52">
        <v>7.3012344982572035</v>
      </c>
      <c r="AX54" s="52">
        <v>7.1451043977955724</v>
      </c>
      <c r="AZ54" s="52">
        <f t="shared" si="2"/>
        <v>-3.480849222329196</v>
      </c>
      <c r="BA54" s="70">
        <f t="shared" si="3"/>
        <v>-0.32283641200848373</v>
      </c>
      <c r="BB54" s="70">
        <f t="shared" si="4"/>
        <v>-1.9303376885685952E-2</v>
      </c>
    </row>
    <row r="55" spans="1:54" x14ac:dyDescent="0.2">
      <c r="A55" s="50" t="s">
        <v>28</v>
      </c>
      <c r="B55" s="50" t="s">
        <v>148</v>
      </c>
      <c r="C55" s="52">
        <v>15.7312618098047</v>
      </c>
      <c r="D55" s="52">
        <v>14.838617557033199</v>
      </c>
      <c r="E55" s="52">
        <v>14.3382743645435</v>
      </c>
      <c r="F55" s="52">
        <v>14.3037281161001</v>
      </c>
      <c r="G55" s="52">
        <v>14.219699053758299</v>
      </c>
      <c r="H55" s="52">
        <v>14.997415397116599</v>
      </c>
      <c r="I55" s="52">
        <v>13.9997781190383</v>
      </c>
      <c r="J55" s="52">
        <v>14.2805505192099</v>
      </c>
      <c r="K55" s="52">
        <v>14.0836708582968</v>
      </c>
      <c r="L55" s="52">
        <v>13.8902735107288</v>
      </c>
      <c r="M55" s="52">
        <v>12.610577565915399</v>
      </c>
      <c r="N55" s="52">
        <v>12.4418251001792</v>
      </c>
      <c r="O55" s="52">
        <v>11.958567325040001</v>
      </c>
      <c r="P55" s="52">
        <v>11.2500968942343</v>
      </c>
      <c r="Q55" s="52">
        <v>9.9533671011986797</v>
      </c>
      <c r="R55" s="52">
        <v>10.2495234020365</v>
      </c>
      <c r="S55" s="52">
        <v>9.6450239981306503</v>
      </c>
      <c r="T55" s="52">
        <v>8.7058011535030904</v>
      </c>
      <c r="U55" s="52">
        <v>9.6917224303526002</v>
      </c>
      <c r="V55" s="52">
        <v>9.0495032680180199</v>
      </c>
      <c r="W55" s="52">
        <v>10.318795396279301</v>
      </c>
      <c r="X55" s="52">
        <v>8.7508902915628397</v>
      </c>
      <c r="Y55" s="52">
        <v>9.1952864599531292</v>
      </c>
      <c r="Z55" s="52">
        <v>9.1572954720852593</v>
      </c>
      <c r="AA55" s="52">
        <v>8.9491860866787594</v>
      </c>
      <c r="AB55" s="52">
        <v>8.6805192576289301</v>
      </c>
      <c r="AC55" s="52">
        <v>9.0336985181164309</v>
      </c>
      <c r="AD55" s="52">
        <v>8.8085135509596295</v>
      </c>
      <c r="AE55" s="52">
        <v>8.7797833019739393</v>
      </c>
      <c r="AF55" s="52">
        <v>8.6141180127136199</v>
      </c>
      <c r="AG55" s="52">
        <v>8.4850148612450713</v>
      </c>
      <c r="AH55" s="52">
        <v>8.3472021437663475</v>
      </c>
      <c r="AI55" s="52">
        <v>8.2064209480996873</v>
      </c>
      <c r="AJ55" s="52">
        <v>8.0521824406967006</v>
      </c>
      <c r="AK55" s="52">
        <v>7.8800178316846088</v>
      </c>
      <c r="AL55" s="52">
        <v>7.7061179487629081</v>
      </c>
      <c r="AM55" s="52">
        <v>7.5345711201585042</v>
      </c>
      <c r="AN55" s="52">
        <v>7.3658286087631364</v>
      </c>
      <c r="AO55" s="52">
        <v>7.2002992065219464</v>
      </c>
      <c r="AP55" s="52">
        <v>7.0453376521808133</v>
      </c>
      <c r="AQ55" s="52">
        <v>6.8936262358894158</v>
      </c>
      <c r="AR55" s="52">
        <v>6.7426227950351034</v>
      </c>
      <c r="AS55" s="52">
        <v>6.5951140764004652</v>
      </c>
      <c r="AT55" s="52">
        <v>6.4505880779233413</v>
      </c>
      <c r="AU55" s="52">
        <v>6.3087751065075794</v>
      </c>
      <c r="AV55" s="52">
        <v>6.1698281292083195</v>
      </c>
      <c r="AW55" s="52">
        <v>6.0335620715605174</v>
      </c>
      <c r="AX55" s="52">
        <v>5.9002042434119391</v>
      </c>
      <c r="AZ55" s="52">
        <f t="shared" si="2"/>
        <v>-3.0001364465559135</v>
      </c>
      <c r="BA55" s="70">
        <f t="shared" si="3"/>
        <v>-0.33210500002179133</v>
      </c>
      <c r="BB55" s="70">
        <f t="shared" si="4"/>
        <v>-1.9978937472121316E-2</v>
      </c>
    </row>
    <row r="56" spans="1:54" x14ac:dyDescent="0.2">
      <c r="A56" s="50" t="s">
        <v>29</v>
      </c>
      <c r="B56" s="50" t="s">
        <v>148</v>
      </c>
      <c r="C56" s="52">
        <v>23.597409823536001</v>
      </c>
      <c r="D56" s="52">
        <v>22.288566140803599</v>
      </c>
      <c r="E56" s="52">
        <v>21.545617043902201</v>
      </c>
      <c r="F56" s="52">
        <v>21.624497591856802</v>
      </c>
      <c r="G56" s="52">
        <v>21.586832027725499</v>
      </c>
      <c r="H56" s="52">
        <v>21.587576890135502</v>
      </c>
      <c r="I56" s="52">
        <v>21.9682761253917</v>
      </c>
      <c r="J56" s="52">
        <v>21.070865052452699</v>
      </c>
      <c r="K56" s="52">
        <v>20.372316893899299</v>
      </c>
      <c r="L56" s="52">
        <v>20.3992776598161</v>
      </c>
      <c r="M56" s="52">
        <v>18.795197981591901</v>
      </c>
      <c r="N56" s="52">
        <v>17.568419377813601</v>
      </c>
      <c r="O56" s="52">
        <v>17.0227388260415</v>
      </c>
      <c r="P56" s="52">
        <v>17.2324962514584</v>
      </c>
      <c r="Q56" s="52">
        <v>15.530501437997099</v>
      </c>
      <c r="R56" s="52">
        <v>15.4256777540468</v>
      </c>
      <c r="S56" s="52">
        <v>14.5794149483787</v>
      </c>
      <c r="T56" s="52">
        <v>14.1962174047852</v>
      </c>
      <c r="U56" s="52">
        <v>12.0659212485519</v>
      </c>
      <c r="V56" s="52">
        <v>11.1589103600123</v>
      </c>
      <c r="W56" s="52">
        <v>11.570567973318299</v>
      </c>
      <c r="X56" s="52">
        <v>9.4424020015301302</v>
      </c>
      <c r="Y56" s="52">
        <v>11.2934183748898</v>
      </c>
      <c r="Z56" s="52">
        <v>14.4534183698419</v>
      </c>
      <c r="AA56" s="52">
        <v>12.744908881156899</v>
      </c>
      <c r="AB56" s="52">
        <v>10.481794178933299</v>
      </c>
      <c r="AC56" s="52">
        <v>13.780060759738699</v>
      </c>
      <c r="AD56" s="52">
        <v>14.157839728843999</v>
      </c>
      <c r="AE56" s="52">
        <v>14.152134604407818</v>
      </c>
      <c r="AF56" s="52">
        <v>13.927685925087406</v>
      </c>
      <c r="AG56" s="52">
        <v>13.755706640572296</v>
      </c>
      <c r="AH56" s="52">
        <v>13.566745784726336</v>
      </c>
      <c r="AI56" s="52">
        <v>13.371683772004504</v>
      </c>
      <c r="AJ56" s="52">
        <v>13.154059451909141</v>
      </c>
      <c r="AK56" s="52">
        <v>12.905662547730834</v>
      </c>
      <c r="AL56" s="52">
        <v>12.653446127323617</v>
      </c>
      <c r="AM56" s="52">
        <v>12.403629518751856</v>
      </c>
      <c r="AN56" s="52">
        <v>12.156952847066233</v>
      </c>
      <c r="AO56" s="52">
        <v>11.914381160678895</v>
      </c>
      <c r="AP56" s="52">
        <v>11.688071410410904</v>
      </c>
      <c r="AQ56" s="52">
        <v>11.468516709245987</v>
      </c>
      <c r="AR56" s="52">
        <v>11.248715485893225</v>
      </c>
      <c r="AS56" s="52">
        <v>11.032610932531176</v>
      </c>
      <c r="AT56" s="52">
        <v>10.819961384917933</v>
      </c>
      <c r="AU56" s="52">
        <v>10.61064538975489</v>
      </c>
      <c r="AV56" s="52">
        <v>10.404911201946318</v>
      </c>
      <c r="AW56" s="52">
        <v>10.202610408998799</v>
      </c>
      <c r="AX56" s="52">
        <v>10.00404473322091</v>
      </c>
      <c r="AZ56" s="52">
        <f t="shared" si="2"/>
        <v>-3.5774503507399</v>
      </c>
      <c r="BA56" s="70">
        <f t="shared" si="3"/>
        <v>-0.2596106369278256</v>
      </c>
      <c r="BB56" s="70">
        <f t="shared" si="4"/>
        <v>-1.4916582168772008E-2</v>
      </c>
    </row>
    <row r="57" spans="1:54" x14ac:dyDescent="0.2">
      <c r="A57" s="50" t="s">
        <v>30</v>
      </c>
      <c r="B57" s="50" t="s">
        <v>148</v>
      </c>
      <c r="C57" s="52">
        <v>28.866539529545101</v>
      </c>
      <c r="D57" s="52">
        <v>27.1267928742304</v>
      </c>
      <c r="E57" s="52">
        <v>26.009665125647</v>
      </c>
      <c r="F57" s="52">
        <v>26.141140147175701</v>
      </c>
      <c r="G57" s="52">
        <v>26.146482128819599</v>
      </c>
      <c r="H57" s="52">
        <v>26.339145048636599</v>
      </c>
      <c r="I57" s="52">
        <v>25.634940168091099</v>
      </c>
      <c r="J57" s="52">
        <v>23.436345152071599</v>
      </c>
      <c r="K57" s="52">
        <v>22.657835099686501</v>
      </c>
      <c r="L57" s="52">
        <v>22.853131775077198</v>
      </c>
      <c r="M57" s="52">
        <v>20.299506713698801</v>
      </c>
      <c r="N57" s="52">
        <v>18.9031511627431</v>
      </c>
      <c r="O57" s="52">
        <v>17.765301721659998</v>
      </c>
      <c r="P57" s="52">
        <v>16.861168287396701</v>
      </c>
      <c r="Q57" s="52">
        <v>14.810980075515101</v>
      </c>
      <c r="R57" s="52">
        <v>15.349986607801799</v>
      </c>
      <c r="S57" s="52">
        <v>15.0432650615725</v>
      </c>
      <c r="T57" s="52">
        <v>14.6086153271446</v>
      </c>
      <c r="U57" s="52">
        <v>15.4733945211027</v>
      </c>
      <c r="V57" s="52">
        <v>13.328121888699201</v>
      </c>
      <c r="W57" s="52">
        <v>15.267485017302899</v>
      </c>
      <c r="X57" s="52">
        <v>13.75709960637</v>
      </c>
      <c r="Y57" s="52">
        <v>10.998692939504</v>
      </c>
      <c r="Z57" s="52">
        <v>14.77414054085</v>
      </c>
      <c r="AA57" s="52">
        <v>12.9029013858267</v>
      </c>
      <c r="AB57" s="52">
        <v>14.8956946192634</v>
      </c>
      <c r="AC57" s="52">
        <v>14.658033808820701</v>
      </c>
      <c r="AD57" s="52">
        <v>15.466619417998301</v>
      </c>
      <c r="AE57" s="52">
        <v>15.413060979453759</v>
      </c>
      <c r="AF57" s="52">
        <v>15.114932522263658</v>
      </c>
      <c r="AG57" s="52">
        <v>14.875338546684487</v>
      </c>
      <c r="AH57" s="52">
        <v>14.618820079751986</v>
      </c>
      <c r="AI57" s="52">
        <v>14.357616582464331</v>
      </c>
      <c r="AJ57" s="52">
        <v>14.073855523285761</v>
      </c>
      <c r="AK57" s="52">
        <v>13.778228946244859</v>
      </c>
      <c r="AL57" s="52">
        <v>13.46235697485886</v>
      </c>
      <c r="AM57" s="52">
        <v>13.150976189907324</v>
      </c>
      <c r="AN57" s="52">
        <v>12.845353196316955</v>
      </c>
      <c r="AO57" s="52">
        <v>12.54587546509368</v>
      </c>
      <c r="AP57" s="52">
        <v>12.265985712793547</v>
      </c>
      <c r="AQ57" s="52">
        <v>11.992102978597599</v>
      </c>
      <c r="AR57" s="52">
        <v>11.719780372796974</v>
      </c>
      <c r="AS57" s="52">
        <v>11.453969720396053</v>
      </c>
      <c r="AT57" s="52">
        <v>11.193701034365255</v>
      </c>
      <c r="AU57" s="52">
        <v>10.938567720220203</v>
      </c>
      <c r="AV57" s="52">
        <v>10.688747625705799</v>
      </c>
      <c r="AW57" s="52">
        <v>10.445341419768402</v>
      </c>
      <c r="AX57" s="52">
        <v>10.207289722328602</v>
      </c>
      <c r="AZ57" s="52">
        <f t="shared" si="2"/>
        <v>-4.2126923890522985</v>
      </c>
      <c r="BA57" s="70">
        <f t="shared" si="3"/>
        <v>-0.28739819023457602</v>
      </c>
      <c r="BB57" s="70">
        <f t="shared" si="4"/>
        <v>-1.6798921996422744E-2</v>
      </c>
    </row>
    <row r="58" spans="1:54" x14ac:dyDescent="0.2">
      <c r="A58" s="50" t="s">
        <v>31</v>
      </c>
      <c r="B58" s="50" t="s">
        <v>148</v>
      </c>
      <c r="C58" s="52">
        <v>23.0727652651737</v>
      </c>
      <c r="D58" s="52">
        <v>22.1621299132842</v>
      </c>
      <c r="E58" s="52">
        <v>21.816520984286299</v>
      </c>
      <c r="F58" s="52">
        <v>21.880795280693</v>
      </c>
      <c r="G58" s="52">
        <v>21.753423504285799</v>
      </c>
      <c r="H58" s="52">
        <v>22.279809191081799</v>
      </c>
      <c r="I58" s="52">
        <v>21.635838012549598</v>
      </c>
      <c r="J58" s="52">
        <v>20.9611278331503</v>
      </c>
      <c r="K58" s="52">
        <v>20.1354902321231</v>
      </c>
      <c r="L58" s="52">
        <v>20.233101745669099</v>
      </c>
      <c r="M58" s="52">
        <v>18.1969140773259</v>
      </c>
      <c r="N58" s="52">
        <v>15.769318369885401</v>
      </c>
      <c r="O58" s="52">
        <v>14.093785491521601</v>
      </c>
      <c r="P58" s="52">
        <v>13.481622408321901</v>
      </c>
      <c r="Q58" s="52">
        <v>12.0603796541186</v>
      </c>
      <c r="R58" s="52">
        <v>11.6210992517171</v>
      </c>
      <c r="S58" s="52">
        <v>11.6687555660558</v>
      </c>
      <c r="T58" s="52">
        <v>11.1421455841105</v>
      </c>
      <c r="U58" s="52">
        <v>8.9679914052517304</v>
      </c>
      <c r="V58" s="52">
        <v>7.7627671321036003</v>
      </c>
      <c r="W58" s="52">
        <v>10.4842611168825</v>
      </c>
      <c r="X58" s="52">
        <v>7.8837552880441297</v>
      </c>
      <c r="Y58" s="52">
        <v>7.54861173143283</v>
      </c>
      <c r="Z58" s="52">
        <v>7.6240603998050398</v>
      </c>
      <c r="AA58" s="52">
        <v>9.5972791567022195</v>
      </c>
      <c r="AB58" s="52">
        <v>8.3545417438509393</v>
      </c>
      <c r="AC58" s="52">
        <v>9.98666562723567</v>
      </c>
      <c r="AD58" s="52">
        <v>9.9972155123683404</v>
      </c>
      <c r="AE58" s="52">
        <v>9.9355654137223794</v>
      </c>
      <c r="AF58" s="52">
        <v>9.7264451047378948</v>
      </c>
      <c r="AG58" s="52">
        <v>9.5579713792368395</v>
      </c>
      <c r="AH58" s="52">
        <v>9.386259989071295</v>
      </c>
      <c r="AI58" s="52">
        <v>9.2056084128788775</v>
      </c>
      <c r="AJ58" s="52">
        <v>9.0104422434481695</v>
      </c>
      <c r="AK58" s="52">
        <v>8.7960999715479602</v>
      </c>
      <c r="AL58" s="52">
        <v>8.580753591933334</v>
      </c>
      <c r="AM58" s="52">
        <v>8.3706070117663494</v>
      </c>
      <c r="AN58" s="52">
        <v>8.1641367133577578</v>
      </c>
      <c r="AO58" s="52">
        <v>7.9621855772114642</v>
      </c>
      <c r="AP58" s="52">
        <v>7.7728663068826531</v>
      </c>
      <c r="AQ58" s="52">
        <v>7.5879061010940676</v>
      </c>
      <c r="AR58" s="52">
        <v>7.4077119778211111</v>
      </c>
      <c r="AS58" s="52">
        <v>7.2286464228367029</v>
      </c>
      <c r="AT58" s="52">
        <v>7.0536069995852531</v>
      </c>
      <c r="AU58" s="52">
        <v>6.8823843929407547</v>
      </c>
      <c r="AV58" s="52">
        <v>6.7149772011211954</v>
      </c>
      <c r="AW58" s="52">
        <v>6.5521510909712353</v>
      </c>
      <c r="AX58" s="52">
        <v>6.3931249860976394</v>
      </c>
      <c r="AZ58" s="52">
        <f t="shared" si="2"/>
        <v>-3.4345145362644347</v>
      </c>
      <c r="BA58" s="70">
        <f t="shared" si="3"/>
        <v>-0.34391003608830301</v>
      </c>
      <c r="BB58" s="70">
        <f t="shared" si="4"/>
        <v>-2.0852386525688882E-2</v>
      </c>
    </row>
    <row r="59" spans="1:54" x14ac:dyDescent="0.2">
      <c r="A59" s="50" t="s">
        <v>32</v>
      </c>
      <c r="B59" s="50" t="s">
        <v>148</v>
      </c>
      <c r="C59" s="52">
        <v>33.432833822343703</v>
      </c>
      <c r="D59" s="52">
        <v>30.802902772796401</v>
      </c>
      <c r="E59" s="52">
        <v>29.107213206126101</v>
      </c>
      <c r="F59" s="52">
        <v>28.751008577011401</v>
      </c>
      <c r="G59" s="52">
        <v>28.2635529503995</v>
      </c>
      <c r="H59" s="52">
        <v>28.379078761210401</v>
      </c>
      <c r="I59" s="52">
        <v>27.640216320819999</v>
      </c>
      <c r="J59" s="52">
        <v>26.481436499206598</v>
      </c>
      <c r="K59" s="52">
        <v>25.851424531556901</v>
      </c>
      <c r="L59" s="52">
        <v>25.964488086172601</v>
      </c>
      <c r="M59" s="52">
        <v>23.509216490814101</v>
      </c>
      <c r="N59" s="52">
        <v>21.733907638845999</v>
      </c>
      <c r="O59" s="52">
        <v>20.053042519619801</v>
      </c>
      <c r="P59" s="52">
        <v>19.77102832964</v>
      </c>
      <c r="Q59" s="52">
        <v>17.798826419544401</v>
      </c>
      <c r="R59" s="52">
        <v>17.828955487879</v>
      </c>
      <c r="S59" s="52">
        <v>18.011514327452701</v>
      </c>
      <c r="T59" s="52">
        <v>15.3099092821369</v>
      </c>
      <c r="U59" s="52">
        <v>14.833427344477499</v>
      </c>
      <c r="V59" s="52">
        <v>11.341984447414299</v>
      </c>
      <c r="W59" s="52">
        <v>14.030076723723001</v>
      </c>
      <c r="X59" s="52">
        <v>10.2088450363905</v>
      </c>
      <c r="Y59" s="52">
        <v>12.5997519350476</v>
      </c>
      <c r="Z59" s="52">
        <v>11.9399922701664</v>
      </c>
      <c r="AA59" s="52">
        <v>11.553021830860899</v>
      </c>
      <c r="AB59" s="52">
        <v>12.923668763521</v>
      </c>
      <c r="AC59" s="52">
        <v>13.6580194708886</v>
      </c>
      <c r="AD59" s="52">
        <v>13.9969210269266</v>
      </c>
      <c r="AE59" s="52">
        <v>13.921146307840324</v>
      </c>
      <c r="AF59" s="52">
        <v>13.62144973033584</v>
      </c>
      <c r="AG59" s="52">
        <v>13.416745764853497</v>
      </c>
      <c r="AH59" s="52">
        <v>13.210889439441297</v>
      </c>
      <c r="AI59" s="52">
        <v>13.000097484566973</v>
      </c>
      <c r="AJ59" s="52">
        <v>12.767968593366847</v>
      </c>
      <c r="AK59" s="52">
        <v>12.507239350874459</v>
      </c>
      <c r="AL59" s="52">
        <v>12.243466422651986</v>
      </c>
      <c r="AM59" s="52">
        <v>11.982807497698884</v>
      </c>
      <c r="AN59" s="52">
        <v>11.727220655519238</v>
      </c>
      <c r="AO59" s="52">
        <v>11.47626359256029</v>
      </c>
      <c r="AP59" s="52">
        <v>11.241860173922337</v>
      </c>
      <c r="AQ59" s="52">
        <v>11.012149192629066</v>
      </c>
      <c r="AR59" s="52">
        <v>10.782901438259961</v>
      </c>
      <c r="AS59" s="52">
        <v>10.559002363806597</v>
      </c>
      <c r="AT59" s="52">
        <v>10.339219979847948</v>
      </c>
      <c r="AU59" s="52">
        <v>10.123319748097874</v>
      </c>
      <c r="AV59" s="52">
        <v>9.9114299151706167</v>
      </c>
      <c r="AW59" s="52">
        <v>9.7022838731606154</v>
      </c>
      <c r="AX59" s="52">
        <v>9.4974093892806923</v>
      </c>
      <c r="AZ59" s="52">
        <f t="shared" si="2"/>
        <v>-3.9557355977279851</v>
      </c>
      <c r="BA59" s="70">
        <f t="shared" si="3"/>
        <v>-0.28962732160101556</v>
      </c>
      <c r="BB59" s="70">
        <f t="shared" si="4"/>
        <v>-1.6952931398229842E-2</v>
      </c>
    </row>
    <row r="60" spans="1:54" x14ac:dyDescent="0.2">
      <c r="A60" s="50" t="s">
        <v>33</v>
      </c>
      <c r="B60" s="50" t="s">
        <v>148</v>
      </c>
      <c r="C60" s="52">
        <v>21.642215754601001</v>
      </c>
      <c r="D60" s="52">
        <v>20.463128591187999</v>
      </c>
      <c r="E60" s="52">
        <v>19.748673557222599</v>
      </c>
      <c r="F60" s="52">
        <v>19.6513798430504</v>
      </c>
      <c r="G60" s="52">
        <v>19.553373895418201</v>
      </c>
      <c r="H60" s="52">
        <v>19.713403897292402</v>
      </c>
      <c r="I60" s="52">
        <v>19.876822271562201</v>
      </c>
      <c r="J60" s="52">
        <v>19.216346053651499</v>
      </c>
      <c r="K60" s="52">
        <v>19.075811232990102</v>
      </c>
      <c r="L60" s="52">
        <v>19.401411670063901</v>
      </c>
      <c r="M60" s="52">
        <v>18.0355031138801</v>
      </c>
      <c r="N60" s="52">
        <v>16.5981578784831</v>
      </c>
      <c r="O60" s="52">
        <v>15.9182885457398</v>
      </c>
      <c r="P60" s="52">
        <v>15.7612921192729</v>
      </c>
      <c r="Q60" s="52">
        <v>13.8821900853817</v>
      </c>
      <c r="R60" s="52">
        <v>13.9351702793935</v>
      </c>
      <c r="S60" s="52">
        <v>13.606892332403</v>
      </c>
      <c r="T60" s="52">
        <v>12.002154237682401</v>
      </c>
      <c r="U60" s="52">
        <v>15.828652048358499</v>
      </c>
      <c r="V60" s="52">
        <v>12.6773440856858</v>
      </c>
      <c r="W60" s="52">
        <v>10.2797021362296</v>
      </c>
      <c r="X60" s="52">
        <v>13.8773571379826</v>
      </c>
      <c r="Y60" s="52">
        <v>13.440125992197</v>
      </c>
      <c r="Z60" s="52">
        <v>12.653872621058399</v>
      </c>
      <c r="AA60" s="52">
        <v>8.5755655018975308</v>
      </c>
      <c r="AB60" s="52">
        <v>8.7867518375831999</v>
      </c>
      <c r="AC60" s="52">
        <v>10.417117167721599</v>
      </c>
      <c r="AD60" s="52">
        <v>10.703008118257101</v>
      </c>
      <c r="AE60" s="52">
        <v>10.712179747139071</v>
      </c>
      <c r="AF60" s="52">
        <v>10.565546530879505</v>
      </c>
      <c r="AG60" s="52">
        <v>10.456768718156296</v>
      </c>
      <c r="AH60" s="52">
        <v>10.333928453624274</v>
      </c>
      <c r="AI60" s="52">
        <v>10.20589697528076</v>
      </c>
      <c r="AJ60" s="52">
        <v>10.060364430966525</v>
      </c>
      <c r="AK60" s="52">
        <v>9.8908600985168516</v>
      </c>
      <c r="AL60" s="52">
        <v>9.717661488656308</v>
      </c>
      <c r="AM60" s="52">
        <v>9.5454048990707925</v>
      </c>
      <c r="AN60" s="52">
        <v>9.3745752293627316</v>
      </c>
      <c r="AO60" s="52">
        <v>9.2058910106633398</v>
      </c>
      <c r="AP60" s="52">
        <v>9.0489714184299199</v>
      </c>
      <c r="AQ60" s="52">
        <v>8.8946485183024944</v>
      </c>
      <c r="AR60" s="52">
        <v>8.7393568447583387</v>
      </c>
      <c r="AS60" s="52">
        <v>8.5869614109265058</v>
      </c>
      <c r="AT60" s="52">
        <v>8.4368232641565069</v>
      </c>
      <c r="AU60" s="52">
        <v>8.2886732289844343</v>
      </c>
      <c r="AV60" s="52">
        <v>8.1426473005169324</v>
      </c>
      <c r="AW60" s="52">
        <v>7.9987099012218543</v>
      </c>
      <c r="AX60" s="52">
        <v>7.8570400784890246</v>
      </c>
      <c r="AZ60" s="52">
        <f t="shared" si="2"/>
        <v>-2.4184072664997451</v>
      </c>
      <c r="BA60" s="70">
        <f t="shared" si="3"/>
        <v>-0.23215705723205299</v>
      </c>
      <c r="BB60" s="70">
        <f t="shared" si="4"/>
        <v>-1.312165394072673E-2</v>
      </c>
    </row>
    <row r="61" spans="1:54" x14ac:dyDescent="0.2">
      <c r="A61" s="50" t="s">
        <v>34</v>
      </c>
      <c r="B61" s="50" t="s">
        <v>148</v>
      </c>
      <c r="C61" s="52">
        <v>8.5508564839289996</v>
      </c>
      <c r="D61" s="52">
        <v>6.7553953010322303</v>
      </c>
      <c r="E61" s="52">
        <v>5.01967472021337</v>
      </c>
      <c r="F61" s="52">
        <v>5.0968626725080499</v>
      </c>
      <c r="G61" s="52">
        <v>5.1142878420125299</v>
      </c>
      <c r="H61" s="52">
        <v>4.8871266644300997</v>
      </c>
      <c r="I61" s="52">
        <v>3.8207412006497199</v>
      </c>
      <c r="J61" s="52">
        <v>3.72633302445012</v>
      </c>
      <c r="K61" s="52">
        <v>3.4552040117605398</v>
      </c>
      <c r="L61" s="52">
        <v>3.6952516290722102</v>
      </c>
      <c r="M61" s="52">
        <v>4.3738095000350397</v>
      </c>
      <c r="N61" s="52">
        <v>2.0200445614759799</v>
      </c>
      <c r="O61" s="52">
        <v>2.03795684231561</v>
      </c>
      <c r="P61" s="52">
        <v>1.44824434055484</v>
      </c>
      <c r="Q61" s="52">
        <v>1.0064324144363199</v>
      </c>
      <c r="R61" s="52">
        <v>1.2310011304244901</v>
      </c>
      <c r="S61" s="52">
        <v>1.1838702943805799</v>
      </c>
      <c r="T61" s="52">
        <v>0.94893351702669404</v>
      </c>
      <c r="U61" s="52">
        <v>6.07198205272711</v>
      </c>
      <c r="V61" s="52">
        <v>7.3888442255668902</v>
      </c>
      <c r="W61" s="52">
        <v>7.7392923084015397</v>
      </c>
      <c r="X61" s="52">
        <v>7.5109670923638499</v>
      </c>
      <c r="Y61" s="52">
        <v>9.06483853634135</v>
      </c>
      <c r="Z61" s="52">
        <v>5.0068287094764097</v>
      </c>
      <c r="AA61" s="52">
        <v>6.62866433461146</v>
      </c>
      <c r="AB61" s="52">
        <v>7.4311831520255698</v>
      </c>
      <c r="AC61" s="52">
        <v>7.2837793302406801</v>
      </c>
      <c r="AD61" s="52">
        <v>7.3520095942052297</v>
      </c>
      <c r="AE61" s="52">
        <v>7.0757884845750452</v>
      </c>
      <c r="AF61" s="52">
        <v>7.0741713086393094</v>
      </c>
      <c r="AG61" s="52">
        <v>7.028307758505802</v>
      </c>
      <c r="AH61" s="52">
        <v>6.9754319998050445</v>
      </c>
      <c r="AI61" s="52">
        <v>6.9188916666982418</v>
      </c>
      <c r="AJ61" s="52">
        <v>6.8533272758737294</v>
      </c>
      <c r="AK61" s="52">
        <v>6.7756611640355464</v>
      </c>
      <c r="AL61" s="52">
        <v>6.6968866192718677</v>
      </c>
      <c r="AM61" s="52">
        <v>6.6191795548421775</v>
      </c>
      <c r="AN61" s="52">
        <v>6.5025052121524842</v>
      </c>
      <c r="AO61" s="52">
        <v>6.4229347811843196</v>
      </c>
      <c r="AP61" s="52">
        <v>6.3492205916117355</v>
      </c>
      <c r="AQ61" s="52">
        <v>6.2773896307950601</v>
      </c>
      <c r="AR61" s="52">
        <v>6.2054873544865243</v>
      </c>
      <c r="AS61" s="52">
        <v>6.1350519627963207</v>
      </c>
      <c r="AT61" s="52">
        <v>6.0657556940346398</v>
      </c>
      <c r="AU61" s="52">
        <v>5.9975889192385239</v>
      </c>
      <c r="AV61" s="52">
        <v>5.9304467317485292</v>
      </c>
      <c r="AW61" s="52">
        <v>5.8641478032705434</v>
      </c>
      <c r="AX61" s="52">
        <v>5.798817559751944</v>
      </c>
      <c r="AZ61" s="52">
        <f t="shared" si="2"/>
        <v>-1.4196315269701367</v>
      </c>
      <c r="BA61" s="70">
        <f t="shared" si="3"/>
        <v>-0.19490314884693621</v>
      </c>
      <c r="BB61" s="70">
        <f t="shared" si="4"/>
        <v>-1.0781097696721975E-2</v>
      </c>
    </row>
    <row r="62" spans="1:54" x14ac:dyDescent="0.2">
      <c r="A62" s="50" t="s">
        <v>35</v>
      </c>
      <c r="B62" s="50" t="s">
        <v>148</v>
      </c>
      <c r="C62" s="52">
        <v>3.6475829670550102</v>
      </c>
      <c r="D62" s="52">
        <v>3.4033458030250499</v>
      </c>
      <c r="E62" s="52">
        <v>3.2689355882364799</v>
      </c>
      <c r="F62" s="52">
        <v>2.8621623886174499</v>
      </c>
      <c r="G62" s="52">
        <v>2.5543826059408201</v>
      </c>
      <c r="H62" s="52">
        <v>2.9210587373079901</v>
      </c>
      <c r="I62" s="52">
        <v>4.28920373273934</v>
      </c>
      <c r="J62" s="52">
        <v>3.47863342488849</v>
      </c>
      <c r="K62" s="52">
        <v>4.6927953193241096</v>
      </c>
      <c r="L62" s="52">
        <v>4.9554758402413102</v>
      </c>
      <c r="M62" s="52">
        <v>6.3800602756877298</v>
      </c>
      <c r="N62" s="52">
        <v>4.9367945700735101</v>
      </c>
      <c r="O62" s="52">
        <v>3.9720812455080399</v>
      </c>
      <c r="P62" s="52">
        <v>4.77190723311789</v>
      </c>
      <c r="Q62" s="52">
        <v>4.6093603836182302</v>
      </c>
      <c r="R62" s="52">
        <v>4.8858117094791496</v>
      </c>
      <c r="S62" s="52">
        <v>4.5551692725735302</v>
      </c>
      <c r="T62" s="52">
        <v>5.2536943600143102</v>
      </c>
      <c r="U62" s="52">
        <v>4.9084812075774904</v>
      </c>
      <c r="V62" s="52">
        <v>5.6988348527241204</v>
      </c>
      <c r="W62" s="52">
        <v>4.9391790054457596</v>
      </c>
      <c r="X62" s="52">
        <v>5.4004608735630697</v>
      </c>
      <c r="Y62" s="52">
        <v>6.7105101417169601</v>
      </c>
      <c r="Z62" s="52">
        <v>7.0453348269645604</v>
      </c>
      <c r="AA62" s="52">
        <v>6.9902702470784401</v>
      </c>
      <c r="AB62" s="52">
        <v>9.1949128940538198</v>
      </c>
      <c r="AC62" s="52">
        <v>8.1151555355877196</v>
      </c>
      <c r="AD62" s="52">
        <v>7.9714890508036902</v>
      </c>
      <c r="AE62" s="52">
        <v>8.2353886571477144</v>
      </c>
      <c r="AF62" s="52">
        <v>8.0670136856559651</v>
      </c>
      <c r="AG62" s="52">
        <v>7.9976214756770014</v>
      </c>
      <c r="AH62" s="52">
        <v>7.939786356560286</v>
      </c>
      <c r="AI62" s="52">
        <v>7.8739580683948684</v>
      </c>
      <c r="AJ62" s="52">
        <v>7.7947571841022008</v>
      </c>
      <c r="AK62" s="52">
        <v>7.6976907132122889</v>
      </c>
      <c r="AL62" s="52">
        <v>7.5969262533014632</v>
      </c>
      <c r="AM62" s="52">
        <v>7.4959952026151218</v>
      </c>
      <c r="AN62" s="52">
        <v>7.3949406703178742</v>
      </c>
      <c r="AO62" s="52">
        <v>7.2946956518201693</v>
      </c>
      <c r="AP62" s="52">
        <v>7.2008735651470763</v>
      </c>
      <c r="AQ62" s="52">
        <v>7.1071757151602197</v>
      </c>
      <c r="AR62" s="52">
        <v>7.012008511450067</v>
      </c>
      <c r="AS62" s="52">
        <v>6.9181931598868696</v>
      </c>
      <c r="AT62" s="52">
        <v>6.8253921508300452</v>
      </c>
      <c r="AU62" s="52">
        <v>6.7333146025408386</v>
      </c>
      <c r="AV62" s="52">
        <v>6.6421518355557208</v>
      </c>
      <c r="AW62" s="52">
        <v>6.5510739563900007</v>
      </c>
      <c r="AX62" s="52">
        <v>6.4610705375129767</v>
      </c>
      <c r="AZ62" s="52">
        <f t="shared" si="2"/>
        <v>-1.564081579197719</v>
      </c>
      <c r="BA62" s="70">
        <f t="shared" si="3"/>
        <v>-0.19273587207770557</v>
      </c>
      <c r="BB62" s="70">
        <f t="shared" si="4"/>
        <v>-1.0648121486019457E-2</v>
      </c>
    </row>
    <row r="63" spans="1:54" x14ac:dyDescent="0.2">
      <c r="A63" s="50" t="s">
        <v>36</v>
      </c>
      <c r="B63" s="50" t="s">
        <v>148</v>
      </c>
      <c r="C63" s="52">
        <v>93.989071078536398</v>
      </c>
      <c r="D63" s="52">
        <v>90.408793674474197</v>
      </c>
      <c r="E63" s="52">
        <v>89.5909669153707</v>
      </c>
      <c r="F63" s="52">
        <v>81.830680079383697</v>
      </c>
      <c r="G63" s="52">
        <v>75.981163899241906</v>
      </c>
      <c r="H63" s="52">
        <v>78.063052151193602</v>
      </c>
      <c r="I63" s="52">
        <v>74.392073899073495</v>
      </c>
      <c r="J63" s="52">
        <v>82.335658942487598</v>
      </c>
      <c r="K63" s="52">
        <v>78.878245454795504</v>
      </c>
      <c r="L63" s="52">
        <v>69.656471536591994</v>
      </c>
      <c r="M63" s="52">
        <v>81.038977224262794</v>
      </c>
      <c r="N63" s="52">
        <v>83.710025894937104</v>
      </c>
      <c r="O63" s="52">
        <v>87.977306740914898</v>
      </c>
      <c r="P63" s="52">
        <v>99.341412352621404</v>
      </c>
      <c r="Q63" s="52">
        <v>99.497899760509895</v>
      </c>
      <c r="R63" s="52">
        <v>99.590206476081306</v>
      </c>
      <c r="S63" s="52">
        <v>105.100510438321</v>
      </c>
      <c r="T63" s="52">
        <v>108.354950045623</v>
      </c>
      <c r="U63" s="52">
        <v>96.803798850027505</v>
      </c>
      <c r="V63" s="52">
        <v>87.979901260254593</v>
      </c>
      <c r="W63" s="52">
        <v>82.341916220742206</v>
      </c>
      <c r="X63" s="52">
        <v>83.638764621140695</v>
      </c>
      <c r="Y63" s="52">
        <v>82.107305660806503</v>
      </c>
      <c r="Z63" s="52">
        <v>80.976417053168007</v>
      </c>
      <c r="AA63" s="52">
        <v>79.241030241647906</v>
      </c>
      <c r="AB63" s="52">
        <v>78.2739532479806</v>
      </c>
      <c r="AC63" s="52">
        <v>85.781234416874497</v>
      </c>
      <c r="AD63" s="52">
        <v>94.272155688638506</v>
      </c>
      <c r="AE63" s="52">
        <v>97.579259083509626</v>
      </c>
      <c r="AF63" s="52">
        <v>99.454940745837277</v>
      </c>
      <c r="AG63" s="52">
        <v>101.22869831239844</v>
      </c>
      <c r="AH63" s="52">
        <v>102.85142878198499</v>
      </c>
      <c r="AI63" s="52">
        <v>104.30480205062675</v>
      </c>
      <c r="AJ63" s="52">
        <v>105.52031091211811</v>
      </c>
      <c r="AK63" s="52">
        <v>106.43927438046286</v>
      </c>
      <c r="AL63" s="52">
        <v>107.29911235817156</v>
      </c>
      <c r="AM63" s="52">
        <v>108.15667238368427</v>
      </c>
      <c r="AN63" s="52">
        <v>109.00227193376618</v>
      </c>
      <c r="AO63" s="52">
        <v>109.84148592502699</v>
      </c>
      <c r="AP63" s="52">
        <v>110.65745237377288</v>
      </c>
      <c r="AQ63" s="52">
        <v>111.34606532721686</v>
      </c>
      <c r="AR63" s="52">
        <v>111.98107412029144</v>
      </c>
      <c r="AS63" s="52">
        <v>112.63299587238069</v>
      </c>
      <c r="AT63" s="52">
        <v>113.30046578545986</v>
      </c>
      <c r="AU63" s="52">
        <v>113.95182756367805</v>
      </c>
      <c r="AV63" s="52">
        <v>114.60386021812371</v>
      </c>
      <c r="AW63" s="52">
        <v>115.24952003914235</v>
      </c>
      <c r="AX63" s="52">
        <v>115.8910179522012</v>
      </c>
      <c r="AZ63" s="52">
        <f t="shared" si="2"/>
        <v>29.468285622267857</v>
      </c>
      <c r="BA63" s="70">
        <f t="shared" si="3"/>
        <v>0.34352834652692976</v>
      </c>
      <c r="BB63" s="70">
        <f t="shared" si="4"/>
        <v>1.4874502907068266E-2</v>
      </c>
    </row>
    <row r="64" spans="1:54" x14ac:dyDescent="0.2">
      <c r="A64" s="50" t="s">
        <v>37</v>
      </c>
      <c r="B64" s="50" t="s">
        <v>148</v>
      </c>
      <c r="C64" s="52">
        <v>91.5604624129532</v>
      </c>
      <c r="D64" s="52">
        <v>92.301344255168203</v>
      </c>
      <c r="E64" s="52">
        <v>93.851619062475095</v>
      </c>
      <c r="F64" s="52">
        <v>92.611428615143396</v>
      </c>
      <c r="G64" s="52">
        <v>90.929596711790694</v>
      </c>
      <c r="H64" s="52">
        <v>94.622792223024803</v>
      </c>
      <c r="I64" s="52">
        <v>96.748253262321199</v>
      </c>
      <c r="J64" s="52">
        <v>94.201469609543395</v>
      </c>
      <c r="K64" s="52">
        <v>95.915475001602204</v>
      </c>
      <c r="L64" s="52">
        <v>95.031979133150799</v>
      </c>
      <c r="M64" s="52">
        <v>89.415454445102</v>
      </c>
      <c r="N64" s="52">
        <v>87.3421242763892</v>
      </c>
      <c r="O64" s="52">
        <v>88.792577776253097</v>
      </c>
      <c r="P64" s="52">
        <v>89.338567124065307</v>
      </c>
      <c r="Q64" s="52">
        <v>90.913844774217495</v>
      </c>
      <c r="R64" s="52">
        <v>87.248531450441504</v>
      </c>
      <c r="S64" s="52">
        <v>88.522571583563703</v>
      </c>
      <c r="T64" s="52">
        <v>83.0943801512486</v>
      </c>
      <c r="U64" s="52">
        <v>78.849126361910294</v>
      </c>
      <c r="V64" s="52">
        <v>78.356232875128995</v>
      </c>
      <c r="W64" s="52">
        <v>79.296006269339998</v>
      </c>
      <c r="X64" s="52">
        <v>83.736086452990406</v>
      </c>
      <c r="Y64" s="52">
        <v>81.512031490845601</v>
      </c>
      <c r="Z64" s="52">
        <v>75.611570779932194</v>
      </c>
      <c r="AA64" s="52">
        <v>77.903661330622896</v>
      </c>
      <c r="AB64" s="52">
        <v>70.073748411315293</v>
      </c>
      <c r="AC64" s="52">
        <v>86.889270800897194</v>
      </c>
      <c r="AD64" s="52">
        <v>91.418959859793603</v>
      </c>
      <c r="AE64" s="52">
        <v>92.78833020806313</v>
      </c>
      <c r="AF64" s="52">
        <v>93.306317197010074</v>
      </c>
      <c r="AG64" s="52">
        <v>94.069473881317023</v>
      </c>
      <c r="AH64" s="52">
        <v>94.866271544395062</v>
      </c>
      <c r="AI64" s="52">
        <v>95.584970620766825</v>
      </c>
      <c r="AJ64" s="52">
        <v>96.168046067403495</v>
      </c>
      <c r="AK64" s="52">
        <v>96.688362660236777</v>
      </c>
      <c r="AL64" s="52">
        <v>97.112856711326984</v>
      </c>
      <c r="AM64" s="52">
        <v>97.526781755216447</v>
      </c>
      <c r="AN64" s="52">
        <v>97.95411350290091</v>
      </c>
      <c r="AO64" s="52">
        <v>98.34908017314757</v>
      </c>
      <c r="AP64" s="52">
        <v>98.595035985367161</v>
      </c>
      <c r="AQ64" s="52">
        <v>98.659984851099935</v>
      </c>
      <c r="AR64" s="52">
        <v>98.724665355742673</v>
      </c>
      <c r="AS64" s="52">
        <v>98.799534030037805</v>
      </c>
      <c r="AT64" s="52">
        <v>98.885152886014467</v>
      </c>
      <c r="AU64" s="52">
        <v>98.959700596103843</v>
      </c>
      <c r="AV64" s="52">
        <v>99.039647306575702</v>
      </c>
      <c r="AW64" s="52">
        <v>99.116022576997736</v>
      </c>
      <c r="AX64" s="52">
        <v>99.222415963489922</v>
      </c>
      <c r="AZ64" s="52">
        <f t="shared" si="2"/>
        <v>12.226751776100542</v>
      </c>
      <c r="BA64" s="70">
        <f t="shared" si="3"/>
        <v>0.14071647354617103</v>
      </c>
      <c r="BB64" s="70">
        <f t="shared" si="4"/>
        <v>6.604541958376009E-3</v>
      </c>
    </row>
    <row r="65" spans="1:54" x14ac:dyDescent="0.2">
      <c r="A65" s="50" t="s">
        <v>38</v>
      </c>
      <c r="B65" s="50" t="s">
        <v>148</v>
      </c>
      <c r="C65" s="52">
        <v>121.792189431512</v>
      </c>
      <c r="D65" s="52">
        <v>123.576661398977</v>
      </c>
      <c r="E65" s="52">
        <v>126.411052510839</v>
      </c>
      <c r="F65" s="52">
        <v>124.731170034287</v>
      </c>
      <c r="G65" s="52">
        <v>122.403347682874</v>
      </c>
      <c r="H65" s="52">
        <v>127.621296674606</v>
      </c>
      <c r="I65" s="52">
        <v>127.789580586607</v>
      </c>
      <c r="J65" s="52">
        <v>126.896435828918</v>
      </c>
      <c r="K65" s="52">
        <v>128.155101955991</v>
      </c>
      <c r="L65" s="52">
        <v>129.806932648866</v>
      </c>
      <c r="M65" s="52">
        <v>128.307056873216</v>
      </c>
      <c r="N65" s="52">
        <v>129.408370088656</v>
      </c>
      <c r="O65" s="52">
        <v>133.00434954884801</v>
      </c>
      <c r="P65" s="52">
        <v>135.951757666958</v>
      </c>
      <c r="Q65" s="52">
        <v>138.660763999859</v>
      </c>
      <c r="R65" s="52">
        <v>132.23432931768599</v>
      </c>
      <c r="S65" s="52">
        <v>133.58571186152699</v>
      </c>
      <c r="T65" s="52">
        <v>133.06967498398001</v>
      </c>
      <c r="U65" s="52">
        <v>131.723433858861</v>
      </c>
      <c r="V65" s="52">
        <v>131.01852250050999</v>
      </c>
      <c r="W65" s="52">
        <v>125.066053799638</v>
      </c>
      <c r="X65" s="52">
        <v>129.06499557901699</v>
      </c>
      <c r="Y65" s="52">
        <v>132.64520891416501</v>
      </c>
      <c r="Z65" s="52">
        <v>131.372208356599</v>
      </c>
      <c r="AA65" s="52">
        <v>140.03988849131301</v>
      </c>
      <c r="AB65" s="52">
        <v>144.702938567427</v>
      </c>
      <c r="AC65" s="52">
        <v>143.59660647813601</v>
      </c>
      <c r="AD65" s="52">
        <v>146.131435225518</v>
      </c>
      <c r="AE65" s="52">
        <v>148.22935851541192</v>
      </c>
      <c r="AF65" s="52">
        <v>149.11722772523316</v>
      </c>
      <c r="AG65" s="52">
        <v>150.38675151096433</v>
      </c>
      <c r="AH65" s="52">
        <v>151.71605333215896</v>
      </c>
      <c r="AI65" s="52">
        <v>152.92041807443732</v>
      </c>
      <c r="AJ65" s="52">
        <v>153.90353892994824</v>
      </c>
      <c r="AK65" s="52">
        <v>154.6819326996341</v>
      </c>
      <c r="AL65" s="52">
        <v>155.29344808614954</v>
      </c>
      <c r="AM65" s="52">
        <v>155.88444985721748</v>
      </c>
      <c r="AN65" s="52">
        <v>156.49751035855675</v>
      </c>
      <c r="AO65" s="52">
        <v>157.09562308413615</v>
      </c>
      <c r="AP65" s="52">
        <v>157.45486241438036</v>
      </c>
      <c r="AQ65" s="52">
        <v>157.52360145199185</v>
      </c>
      <c r="AR65" s="52">
        <v>157.59053837443625</v>
      </c>
      <c r="AS65" s="52">
        <v>157.67223334472814</v>
      </c>
      <c r="AT65" s="52">
        <v>157.77301651165746</v>
      </c>
      <c r="AU65" s="52">
        <v>157.85551580107733</v>
      </c>
      <c r="AV65" s="52">
        <v>157.94771143693168</v>
      </c>
      <c r="AW65" s="52">
        <v>158.03326686501623</v>
      </c>
      <c r="AX65" s="52">
        <v>158.11962550872161</v>
      </c>
      <c r="AZ65" s="52">
        <f t="shared" si="2"/>
        <v>14.43666038688022</v>
      </c>
      <c r="BA65" s="70">
        <f t="shared" si="3"/>
        <v>0.10053622255396644</v>
      </c>
      <c r="BB65" s="70">
        <f t="shared" si="4"/>
        <v>4.8013666012789447E-3</v>
      </c>
    </row>
    <row r="66" spans="1:54" x14ac:dyDescent="0.2">
      <c r="A66" s="50" t="s">
        <v>39</v>
      </c>
      <c r="B66" s="50" t="s">
        <v>148</v>
      </c>
      <c r="C66" s="52">
        <v>29.802958384028901</v>
      </c>
      <c r="D66" s="52">
        <v>29.1860232560289</v>
      </c>
      <c r="E66" s="52">
        <v>29.0008355700304</v>
      </c>
      <c r="F66" s="52">
        <v>28.853561240925199</v>
      </c>
      <c r="G66" s="52">
        <v>29.075158766249601</v>
      </c>
      <c r="H66" s="52">
        <v>29.744870620033801</v>
      </c>
      <c r="I66" s="52">
        <v>28.146385213041</v>
      </c>
      <c r="J66" s="52">
        <v>26.626458242076499</v>
      </c>
      <c r="K66" s="52">
        <v>29.608652115213701</v>
      </c>
      <c r="L66" s="52">
        <v>28.944298117137699</v>
      </c>
      <c r="M66" s="52">
        <v>29.753955712474799</v>
      </c>
      <c r="N66" s="52">
        <v>31.729370715813101</v>
      </c>
      <c r="O66" s="52">
        <v>30.662706428932101</v>
      </c>
      <c r="P66" s="52">
        <v>29.721762726878001</v>
      </c>
      <c r="Q66" s="52">
        <v>29.995318694191901</v>
      </c>
      <c r="R66" s="52">
        <v>30.572680472669902</v>
      </c>
      <c r="S66" s="52">
        <v>30.3930512023327</v>
      </c>
      <c r="T66" s="52">
        <v>31.914689296417802</v>
      </c>
      <c r="U66" s="52">
        <v>27.509346313207899</v>
      </c>
      <c r="V66" s="52">
        <v>29.246680948244901</v>
      </c>
      <c r="W66" s="52">
        <v>27.543001350614801</v>
      </c>
      <c r="X66" s="52">
        <v>29.727689671357801</v>
      </c>
      <c r="Y66" s="52">
        <v>26.6117164132176</v>
      </c>
      <c r="Z66" s="52">
        <v>28.112849506957701</v>
      </c>
      <c r="AA66" s="52">
        <v>29.478770670870698</v>
      </c>
      <c r="AB66" s="52">
        <v>34.378520869580299</v>
      </c>
      <c r="AC66" s="52">
        <v>32.241671202838702</v>
      </c>
      <c r="AD66" s="52">
        <v>34.033590304694002</v>
      </c>
      <c r="AE66" s="52">
        <v>34.59366621306112</v>
      </c>
      <c r="AF66" s="52">
        <v>34.730472795596484</v>
      </c>
      <c r="AG66" s="52">
        <v>35.067665703849805</v>
      </c>
      <c r="AH66" s="52">
        <v>35.374644684518117</v>
      </c>
      <c r="AI66" s="52">
        <v>35.636850303213222</v>
      </c>
      <c r="AJ66" s="52">
        <v>35.840560799267649</v>
      </c>
      <c r="AK66" s="52">
        <v>36.002647398332641</v>
      </c>
      <c r="AL66" s="52">
        <v>36.163021977360764</v>
      </c>
      <c r="AM66" s="52">
        <v>36.334204431614985</v>
      </c>
      <c r="AN66" s="52">
        <v>36.500916060291345</v>
      </c>
      <c r="AO66" s="52">
        <v>36.665404931048947</v>
      </c>
      <c r="AP66" s="52">
        <v>36.791816112802252</v>
      </c>
      <c r="AQ66" s="52">
        <v>36.903973990788579</v>
      </c>
      <c r="AR66" s="52">
        <v>37.038437813587493</v>
      </c>
      <c r="AS66" s="52">
        <v>37.18506183801793</v>
      </c>
      <c r="AT66" s="52">
        <v>37.344262197384083</v>
      </c>
      <c r="AU66" s="52">
        <v>37.492185729270602</v>
      </c>
      <c r="AV66" s="52">
        <v>37.642024876184934</v>
      </c>
      <c r="AW66" s="52">
        <v>37.787202478059889</v>
      </c>
      <c r="AX66" s="52">
        <v>37.929514818823343</v>
      </c>
      <c r="AZ66" s="52">
        <f t="shared" si="2"/>
        <v>5.5455312752211867</v>
      </c>
      <c r="BA66" s="70">
        <f t="shared" si="3"/>
        <v>0.17199887810818359</v>
      </c>
      <c r="BB66" s="70">
        <f t="shared" si="4"/>
        <v>7.9671065193411827E-3</v>
      </c>
    </row>
    <row r="67" spans="1:54" x14ac:dyDescent="0.2">
      <c r="A67" s="50" t="s">
        <v>40</v>
      </c>
      <c r="B67" s="50" t="s">
        <v>148</v>
      </c>
      <c r="C67" s="52">
        <v>4.5810692121028396</v>
      </c>
      <c r="D67" s="52">
        <v>4.5239665858858</v>
      </c>
      <c r="E67" s="52">
        <v>4.5160582714621196</v>
      </c>
      <c r="F67" s="52">
        <v>4.4873603474403803</v>
      </c>
      <c r="G67" s="52">
        <v>4.5425924892539102</v>
      </c>
      <c r="H67" s="52">
        <v>4.5551077948662702</v>
      </c>
      <c r="I67" s="52">
        <v>4.6057091724548398</v>
      </c>
      <c r="J67" s="52">
        <v>4.9053832632844001</v>
      </c>
      <c r="K67" s="52">
        <v>5.4282478148230497</v>
      </c>
      <c r="L67" s="52">
        <v>5.79068799930561</v>
      </c>
      <c r="M67" s="52">
        <v>5.6761814192713196</v>
      </c>
      <c r="N67" s="52">
        <v>5.9478359247161796</v>
      </c>
      <c r="O67" s="52">
        <v>6.0699569189006199</v>
      </c>
      <c r="P67" s="52">
        <v>6.1937333217674801</v>
      </c>
      <c r="Q67" s="52">
        <v>6.0318109128263604</v>
      </c>
      <c r="R67" s="52">
        <v>5.8893443673044299</v>
      </c>
      <c r="S67" s="52">
        <v>5.9852183423214003</v>
      </c>
      <c r="T67" s="52">
        <v>6.2003499141363001</v>
      </c>
      <c r="U67" s="52">
        <v>4.2736642642507903</v>
      </c>
      <c r="V67" s="52">
        <v>5.3037306002589899</v>
      </c>
      <c r="W67" s="52">
        <v>4.8031032514485696</v>
      </c>
      <c r="X67" s="52">
        <v>4.5456759853943298</v>
      </c>
      <c r="Y67" s="52">
        <v>5.6560551582501697</v>
      </c>
      <c r="Z67" s="52">
        <v>5.3555017259023101</v>
      </c>
      <c r="AA67" s="52">
        <v>5.7272699741314499</v>
      </c>
      <c r="AB67" s="52">
        <v>6.4005700012991698</v>
      </c>
      <c r="AC67" s="52">
        <v>6.8454932969152402</v>
      </c>
      <c r="AD67" s="52">
        <v>7.6003845219677002</v>
      </c>
      <c r="AE67" s="52">
        <v>7.722543555347479</v>
      </c>
      <c r="AF67" s="52">
        <v>7.7511603154525135</v>
      </c>
      <c r="AG67" s="52">
        <v>7.8253747457786744</v>
      </c>
      <c r="AH67" s="52">
        <v>7.8956064909900574</v>
      </c>
      <c r="AI67" s="52">
        <v>7.9574378780739083</v>
      </c>
      <c r="AJ67" s="52">
        <v>8.0070717090017194</v>
      </c>
      <c r="AK67" s="52">
        <v>8.0481255762505111</v>
      </c>
      <c r="AL67" s="52">
        <v>8.0892591066942199</v>
      </c>
      <c r="AM67" s="52">
        <v>8.1330754087460786</v>
      </c>
      <c r="AN67" s="52">
        <v>8.1763883854672095</v>
      </c>
      <c r="AO67" s="52">
        <v>8.219789775070419</v>
      </c>
      <c r="AP67" s="52">
        <v>8.2548520465548663</v>
      </c>
      <c r="AQ67" s="52">
        <v>8.2868820329662132</v>
      </c>
      <c r="AR67" s="52">
        <v>8.3237507008116296</v>
      </c>
      <c r="AS67" s="52">
        <v>8.36288569218123</v>
      </c>
      <c r="AT67" s="52">
        <v>8.4049413509794899</v>
      </c>
      <c r="AU67" s="52">
        <v>8.444196283871829</v>
      </c>
      <c r="AV67" s="52">
        <v>8.4837501163243036</v>
      </c>
      <c r="AW67" s="52">
        <v>8.5221653855365567</v>
      </c>
      <c r="AX67" s="52">
        <v>8.559718605711268</v>
      </c>
      <c r="AZ67" s="52">
        <f t="shared" si="2"/>
        <v>1.6766720886213164</v>
      </c>
      <c r="BA67" s="70">
        <f t="shared" si="3"/>
        <v>0.24493079109096039</v>
      </c>
      <c r="BB67" s="70">
        <f t="shared" si="4"/>
        <v>1.1014211631834359E-2</v>
      </c>
    </row>
    <row r="68" spans="1:54" x14ac:dyDescent="0.2">
      <c r="A68" s="50" t="s">
        <v>41</v>
      </c>
      <c r="B68" s="50" t="s">
        <v>148</v>
      </c>
      <c r="C68" s="52">
        <v>15.4403030152959</v>
      </c>
      <c r="D68" s="52">
        <v>15.2934443950576</v>
      </c>
      <c r="E68" s="52">
        <v>15.2326088863229</v>
      </c>
      <c r="F68" s="52">
        <v>15.2809095229664</v>
      </c>
      <c r="G68" s="52">
        <v>15.2362027888394</v>
      </c>
      <c r="H68" s="52">
        <v>15.4054698110636</v>
      </c>
      <c r="I68" s="52">
        <v>14.5628413498195</v>
      </c>
      <c r="J68" s="52">
        <v>13.536140991066899</v>
      </c>
      <c r="K68" s="52">
        <v>15.065684202155699</v>
      </c>
      <c r="L68" s="52">
        <v>15.8998382692993</v>
      </c>
      <c r="M68" s="52">
        <v>16.609010937411401</v>
      </c>
      <c r="N68" s="52">
        <v>18.780632861360498</v>
      </c>
      <c r="O68" s="52">
        <v>19.359968114245898</v>
      </c>
      <c r="P68" s="52">
        <v>20.370791219424099</v>
      </c>
      <c r="Q68" s="52">
        <v>20.979864721363398</v>
      </c>
      <c r="R68" s="52">
        <v>20.602281093818998</v>
      </c>
      <c r="S68" s="52">
        <v>21.3673439106425</v>
      </c>
      <c r="T68" s="52">
        <v>22.902223329699002</v>
      </c>
      <c r="U68" s="52">
        <v>22.419204174445198</v>
      </c>
      <c r="V68" s="52">
        <v>20.9911585539786</v>
      </c>
      <c r="W68" s="52">
        <v>19.764046116987501</v>
      </c>
      <c r="X68" s="52">
        <v>21.538419289321102</v>
      </c>
      <c r="Y68" s="52">
        <v>23.289497855757698</v>
      </c>
      <c r="Z68" s="52">
        <v>21.323157264782001</v>
      </c>
      <c r="AA68" s="52">
        <v>24.412960070605202</v>
      </c>
      <c r="AB68" s="52">
        <v>30.148119279858701</v>
      </c>
      <c r="AC68" s="52">
        <v>34.3465793623064</v>
      </c>
      <c r="AD68" s="52">
        <v>37.679521741439501</v>
      </c>
      <c r="AE68" s="52">
        <v>39.22677625707464</v>
      </c>
      <c r="AF68" s="52">
        <v>39.820347829289339</v>
      </c>
      <c r="AG68" s="52">
        <v>40.435257563245393</v>
      </c>
      <c r="AH68" s="52">
        <v>40.965790829212168</v>
      </c>
      <c r="AI68" s="52">
        <v>41.436860896030737</v>
      </c>
      <c r="AJ68" s="52">
        <v>41.844826070757698</v>
      </c>
      <c r="AK68" s="52">
        <v>42.21317196049889</v>
      </c>
      <c r="AL68" s="52">
        <v>42.585844965802373</v>
      </c>
      <c r="AM68" s="52">
        <v>42.971253021422321</v>
      </c>
      <c r="AN68" s="52">
        <v>43.353441502402873</v>
      </c>
      <c r="AO68" s="52">
        <v>43.732804384497385</v>
      </c>
      <c r="AP68" s="52">
        <v>44.066474468429959</v>
      </c>
      <c r="AQ68" s="52">
        <v>44.382456539188532</v>
      </c>
      <c r="AR68" s="52">
        <v>44.724098023653646</v>
      </c>
      <c r="AS68" s="52">
        <v>45.078172393877814</v>
      </c>
      <c r="AT68" s="52">
        <v>45.447607620849325</v>
      </c>
      <c r="AU68" s="52">
        <v>45.801317522176156</v>
      </c>
      <c r="AV68" s="52">
        <v>46.162887044934585</v>
      </c>
      <c r="AW68" s="52">
        <v>46.517248015592905</v>
      </c>
      <c r="AX68" s="52">
        <v>46.866697248789158</v>
      </c>
      <c r="AZ68" s="52">
        <f t="shared" si="2"/>
        <v>12.170668653286505</v>
      </c>
      <c r="BA68" s="70">
        <f t="shared" si="3"/>
        <v>0.35434878463161273</v>
      </c>
      <c r="BB68" s="70">
        <f t="shared" si="4"/>
        <v>1.5281624787505166E-2</v>
      </c>
    </row>
    <row r="69" spans="1:54" x14ac:dyDescent="0.2">
      <c r="A69" s="50" t="s">
        <v>42</v>
      </c>
      <c r="B69" s="50" t="s">
        <v>148</v>
      </c>
      <c r="C69" s="52">
        <v>12.9711575721734</v>
      </c>
      <c r="D69" s="52">
        <v>12.69495980852</v>
      </c>
      <c r="E69" s="52">
        <v>12.538036642029301</v>
      </c>
      <c r="F69" s="52">
        <v>12.594956710009599</v>
      </c>
      <c r="G69" s="52">
        <v>12.6206509669789</v>
      </c>
      <c r="H69" s="52">
        <v>12.8125384812354</v>
      </c>
      <c r="I69" s="52">
        <v>12.228334543811</v>
      </c>
      <c r="J69" s="52">
        <v>12.4278243993483</v>
      </c>
      <c r="K69" s="52">
        <v>13.885121649672399</v>
      </c>
      <c r="L69" s="52">
        <v>14.358426990544601</v>
      </c>
      <c r="M69" s="52">
        <v>14.515478844398601</v>
      </c>
      <c r="N69" s="52">
        <v>15.656132513337999</v>
      </c>
      <c r="O69" s="52">
        <v>15.016510367493</v>
      </c>
      <c r="P69" s="52">
        <v>13.640989158395801</v>
      </c>
      <c r="Q69" s="52">
        <v>13.1634431841875</v>
      </c>
      <c r="R69" s="52">
        <v>12.8478388937753</v>
      </c>
      <c r="S69" s="52">
        <v>12.7036200751746</v>
      </c>
      <c r="T69" s="52">
        <v>13.195997641961499</v>
      </c>
      <c r="U69" s="52">
        <v>12.2651760674479</v>
      </c>
      <c r="V69" s="52">
        <v>11.9626211223549</v>
      </c>
      <c r="W69" s="52">
        <v>12.1781107322781</v>
      </c>
      <c r="X69" s="52">
        <v>12.298210839830601</v>
      </c>
      <c r="Y69" s="52">
        <v>16.251795160124999</v>
      </c>
      <c r="Z69" s="52">
        <v>14.0249325195814</v>
      </c>
      <c r="AA69" s="52">
        <v>11.8661563943405</v>
      </c>
      <c r="AB69" s="52">
        <v>12.801256979159399</v>
      </c>
      <c r="AC69" s="52">
        <v>11.394512741781901</v>
      </c>
      <c r="AD69" s="52">
        <v>12.4481725141369</v>
      </c>
      <c r="AE69" s="52">
        <v>12.60991537065579</v>
      </c>
      <c r="AF69" s="52">
        <v>12.608846714289937</v>
      </c>
      <c r="AG69" s="52">
        <v>12.676919185808334</v>
      </c>
      <c r="AH69" s="52">
        <v>12.736658257462672</v>
      </c>
      <c r="AI69" s="52">
        <v>12.782999676802284</v>
      </c>
      <c r="AJ69" s="52">
        <v>12.808545799122896</v>
      </c>
      <c r="AK69" s="52">
        <v>12.81930502627795</v>
      </c>
      <c r="AL69" s="52">
        <v>12.829882090109427</v>
      </c>
      <c r="AM69" s="52">
        <v>12.845444279747669</v>
      </c>
      <c r="AN69" s="52">
        <v>12.85906186725027</v>
      </c>
      <c r="AO69" s="52">
        <v>12.871689034344508</v>
      </c>
      <c r="AP69" s="52">
        <v>12.870704712072772</v>
      </c>
      <c r="AQ69" s="52">
        <v>12.865086895091158</v>
      </c>
      <c r="AR69" s="52">
        <v>12.870524517268425</v>
      </c>
      <c r="AS69" s="52">
        <v>12.879471654111082</v>
      </c>
      <c r="AT69" s="52">
        <v>12.893010171973842</v>
      </c>
      <c r="AU69" s="52">
        <v>12.902503994569154</v>
      </c>
      <c r="AV69" s="52">
        <v>12.912897831606609</v>
      </c>
      <c r="AW69" s="52">
        <v>12.921770993371069</v>
      </c>
      <c r="AX69" s="52">
        <v>12.929571940013664</v>
      </c>
      <c r="AZ69" s="52">
        <f t="shared" si="2"/>
        <v>1.5272582515891688</v>
      </c>
      <c r="BA69" s="70">
        <f t="shared" si="3"/>
        <v>0.13403453804469859</v>
      </c>
      <c r="BB69" s="70">
        <f t="shared" si="4"/>
        <v>6.3089008900756305E-3</v>
      </c>
    </row>
    <row r="70" spans="1:54" x14ac:dyDescent="0.2">
      <c r="A70" s="50" t="s">
        <v>43</v>
      </c>
      <c r="B70" s="50" t="s">
        <v>148</v>
      </c>
      <c r="C70" s="52">
        <v>9.9955900846697805</v>
      </c>
      <c r="D70" s="52">
        <v>9.6036004590465698</v>
      </c>
      <c r="E70" s="52">
        <v>9.2522799752121898</v>
      </c>
      <c r="F70" s="52">
        <v>8.9833180726883697</v>
      </c>
      <c r="G70" s="52">
        <v>9.6150714758957605</v>
      </c>
      <c r="H70" s="52">
        <v>9.5446047126442792</v>
      </c>
      <c r="I70" s="52">
        <v>10.3274332719393</v>
      </c>
      <c r="J70" s="52">
        <v>10.305325128577101</v>
      </c>
      <c r="K70" s="52">
        <v>10.8565867483769</v>
      </c>
      <c r="L70" s="52">
        <v>10.6894651227752</v>
      </c>
      <c r="M70" s="52">
        <v>11.031738242745799</v>
      </c>
      <c r="N70" s="52">
        <v>11.3974875587498</v>
      </c>
      <c r="O70" s="52">
        <v>11.610336336663</v>
      </c>
      <c r="P70" s="52">
        <v>10.105913190812601</v>
      </c>
      <c r="Q70" s="52">
        <v>11.571838391628701</v>
      </c>
      <c r="R70" s="52">
        <v>11.0043831504221</v>
      </c>
      <c r="S70" s="52">
        <v>11.425353495391599</v>
      </c>
      <c r="T70" s="52">
        <v>11.1692099517172</v>
      </c>
      <c r="U70" s="52">
        <v>10.9032864809512</v>
      </c>
      <c r="V70" s="52">
        <v>10.742869113427499</v>
      </c>
      <c r="W70" s="52">
        <v>13.3929056881794</v>
      </c>
      <c r="X70" s="52">
        <v>12.429577984572401</v>
      </c>
      <c r="Y70" s="52">
        <v>12.7447693368652</v>
      </c>
      <c r="Z70" s="52">
        <v>13.6216807538427</v>
      </c>
      <c r="AA70" s="52">
        <v>13.8023083407386</v>
      </c>
      <c r="AB70" s="52">
        <v>14.7917794186228</v>
      </c>
      <c r="AC70" s="52">
        <v>13.043439581943201</v>
      </c>
      <c r="AD70" s="52">
        <v>12.643660006659999</v>
      </c>
      <c r="AE70" s="52">
        <v>12.870503025530684</v>
      </c>
      <c r="AF70" s="52">
        <v>13.108605237136526</v>
      </c>
      <c r="AG70" s="52">
        <v>13.372050368153632</v>
      </c>
      <c r="AH70" s="52">
        <v>13.596077926978456</v>
      </c>
      <c r="AI70" s="52">
        <v>13.79146910759788</v>
      </c>
      <c r="AJ70" s="52">
        <v>13.961403398966008</v>
      </c>
      <c r="AK70" s="52">
        <v>14.10773524887726</v>
      </c>
      <c r="AL70" s="52">
        <v>14.249650856457752</v>
      </c>
      <c r="AM70" s="52">
        <v>14.391768858318926</v>
      </c>
      <c r="AN70" s="52">
        <v>14.531230182615255</v>
      </c>
      <c r="AO70" s="52">
        <v>14.668716225286355</v>
      </c>
      <c r="AP70" s="52">
        <v>14.803583121241399</v>
      </c>
      <c r="AQ70" s="52">
        <v>14.923703588461951</v>
      </c>
      <c r="AR70" s="52">
        <v>15.023857606400876</v>
      </c>
      <c r="AS70" s="52">
        <v>15.122139170161583</v>
      </c>
      <c r="AT70" s="52">
        <v>15.222464756586447</v>
      </c>
      <c r="AU70" s="52">
        <v>15.321188935806919</v>
      </c>
      <c r="AV70" s="52">
        <v>15.421474285297585</v>
      </c>
      <c r="AW70" s="52">
        <v>15.522101514906188</v>
      </c>
      <c r="AX70" s="52">
        <v>15.621325192355387</v>
      </c>
      <c r="AZ70" s="52">
        <f t="shared" si="2"/>
        <v>2.4786619329629875</v>
      </c>
      <c r="BA70" s="70">
        <f t="shared" si="3"/>
        <v>0.19003131170970769</v>
      </c>
      <c r="BB70" s="70">
        <f t="shared" si="4"/>
        <v>8.7369270427131163E-3</v>
      </c>
    </row>
    <row r="71" spans="1:54" x14ac:dyDescent="0.2">
      <c r="A71" s="50" t="s">
        <v>44</v>
      </c>
      <c r="B71" s="50" t="s">
        <v>148</v>
      </c>
      <c r="C71" s="52">
        <v>53.990189456816402</v>
      </c>
      <c r="D71" s="52">
        <v>52.095271100999703</v>
      </c>
      <c r="E71" s="52">
        <v>50.104424645097602</v>
      </c>
      <c r="F71" s="52">
        <v>48.682631456442301</v>
      </c>
      <c r="G71" s="52">
        <v>52.162019377970601</v>
      </c>
      <c r="H71" s="52">
        <v>51.452669646872401</v>
      </c>
      <c r="I71" s="52">
        <v>57.3856638339958</v>
      </c>
      <c r="J71" s="52">
        <v>54.354826402215402</v>
      </c>
      <c r="K71" s="52">
        <v>56.336033963779698</v>
      </c>
      <c r="L71" s="52">
        <v>55.584652749551502</v>
      </c>
      <c r="M71" s="52">
        <v>57.994906872895001</v>
      </c>
      <c r="N71" s="52">
        <v>62.824483055167498</v>
      </c>
      <c r="O71" s="52">
        <v>64.916832221783295</v>
      </c>
      <c r="P71" s="52">
        <v>57.520520036062102</v>
      </c>
      <c r="Q71" s="52">
        <v>64.898591181816897</v>
      </c>
      <c r="R71" s="52">
        <v>62.274990482174204</v>
      </c>
      <c r="S71" s="52">
        <v>62.017104946992603</v>
      </c>
      <c r="T71" s="52">
        <v>59.709800908230797</v>
      </c>
      <c r="U71" s="52">
        <v>62.108247186283101</v>
      </c>
      <c r="V71" s="52">
        <v>62.0033904885805</v>
      </c>
      <c r="W71" s="52">
        <v>61.708898550929703</v>
      </c>
      <c r="X71" s="52">
        <v>65.156284098991193</v>
      </c>
      <c r="Y71" s="52">
        <v>58.331929232003297</v>
      </c>
      <c r="Z71" s="52">
        <v>67.765190820832302</v>
      </c>
      <c r="AA71" s="52">
        <v>70.339434795228499</v>
      </c>
      <c r="AB71" s="52">
        <v>74.822943911998905</v>
      </c>
      <c r="AC71" s="52">
        <v>65.961763246374204</v>
      </c>
      <c r="AD71" s="52">
        <v>67.016433539382305</v>
      </c>
      <c r="AE71" s="52">
        <v>68.950335316878935</v>
      </c>
      <c r="AF71" s="52">
        <v>70.046521037450461</v>
      </c>
      <c r="AG71" s="52">
        <v>71.184163403532139</v>
      </c>
      <c r="AH71" s="52">
        <v>72.084626129632682</v>
      </c>
      <c r="AI71" s="52">
        <v>72.829681382589172</v>
      </c>
      <c r="AJ71" s="52">
        <v>73.442851772390966</v>
      </c>
      <c r="AK71" s="52">
        <v>73.929490038193691</v>
      </c>
      <c r="AL71" s="52">
        <v>74.384433184303248</v>
      </c>
      <c r="AM71" s="52">
        <v>74.83989449585394</v>
      </c>
      <c r="AN71" s="52">
        <v>75.281035359301882</v>
      </c>
      <c r="AO71" s="52">
        <v>75.709036599523287</v>
      </c>
      <c r="AP71" s="52">
        <v>76.117934801955528</v>
      </c>
      <c r="AQ71" s="52">
        <v>76.43895577881672</v>
      </c>
      <c r="AR71" s="52">
        <v>76.647314709032628</v>
      </c>
      <c r="AS71" s="52">
        <v>76.840524569312407</v>
      </c>
      <c r="AT71" s="52">
        <v>77.040640981470986</v>
      </c>
      <c r="AU71" s="52">
        <v>77.232193956828624</v>
      </c>
      <c r="AV71" s="52">
        <v>77.427805471446732</v>
      </c>
      <c r="AW71" s="52">
        <v>77.618853304910857</v>
      </c>
      <c r="AX71" s="52">
        <v>77.807275402124716</v>
      </c>
      <c r="AZ71" s="52">
        <f t="shared" ref="AZ71:AZ134" si="5">AW71-AC71</f>
        <v>11.657090058536653</v>
      </c>
      <c r="BA71" s="70">
        <f t="shared" ref="BA71:BA134" si="6">(AW71-AC71)/AC71</f>
        <v>0.17672496132336823</v>
      </c>
      <c r="BB71" s="70">
        <f t="shared" ref="BB71:BB134" si="7">(AW71/AC71)^(1/20)-1</f>
        <v>8.1699495306812864E-3</v>
      </c>
    </row>
    <row r="72" spans="1:54" x14ac:dyDescent="0.2">
      <c r="A72" s="50" t="s">
        <v>45</v>
      </c>
      <c r="B72" s="50" t="s">
        <v>148</v>
      </c>
      <c r="C72" s="52">
        <v>7.6484493510736797</v>
      </c>
      <c r="D72" s="52">
        <v>7.7181692910920203</v>
      </c>
      <c r="E72" s="52">
        <v>7.9671738199573801</v>
      </c>
      <c r="F72" s="52">
        <v>8.3188906966767693</v>
      </c>
      <c r="G72" s="52">
        <v>8.7821170485997495</v>
      </c>
      <c r="H72" s="52">
        <v>8.1069550669367096</v>
      </c>
      <c r="I72" s="52">
        <v>8.1890197776104898</v>
      </c>
      <c r="J72" s="52">
        <v>8.5646349980304208</v>
      </c>
      <c r="K72" s="52">
        <v>8.8846851311352495</v>
      </c>
      <c r="L72" s="52">
        <v>9.2174000293673206</v>
      </c>
      <c r="M72" s="52">
        <v>9.5602053468192096</v>
      </c>
      <c r="N72" s="52">
        <v>10.0195450394229</v>
      </c>
      <c r="O72" s="52">
        <v>11.2210824577426</v>
      </c>
      <c r="P72" s="52">
        <v>11.4052396101083</v>
      </c>
      <c r="Q72" s="52">
        <v>10.7426381415367</v>
      </c>
      <c r="R72" s="52">
        <v>11.638948043405501</v>
      </c>
      <c r="S72" s="52">
        <v>11.3624690700714</v>
      </c>
      <c r="T72" s="52">
        <v>9.1121235293674196</v>
      </c>
      <c r="U72" s="52">
        <v>9.1418991573745192</v>
      </c>
      <c r="V72" s="52">
        <v>9.6770465271864907</v>
      </c>
      <c r="W72" s="52">
        <v>8.9167808151816494</v>
      </c>
      <c r="X72" s="52">
        <v>12.316995924316799</v>
      </c>
      <c r="Y72" s="52">
        <v>10.313466542494099</v>
      </c>
      <c r="Z72" s="52">
        <v>12.136539679999601</v>
      </c>
      <c r="AA72" s="52">
        <v>12.010623459084499</v>
      </c>
      <c r="AB72" s="52">
        <v>12.6037836631128</v>
      </c>
      <c r="AC72" s="52">
        <v>10.876628314258699</v>
      </c>
      <c r="AD72" s="52">
        <v>10.879709035424501</v>
      </c>
      <c r="AE72" s="52">
        <v>11.339207124867844</v>
      </c>
      <c r="AF72" s="52">
        <v>11.467567090548179</v>
      </c>
      <c r="AG72" s="52">
        <v>11.629321620141379</v>
      </c>
      <c r="AH72" s="52">
        <v>11.733123129279157</v>
      </c>
      <c r="AI72" s="52">
        <v>11.792596517029029</v>
      </c>
      <c r="AJ72" s="52">
        <v>11.828994864887887</v>
      </c>
      <c r="AK72" s="52">
        <v>11.84233647448249</v>
      </c>
      <c r="AL72" s="52">
        <v>11.851199228946278</v>
      </c>
      <c r="AM72" s="52">
        <v>11.860992846168511</v>
      </c>
      <c r="AN72" s="52">
        <v>11.86257624214195</v>
      </c>
      <c r="AO72" s="52">
        <v>11.864117147111193</v>
      </c>
      <c r="AP72" s="52">
        <v>11.872608614655009</v>
      </c>
      <c r="AQ72" s="52">
        <v>11.894671641977308</v>
      </c>
      <c r="AR72" s="52">
        <v>11.923635474107552</v>
      </c>
      <c r="AS72" s="52">
        <v>11.955146718711299</v>
      </c>
      <c r="AT72" s="52">
        <v>11.988840947365336</v>
      </c>
      <c r="AU72" s="52">
        <v>12.020404133961041</v>
      </c>
      <c r="AV72" s="52">
        <v>12.054385597673681</v>
      </c>
      <c r="AW72" s="52">
        <v>12.087433676136596</v>
      </c>
      <c r="AX72" s="52">
        <v>12.119875647953755</v>
      </c>
      <c r="AZ72" s="52">
        <f t="shared" si="5"/>
        <v>1.2108053618778971</v>
      </c>
      <c r="BA72" s="70">
        <f t="shared" si="6"/>
        <v>0.11132175586901261</v>
      </c>
      <c r="BB72" s="70">
        <f t="shared" si="7"/>
        <v>5.2914544528643859E-3</v>
      </c>
    </row>
    <row r="73" spans="1:54" x14ac:dyDescent="0.2">
      <c r="A73" s="50" t="s">
        <v>46</v>
      </c>
      <c r="B73" s="50" t="s">
        <v>148</v>
      </c>
      <c r="C73" s="52">
        <v>6.7605839845196103</v>
      </c>
      <c r="D73" s="52">
        <v>6.7746969936776296</v>
      </c>
      <c r="E73" s="52">
        <v>6.9082240991524699</v>
      </c>
      <c r="F73" s="52">
        <v>7.1821625159852598</v>
      </c>
      <c r="G73" s="52">
        <v>7.4355028800756804</v>
      </c>
      <c r="H73" s="52">
        <v>6.8841063046153996</v>
      </c>
      <c r="I73" s="52">
        <v>7.2270801757377301</v>
      </c>
      <c r="J73" s="52">
        <v>6.9704834842527204</v>
      </c>
      <c r="K73" s="52">
        <v>7.0634248518713196</v>
      </c>
      <c r="L73" s="52">
        <v>8.2551838429710003</v>
      </c>
      <c r="M73" s="52">
        <v>9.0116137601606106</v>
      </c>
      <c r="N73" s="52">
        <v>9.3577499172678404</v>
      </c>
      <c r="O73" s="52">
        <v>10.1875862555542</v>
      </c>
      <c r="P73" s="52">
        <v>9.1730276077857003</v>
      </c>
      <c r="Q73" s="52">
        <v>8.6952763537158795</v>
      </c>
      <c r="R73" s="52">
        <v>9.1572317764931892</v>
      </c>
      <c r="S73" s="52">
        <v>8.4716896340305201</v>
      </c>
      <c r="T73" s="52">
        <v>8.4406182297338503</v>
      </c>
      <c r="U73" s="52">
        <v>10.5265550974073</v>
      </c>
      <c r="V73" s="52">
        <v>9.3148824533374501</v>
      </c>
      <c r="W73" s="52">
        <v>12.2199427677208</v>
      </c>
      <c r="X73" s="52">
        <v>9.9259030014262493</v>
      </c>
      <c r="Y73" s="52">
        <v>8.2027741141014001</v>
      </c>
      <c r="Z73" s="52">
        <v>9.4741451048735907</v>
      </c>
      <c r="AA73" s="52">
        <v>14.3474497614814</v>
      </c>
      <c r="AB73" s="52">
        <v>10.824448689748801</v>
      </c>
      <c r="AC73" s="52">
        <v>11.6946191957297</v>
      </c>
      <c r="AD73" s="52">
        <v>11.73342926174</v>
      </c>
      <c r="AE73" s="52">
        <v>12.149817311691066</v>
      </c>
      <c r="AF73" s="52">
        <v>12.202813176944082</v>
      </c>
      <c r="AG73" s="52">
        <v>12.287765526985327</v>
      </c>
      <c r="AH73" s="52">
        <v>12.30696457283341</v>
      </c>
      <c r="AI73" s="52">
        <v>12.271019650647652</v>
      </c>
      <c r="AJ73" s="52">
        <v>12.207302449669157</v>
      </c>
      <c r="AK73" s="52">
        <v>12.111820197045301</v>
      </c>
      <c r="AL73" s="52">
        <v>12.008652754078684</v>
      </c>
      <c r="AM73" s="52">
        <v>11.903889665850608</v>
      </c>
      <c r="AN73" s="52">
        <v>11.788336590167654</v>
      </c>
      <c r="AO73" s="52">
        <v>11.672823607304096</v>
      </c>
      <c r="AP73" s="52">
        <v>11.563616116543162</v>
      </c>
      <c r="AQ73" s="52">
        <v>11.466207685100223</v>
      </c>
      <c r="AR73" s="52">
        <v>11.373868931049138</v>
      </c>
      <c r="AS73" s="52">
        <v>11.282159904940944</v>
      </c>
      <c r="AT73" s="52">
        <v>11.190760046249071</v>
      </c>
      <c r="AU73" s="52">
        <v>11.099042608672386</v>
      </c>
      <c r="AV73" s="52">
        <v>11.007308813035193</v>
      </c>
      <c r="AW73" s="52">
        <v>10.915536473115182</v>
      </c>
      <c r="AX73" s="52">
        <v>10.82404967752163</v>
      </c>
      <c r="AZ73" s="52">
        <f t="shared" si="5"/>
        <v>-0.77908272261451827</v>
      </c>
      <c r="BA73" s="70">
        <f t="shared" si="6"/>
        <v>-6.6618904777934196E-2</v>
      </c>
      <c r="BB73" s="70">
        <f t="shared" si="7"/>
        <v>-3.4411505905422857E-3</v>
      </c>
    </row>
    <row r="74" spans="1:54" x14ac:dyDescent="0.2">
      <c r="A74" s="50" t="s">
        <v>47</v>
      </c>
      <c r="B74" s="50" t="s">
        <v>148</v>
      </c>
      <c r="C74" s="52">
        <v>14.309318259479401</v>
      </c>
      <c r="D74" s="52">
        <v>14.416090585526</v>
      </c>
      <c r="E74" s="52">
        <v>14.799193299617199</v>
      </c>
      <c r="F74" s="52">
        <v>15.1272773556683</v>
      </c>
      <c r="G74" s="52">
        <v>15.564707444349599</v>
      </c>
      <c r="H74" s="52">
        <v>14.4324543017055</v>
      </c>
      <c r="I74" s="52">
        <v>15.614928508585001</v>
      </c>
      <c r="J74" s="52">
        <v>16.803181449504802</v>
      </c>
      <c r="K74" s="52">
        <v>19.473384202891701</v>
      </c>
      <c r="L74" s="52">
        <v>21.959645962481002</v>
      </c>
      <c r="M74" s="52">
        <v>23.063884361198799</v>
      </c>
      <c r="N74" s="52">
        <v>23.3869478695533</v>
      </c>
      <c r="O74" s="52">
        <v>25.874280818696999</v>
      </c>
      <c r="P74" s="52">
        <v>26.169782921434098</v>
      </c>
      <c r="Q74" s="52">
        <v>24.542676243993299</v>
      </c>
      <c r="R74" s="52">
        <v>26.842089080237098</v>
      </c>
      <c r="S74" s="52">
        <v>25.414929635870902</v>
      </c>
      <c r="T74" s="52">
        <v>22.375089158141702</v>
      </c>
      <c r="U74" s="52">
        <v>20.839191056363799</v>
      </c>
      <c r="V74" s="52">
        <v>16.8387248148513</v>
      </c>
      <c r="W74" s="52">
        <v>21.0543655247271</v>
      </c>
      <c r="X74" s="52">
        <v>20.653318554055001</v>
      </c>
      <c r="Y74" s="52">
        <v>22.096527463862799</v>
      </c>
      <c r="Z74" s="52">
        <v>22.890719640766399</v>
      </c>
      <c r="AA74" s="52">
        <v>27.8261546272978</v>
      </c>
      <c r="AB74" s="52">
        <v>22.294359449201998</v>
      </c>
      <c r="AC74" s="52">
        <v>30.6577424739923</v>
      </c>
      <c r="AD74" s="52">
        <v>34.654090964873802</v>
      </c>
      <c r="AE74" s="52">
        <v>36.230184973010573</v>
      </c>
      <c r="AF74" s="52">
        <v>36.83558087980834</v>
      </c>
      <c r="AG74" s="52">
        <v>37.526696102006746</v>
      </c>
      <c r="AH74" s="52">
        <v>38.052474418319271</v>
      </c>
      <c r="AI74" s="52">
        <v>38.449077956785409</v>
      </c>
      <c r="AJ74" s="52">
        <v>38.793754953526047</v>
      </c>
      <c r="AK74" s="52">
        <v>39.114707748499235</v>
      </c>
      <c r="AL74" s="52">
        <v>39.446739989878047</v>
      </c>
      <c r="AM74" s="52">
        <v>39.801086566963278</v>
      </c>
      <c r="AN74" s="52">
        <v>40.127000278987794</v>
      </c>
      <c r="AO74" s="52">
        <v>40.45577596824036</v>
      </c>
      <c r="AP74" s="52">
        <v>40.814982871125622</v>
      </c>
      <c r="AQ74" s="52">
        <v>41.237541501731222</v>
      </c>
      <c r="AR74" s="52">
        <v>41.713422668002252</v>
      </c>
      <c r="AS74" s="52">
        <v>42.204810621582808</v>
      </c>
      <c r="AT74" s="52">
        <v>42.744593551637863</v>
      </c>
      <c r="AU74" s="52">
        <v>43.285365115271382</v>
      </c>
      <c r="AV74" s="52">
        <v>43.828132038700168</v>
      </c>
      <c r="AW74" s="52">
        <v>44.363834112398834</v>
      </c>
      <c r="AX74" s="52">
        <v>44.893825919893942</v>
      </c>
      <c r="AZ74" s="52">
        <f t="shared" si="5"/>
        <v>13.706091638406534</v>
      </c>
      <c r="BA74" s="70">
        <f t="shared" si="6"/>
        <v>0.44706787037674872</v>
      </c>
      <c r="BB74" s="70">
        <f t="shared" si="7"/>
        <v>1.8648722910813653E-2</v>
      </c>
    </row>
    <row r="75" spans="1:54" x14ac:dyDescent="0.2">
      <c r="A75" s="50" t="s">
        <v>48</v>
      </c>
      <c r="B75" s="50" t="s">
        <v>148</v>
      </c>
      <c r="C75" s="52">
        <v>25.102448095068201</v>
      </c>
      <c r="D75" s="52">
        <v>23.783384351604401</v>
      </c>
      <c r="E75" s="52">
        <v>22.463965989492401</v>
      </c>
      <c r="F75" s="52">
        <v>23.134468226383799</v>
      </c>
      <c r="G75" s="52">
        <v>23.084798810246301</v>
      </c>
      <c r="H75" s="52">
        <v>22.498810017487401</v>
      </c>
      <c r="I75" s="52">
        <v>20.5441715030532</v>
      </c>
      <c r="J75" s="52">
        <v>21.4441861964773</v>
      </c>
      <c r="K75" s="52">
        <v>23.260481124801</v>
      </c>
      <c r="L75" s="52">
        <v>23.559445226023399</v>
      </c>
      <c r="M75" s="52">
        <v>23.876922409852</v>
      </c>
      <c r="N75" s="52">
        <v>25.900152983344</v>
      </c>
      <c r="O75" s="52">
        <v>24.806522020661902</v>
      </c>
      <c r="P75" s="52">
        <v>26.788489052801101</v>
      </c>
      <c r="Q75" s="52">
        <v>26.620908115701699</v>
      </c>
      <c r="R75" s="52">
        <v>25.984757438530199</v>
      </c>
      <c r="S75" s="52">
        <v>24.724361910409201</v>
      </c>
      <c r="T75" s="52">
        <v>27.2562456483837</v>
      </c>
      <c r="U75" s="52">
        <v>24.239103738770201</v>
      </c>
      <c r="V75" s="52">
        <v>23.801038464232601</v>
      </c>
      <c r="W75" s="52">
        <v>25.250695655739701</v>
      </c>
      <c r="X75" s="52">
        <v>21.535869316660399</v>
      </c>
      <c r="Y75" s="52">
        <v>23.079165867832799</v>
      </c>
      <c r="Z75" s="52">
        <v>23.629212991709998</v>
      </c>
      <c r="AA75" s="52">
        <v>21.043132041714198</v>
      </c>
      <c r="AB75" s="52">
        <v>22.299754412704601</v>
      </c>
      <c r="AC75" s="52">
        <v>19.2281337466531</v>
      </c>
      <c r="AD75" s="52">
        <v>19.249569952528599</v>
      </c>
      <c r="AE75" s="52">
        <v>19.218199026934965</v>
      </c>
      <c r="AF75" s="52">
        <v>19.060325457309187</v>
      </c>
      <c r="AG75" s="52">
        <v>18.927726724421383</v>
      </c>
      <c r="AH75" s="52">
        <v>18.914835374681367</v>
      </c>
      <c r="AI75" s="52">
        <v>18.941664596850647</v>
      </c>
      <c r="AJ75" s="52">
        <v>18.95791977965099</v>
      </c>
      <c r="AK75" s="52">
        <v>18.973308495969473</v>
      </c>
      <c r="AL75" s="52">
        <v>19.002034863971062</v>
      </c>
      <c r="AM75" s="52">
        <v>19.045191458579144</v>
      </c>
      <c r="AN75" s="52">
        <v>19.088841812086564</v>
      </c>
      <c r="AO75" s="52">
        <v>19.13576297033465</v>
      </c>
      <c r="AP75" s="52">
        <v>19.189229325304751</v>
      </c>
      <c r="AQ75" s="52">
        <v>19.240865038278514</v>
      </c>
      <c r="AR75" s="52">
        <v>19.302651671158426</v>
      </c>
      <c r="AS75" s="52">
        <v>19.373830984190995</v>
      </c>
      <c r="AT75" s="52">
        <v>19.457048250029001</v>
      </c>
      <c r="AU75" s="52">
        <v>19.534767552373424</v>
      </c>
      <c r="AV75" s="52">
        <v>19.615645674994447</v>
      </c>
      <c r="AW75" s="52">
        <v>19.695125507712405</v>
      </c>
      <c r="AX75" s="52">
        <v>19.773705515870052</v>
      </c>
      <c r="AZ75" s="52">
        <f t="shared" si="5"/>
        <v>0.46699176105930462</v>
      </c>
      <c r="BA75" s="70">
        <f t="shared" si="6"/>
        <v>2.4286899977518123E-2</v>
      </c>
      <c r="BB75" s="70">
        <f t="shared" si="7"/>
        <v>1.2005532445038547E-3</v>
      </c>
    </row>
    <row r="76" spans="1:54" x14ac:dyDescent="0.2">
      <c r="A76" s="50" t="s">
        <v>49</v>
      </c>
      <c r="B76" s="50" t="s">
        <v>148</v>
      </c>
      <c r="C76" s="52">
        <v>10.211779982353701</v>
      </c>
      <c r="D76" s="52">
        <v>9.9265358386429501</v>
      </c>
      <c r="E76" s="52">
        <v>9.6261052847886699</v>
      </c>
      <c r="F76" s="52">
        <v>9.8539997881521995</v>
      </c>
      <c r="G76" s="52">
        <v>9.8448183296722505</v>
      </c>
      <c r="H76" s="52">
        <v>10.520486844163001</v>
      </c>
      <c r="I76" s="52">
        <v>10.4452031602784</v>
      </c>
      <c r="J76" s="52">
        <v>10.5950512606708</v>
      </c>
      <c r="K76" s="52">
        <v>11.2505048793188</v>
      </c>
      <c r="L76" s="52">
        <v>11.375641969579499</v>
      </c>
      <c r="M76" s="52">
        <v>9.9885497450151206</v>
      </c>
      <c r="N76" s="52">
        <v>10.462605994675499</v>
      </c>
      <c r="O76" s="52">
        <v>10.2715882062916</v>
      </c>
      <c r="P76" s="52">
        <v>9.2711912706881208</v>
      </c>
      <c r="Q76" s="52">
        <v>8.9674386729593802</v>
      </c>
      <c r="R76" s="52">
        <v>8.8733653523186096</v>
      </c>
      <c r="S76" s="52">
        <v>8.6599599444638802</v>
      </c>
      <c r="T76" s="52">
        <v>8.9771963688825096</v>
      </c>
      <c r="U76" s="52">
        <v>6.2695668391634598</v>
      </c>
      <c r="V76" s="52">
        <v>6.0427266646285096</v>
      </c>
      <c r="W76" s="52">
        <v>6.0830415168296703</v>
      </c>
      <c r="X76" s="52">
        <v>6.2343179648432896</v>
      </c>
      <c r="Y76" s="52">
        <v>6.3429408032500003</v>
      </c>
      <c r="Z76" s="52">
        <v>6.7816883775007399</v>
      </c>
      <c r="AA76" s="52">
        <v>5.6671378014641798</v>
      </c>
      <c r="AB76" s="52">
        <v>6.1832323227391797</v>
      </c>
      <c r="AC76" s="52">
        <v>6.5345110876235299</v>
      </c>
      <c r="AD76" s="52">
        <v>6.6334884933202902</v>
      </c>
      <c r="AE76" s="52">
        <v>6.6004133374749552</v>
      </c>
      <c r="AF76" s="52">
        <v>6.5329034609452394</v>
      </c>
      <c r="AG76" s="52">
        <v>6.4736802344735453</v>
      </c>
      <c r="AH76" s="52">
        <v>6.4562392813527731</v>
      </c>
      <c r="AI76" s="52">
        <v>6.4540124767533618</v>
      </c>
      <c r="AJ76" s="52">
        <v>6.4498075007087703</v>
      </c>
      <c r="AK76" s="52">
        <v>6.4499142508408687</v>
      </c>
      <c r="AL76" s="52">
        <v>6.4560869382878971</v>
      </c>
      <c r="AM76" s="52">
        <v>6.4687166171094113</v>
      </c>
      <c r="AN76" s="52">
        <v>6.4894275055943078</v>
      </c>
      <c r="AO76" s="52">
        <v>6.5050340644220137</v>
      </c>
      <c r="AP76" s="52">
        <v>6.5236222234266119</v>
      </c>
      <c r="AQ76" s="52">
        <v>6.5430478207591953</v>
      </c>
      <c r="AR76" s="52">
        <v>6.5679489246059912</v>
      </c>
      <c r="AS76" s="52">
        <v>6.5986315399072337</v>
      </c>
      <c r="AT76" s="52">
        <v>6.6346318421412791</v>
      </c>
      <c r="AU76" s="52">
        <v>6.6682723586786761</v>
      </c>
      <c r="AV76" s="52">
        <v>6.7033260781865298</v>
      </c>
      <c r="AW76" s="52">
        <v>6.7378395512457043</v>
      </c>
      <c r="AX76" s="52">
        <v>6.7719899957770648</v>
      </c>
      <c r="AZ76" s="52">
        <f t="shared" si="5"/>
        <v>0.20332846362217438</v>
      </c>
      <c r="BA76" s="70">
        <f t="shared" si="6"/>
        <v>3.1116094363552584E-2</v>
      </c>
      <c r="BB76" s="70">
        <f t="shared" si="7"/>
        <v>1.5332643669674351E-3</v>
      </c>
    </row>
    <row r="77" spans="1:54" x14ac:dyDescent="0.2">
      <c r="A77" s="50" t="s">
        <v>50</v>
      </c>
      <c r="B77" s="50" t="s">
        <v>148</v>
      </c>
      <c r="C77" s="52">
        <v>9.5473290317987303</v>
      </c>
      <c r="D77" s="52">
        <v>9.0745600500639192</v>
      </c>
      <c r="E77" s="52">
        <v>8.6042966790764801</v>
      </c>
      <c r="F77" s="52">
        <v>8.7341513237069694</v>
      </c>
      <c r="G77" s="52">
        <v>8.6317114887055393</v>
      </c>
      <c r="H77" s="52">
        <v>8.4949685294344093</v>
      </c>
      <c r="I77" s="52">
        <v>7.9317797656608899</v>
      </c>
      <c r="J77" s="52">
        <v>8.5652393027756908</v>
      </c>
      <c r="K77" s="52">
        <v>9.7228380610054899</v>
      </c>
      <c r="L77" s="52">
        <v>10.4422673960285</v>
      </c>
      <c r="M77" s="52">
        <v>10.6307869505287</v>
      </c>
      <c r="N77" s="52">
        <v>11.419453229136201</v>
      </c>
      <c r="O77" s="52">
        <v>11.220688925313899</v>
      </c>
      <c r="P77" s="52">
        <v>12.7896888484777</v>
      </c>
      <c r="Q77" s="52">
        <v>13.6478448381452</v>
      </c>
      <c r="R77" s="52">
        <v>14.688281304340601</v>
      </c>
      <c r="S77" s="52">
        <v>15.475501481955501</v>
      </c>
      <c r="T77" s="52">
        <v>16.344731855533102</v>
      </c>
      <c r="U77" s="52">
        <v>20.260021241907399</v>
      </c>
      <c r="V77" s="52">
        <v>20.052040539081801</v>
      </c>
      <c r="W77" s="52">
        <v>20.035393935323601</v>
      </c>
      <c r="X77" s="52">
        <v>22.945361278601101</v>
      </c>
      <c r="Y77" s="52">
        <v>21.628271254880801</v>
      </c>
      <c r="Z77" s="52">
        <v>15.182313003639299</v>
      </c>
      <c r="AA77" s="52">
        <v>16.643739389847799</v>
      </c>
      <c r="AB77" s="52">
        <v>20.9980701900407</v>
      </c>
      <c r="AC77" s="52">
        <v>20.971775354927502</v>
      </c>
      <c r="AD77" s="52">
        <v>19.912166773090199</v>
      </c>
      <c r="AE77" s="52">
        <v>20.028532229401797</v>
      </c>
      <c r="AF77" s="52">
        <v>20.019524334879545</v>
      </c>
      <c r="AG77" s="52">
        <v>20.032676923286829</v>
      </c>
      <c r="AH77" s="52">
        <v>20.175224413651353</v>
      </c>
      <c r="AI77" s="52">
        <v>20.367188684730657</v>
      </c>
      <c r="AJ77" s="52">
        <v>20.554304302443185</v>
      </c>
      <c r="AK77" s="52">
        <v>20.776967137259291</v>
      </c>
      <c r="AL77" s="52">
        <v>21.001972558299194</v>
      </c>
      <c r="AM77" s="52">
        <v>21.247535230737697</v>
      </c>
      <c r="AN77" s="52">
        <v>21.494725438741085</v>
      </c>
      <c r="AO77" s="52">
        <v>21.752775015260326</v>
      </c>
      <c r="AP77" s="52">
        <v>22.019732414712706</v>
      </c>
      <c r="AQ77" s="52">
        <v>22.288171732714964</v>
      </c>
      <c r="AR77" s="52">
        <v>22.57332064142777</v>
      </c>
      <c r="AS77" s="52">
        <v>22.871813773812857</v>
      </c>
      <c r="AT77" s="52">
        <v>23.186685085244697</v>
      </c>
      <c r="AU77" s="52">
        <v>23.49219828486839</v>
      </c>
      <c r="AV77" s="52">
        <v>23.801062392522386</v>
      </c>
      <c r="AW77" s="52">
        <v>24.106700350989382</v>
      </c>
      <c r="AX77" s="52">
        <v>24.40978640622308</v>
      </c>
      <c r="AZ77" s="52">
        <f t="shared" si="5"/>
        <v>3.1349249960618799</v>
      </c>
      <c r="BA77" s="70">
        <f t="shared" si="6"/>
        <v>0.14948305248393298</v>
      </c>
      <c r="BB77" s="70">
        <f t="shared" si="7"/>
        <v>6.9899324169397925E-3</v>
      </c>
    </row>
    <row r="78" spans="1:54" x14ac:dyDescent="0.2">
      <c r="A78" s="50" t="s">
        <v>51</v>
      </c>
      <c r="B78" s="50" t="s">
        <v>148</v>
      </c>
      <c r="C78" s="52">
        <v>11.8444476344952</v>
      </c>
      <c r="D78" s="52">
        <v>12.211224331456201</v>
      </c>
      <c r="E78" s="52">
        <v>12.6454292430601</v>
      </c>
      <c r="F78" s="52">
        <v>12.9101860644332</v>
      </c>
      <c r="G78" s="52">
        <v>13.648491739194</v>
      </c>
      <c r="H78" s="52">
        <v>12.8869488073145</v>
      </c>
      <c r="I78" s="52">
        <v>13.5600449202025</v>
      </c>
      <c r="J78" s="52">
        <v>12.377299775205501</v>
      </c>
      <c r="K78" s="52">
        <v>11.889556276511</v>
      </c>
      <c r="L78" s="52">
        <v>13.2095308090692</v>
      </c>
      <c r="M78" s="52">
        <v>14.456272431092</v>
      </c>
      <c r="N78" s="52">
        <v>15.4216266075407</v>
      </c>
      <c r="O78" s="52">
        <v>18.392218464398699</v>
      </c>
      <c r="P78" s="52">
        <v>19.485897582776801</v>
      </c>
      <c r="Q78" s="52">
        <v>19.218386436428801</v>
      </c>
      <c r="R78" s="52">
        <v>19.887515524540799</v>
      </c>
      <c r="S78" s="52">
        <v>22.007112921677699</v>
      </c>
      <c r="T78" s="52">
        <v>22.674786800961499</v>
      </c>
      <c r="U78" s="52">
        <v>24.9028263343004</v>
      </c>
      <c r="V78" s="52">
        <v>21.365695596239</v>
      </c>
      <c r="W78" s="52">
        <v>22.1680122014264</v>
      </c>
      <c r="X78" s="52">
        <v>21.6629413445207</v>
      </c>
      <c r="Y78" s="52">
        <v>29.105784832276601</v>
      </c>
      <c r="Z78" s="52">
        <v>27.189129878878099</v>
      </c>
      <c r="AA78" s="52">
        <v>27.399063111529401</v>
      </c>
      <c r="AB78" s="52">
        <v>28.902866310166001</v>
      </c>
      <c r="AC78" s="52">
        <v>31.859157544808301</v>
      </c>
      <c r="AD78" s="52">
        <v>31.988201381384801</v>
      </c>
      <c r="AE78" s="52">
        <v>32.542460516106011</v>
      </c>
      <c r="AF78" s="52">
        <v>33.276439548313341</v>
      </c>
      <c r="AG78" s="52">
        <v>33.864478858536749</v>
      </c>
      <c r="AH78" s="52">
        <v>34.317707830940108</v>
      </c>
      <c r="AI78" s="52">
        <v>34.72731470676834</v>
      </c>
      <c r="AJ78" s="52">
        <v>35.095128911543135</v>
      </c>
      <c r="AK78" s="52">
        <v>35.400924748222003</v>
      </c>
      <c r="AL78" s="52">
        <v>35.698290969578693</v>
      </c>
      <c r="AM78" s="52">
        <v>35.996990732677531</v>
      </c>
      <c r="AN78" s="52">
        <v>36.287287587217818</v>
      </c>
      <c r="AO78" s="52">
        <v>36.576540928826347</v>
      </c>
      <c r="AP78" s="52">
        <v>36.858055035817415</v>
      </c>
      <c r="AQ78" s="52">
        <v>37.123302028341527</v>
      </c>
      <c r="AR78" s="52">
        <v>37.376162140516769</v>
      </c>
      <c r="AS78" s="52">
        <v>37.626232125543737</v>
      </c>
      <c r="AT78" s="52">
        <v>37.875939574689504</v>
      </c>
      <c r="AU78" s="52">
        <v>38.122650483050201</v>
      </c>
      <c r="AV78" s="52">
        <v>38.365895360130928</v>
      </c>
      <c r="AW78" s="52">
        <v>38.607262243715304</v>
      </c>
      <c r="AX78" s="52">
        <v>38.84253840574371</v>
      </c>
      <c r="AZ78" s="52">
        <f t="shared" si="5"/>
        <v>6.748104698907003</v>
      </c>
      <c r="BA78" s="70">
        <f t="shared" si="6"/>
        <v>0.21181051913931287</v>
      </c>
      <c r="BB78" s="70">
        <f t="shared" si="7"/>
        <v>9.6520604568230972E-3</v>
      </c>
    </row>
    <row r="79" spans="1:54" x14ac:dyDescent="0.2">
      <c r="A79" s="50" t="s">
        <v>52</v>
      </c>
      <c r="B79" s="50" t="s">
        <v>148</v>
      </c>
      <c r="C79" s="52">
        <v>19.522174290173499</v>
      </c>
      <c r="D79" s="52">
        <v>20.542801985703601</v>
      </c>
      <c r="E79" s="52">
        <v>21.956491633034499</v>
      </c>
      <c r="F79" s="52">
        <v>22.073472373128499</v>
      </c>
      <c r="G79" s="52">
        <v>23.098333680515001</v>
      </c>
      <c r="H79" s="52">
        <v>25.327088672975201</v>
      </c>
      <c r="I79" s="52">
        <v>26.016536105053198</v>
      </c>
      <c r="J79" s="52">
        <v>24.761457838380899</v>
      </c>
      <c r="K79" s="52">
        <v>26.223542670719901</v>
      </c>
      <c r="L79" s="52">
        <v>27.459346534903901</v>
      </c>
      <c r="M79" s="52">
        <v>28.2088716384836</v>
      </c>
      <c r="N79" s="52">
        <v>28.164816599515699</v>
      </c>
      <c r="O79" s="52">
        <v>31.2662018590011</v>
      </c>
      <c r="P79" s="52">
        <v>32.862280516899801</v>
      </c>
      <c r="Q79" s="52">
        <v>31.232157858108199</v>
      </c>
      <c r="R79" s="52">
        <v>33.832065027859599</v>
      </c>
      <c r="S79" s="52">
        <v>36.220685125104197</v>
      </c>
      <c r="T79" s="52">
        <v>34.937762397383302</v>
      </c>
      <c r="U79" s="52">
        <v>32.894783998805302</v>
      </c>
      <c r="V79" s="52">
        <v>39.162097394161698</v>
      </c>
      <c r="W79" s="52">
        <v>37.782769630654499</v>
      </c>
      <c r="X79" s="52">
        <v>39.047219089280503</v>
      </c>
      <c r="Y79" s="52">
        <v>44.774181813410898</v>
      </c>
      <c r="Z79" s="52">
        <v>44.163541327610098</v>
      </c>
      <c r="AA79" s="52">
        <v>45.117334173821497</v>
      </c>
      <c r="AB79" s="52">
        <v>48.8100007293666</v>
      </c>
      <c r="AC79" s="52">
        <v>49.2744364914968</v>
      </c>
      <c r="AD79" s="52">
        <v>47.6965364604889</v>
      </c>
      <c r="AE79" s="52">
        <v>50.172307151681409</v>
      </c>
      <c r="AF79" s="52">
        <v>51.40206709043494</v>
      </c>
      <c r="AG79" s="52">
        <v>52.747446921193934</v>
      </c>
      <c r="AH79" s="52">
        <v>53.918383058190045</v>
      </c>
      <c r="AI79" s="52">
        <v>54.965153083430408</v>
      </c>
      <c r="AJ79" s="52">
        <v>55.962963809536312</v>
      </c>
      <c r="AK79" s="52">
        <v>56.979139709412401</v>
      </c>
      <c r="AL79" s="52">
        <v>58.040758493633412</v>
      </c>
      <c r="AM79" s="52">
        <v>59.156019533550904</v>
      </c>
      <c r="AN79" s="52">
        <v>60.281789939084064</v>
      </c>
      <c r="AO79" s="52">
        <v>61.41946175027519</v>
      </c>
      <c r="AP79" s="52">
        <v>62.636787130834399</v>
      </c>
      <c r="AQ79" s="52">
        <v>63.921420122986518</v>
      </c>
      <c r="AR79" s="52">
        <v>65.267073469078099</v>
      </c>
      <c r="AS79" s="52">
        <v>66.637334978508321</v>
      </c>
      <c r="AT79" s="52">
        <v>68.053468173414359</v>
      </c>
      <c r="AU79" s="52">
        <v>69.432743859195611</v>
      </c>
      <c r="AV79" s="52">
        <v>70.8125723803483</v>
      </c>
      <c r="AW79" s="52">
        <v>72.176170764494429</v>
      </c>
      <c r="AX79" s="52">
        <v>73.519845712030659</v>
      </c>
      <c r="AZ79" s="52">
        <f t="shared" si="5"/>
        <v>22.901734272997629</v>
      </c>
      <c r="BA79" s="70">
        <f t="shared" si="6"/>
        <v>0.46477922232453617</v>
      </c>
      <c r="BB79" s="70">
        <f t="shared" si="7"/>
        <v>1.9268513584745017E-2</v>
      </c>
    </row>
    <row r="80" spans="1:54" x14ac:dyDescent="0.2">
      <c r="A80" s="50" t="s">
        <v>53</v>
      </c>
      <c r="B80" s="50" t="s">
        <v>148</v>
      </c>
      <c r="C80" s="52">
        <v>9.6842664570042292</v>
      </c>
      <c r="D80" s="52">
        <v>9.9573892976433491</v>
      </c>
      <c r="E80" s="52">
        <v>10.338714022053701</v>
      </c>
      <c r="F80" s="52">
        <v>9.8934905910080992</v>
      </c>
      <c r="G80" s="52">
        <v>9.8676699006921798</v>
      </c>
      <c r="H80" s="52">
        <v>11.4754550152735</v>
      </c>
      <c r="I80" s="52">
        <v>12.2654789545133</v>
      </c>
      <c r="J80" s="52">
        <v>10.502015551171599</v>
      </c>
      <c r="K80" s="52">
        <v>11.311833867876899</v>
      </c>
      <c r="L80" s="52">
        <v>12.2999633756819</v>
      </c>
      <c r="M80" s="52">
        <v>13.263004241802699</v>
      </c>
      <c r="N80" s="52">
        <v>14.3588981456856</v>
      </c>
      <c r="O80" s="52">
        <v>17.468471592005901</v>
      </c>
      <c r="P80" s="52">
        <v>19.635531447973701</v>
      </c>
      <c r="Q80" s="52">
        <v>20.283373046332699</v>
      </c>
      <c r="R80" s="52">
        <v>21.266257904223998</v>
      </c>
      <c r="S80" s="52">
        <v>22.509525718764099</v>
      </c>
      <c r="T80" s="52">
        <v>23.842416153686099</v>
      </c>
      <c r="U80" s="52">
        <v>26.2179988898767</v>
      </c>
      <c r="V80" s="52">
        <v>29.5526112445332</v>
      </c>
      <c r="W80" s="52">
        <v>31.458821632621699</v>
      </c>
      <c r="X80" s="52">
        <v>32.320807973017402</v>
      </c>
      <c r="Y80" s="52">
        <v>34.133848882703703</v>
      </c>
      <c r="Z80" s="52">
        <v>39.539168013924701</v>
      </c>
      <c r="AA80" s="52">
        <v>36.8796923445734</v>
      </c>
      <c r="AB80" s="52">
        <v>41.440863971673302</v>
      </c>
      <c r="AC80" s="52">
        <v>35.643358735010999</v>
      </c>
      <c r="AD80" s="52">
        <v>34.593921070230301</v>
      </c>
      <c r="AE80" s="52">
        <v>36.646622413699539</v>
      </c>
      <c r="AF80" s="52">
        <v>37.573256921540853</v>
      </c>
      <c r="AG80" s="52">
        <v>38.598732755152255</v>
      </c>
      <c r="AH80" s="52">
        <v>39.453893726095636</v>
      </c>
      <c r="AI80" s="52">
        <v>40.176257256976548</v>
      </c>
      <c r="AJ80" s="52">
        <v>40.815827099549018</v>
      </c>
      <c r="AK80" s="52">
        <v>41.35551893210333</v>
      </c>
      <c r="AL80" s="52">
        <v>41.873054359469108</v>
      </c>
      <c r="AM80" s="52">
        <v>42.386332886945993</v>
      </c>
      <c r="AN80" s="52">
        <v>42.896943858586042</v>
      </c>
      <c r="AO80" s="52">
        <v>43.407395595318746</v>
      </c>
      <c r="AP80" s="52">
        <v>43.958031038968237</v>
      </c>
      <c r="AQ80" s="52">
        <v>44.517830532337086</v>
      </c>
      <c r="AR80" s="52">
        <v>45.063775065965004</v>
      </c>
      <c r="AS80" s="52">
        <v>45.605354414540351</v>
      </c>
      <c r="AT80" s="52">
        <v>46.146504767498705</v>
      </c>
      <c r="AU80" s="52">
        <v>46.683179979668637</v>
      </c>
      <c r="AV80" s="52">
        <v>47.214568565938833</v>
      </c>
      <c r="AW80" s="52">
        <v>47.738311601628595</v>
      </c>
      <c r="AX80" s="52">
        <v>48.255113910510659</v>
      </c>
      <c r="AZ80" s="52">
        <f t="shared" si="5"/>
        <v>12.094952866617596</v>
      </c>
      <c r="BA80" s="70">
        <f t="shared" si="6"/>
        <v>0.33933257964090863</v>
      </c>
      <c r="BB80" s="70">
        <f t="shared" si="7"/>
        <v>1.4715797425606914E-2</v>
      </c>
    </row>
    <row r="81" spans="1:54" x14ac:dyDescent="0.2">
      <c r="A81" s="50" t="s">
        <v>54</v>
      </c>
      <c r="B81" s="50" t="s">
        <v>148</v>
      </c>
      <c r="C81" s="52">
        <v>13.6362233990234</v>
      </c>
      <c r="D81" s="52">
        <v>14.580176503191799</v>
      </c>
      <c r="E81" s="52">
        <v>15.930574349371399</v>
      </c>
      <c r="F81" s="52">
        <v>15.6202153353552</v>
      </c>
      <c r="G81" s="52">
        <v>15.896665499230901</v>
      </c>
      <c r="H81" s="52">
        <v>18.036336185692601</v>
      </c>
      <c r="I81" s="52">
        <v>17.884264950550499</v>
      </c>
      <c r="J81" s="52">
        <v>14.168457373612799</v>
      </c>
      <c r="K81" s="52">
        <v>14.6072942390592</v>
      </c>
      <c r="L81" s="52">
        <v>14.7499163379922</v>
      </c>
      <c r="M81" s="52">
        <v>15.3514447876905</v>
      </c>
      <c r="N81" s="52">
        <v>15.3968464201379</v>
      </c>
      <c r="O81" s="52">
        <v>16.9548059499154</v>
      </c>
      <c r="P81" s="52">
        <v>17.7312315432562</v>
      </c>
      <c r="Q81" s="52">
        <v>16.819284000418101</v>
      </c>
      <c r="R81" s="52">
        <v>18.3224299321754</v>
      </c>
      <c r="S81" s="52">
        <v>20.099163978727599</v>
      </c>
      <c r="T81" s="52">
        <v>20.938856181771499</v>
      </c>
      <c r="U81" s="52">
        <v>20.793503792486899</v>
      </c>
      <c r="V81" s="52">
        <v>22.552562357949199</v>
      </c>
      <c r="W81" s="52">
        <v>20.181225872588399</v>
      </c>
      <c r="X81" s="52">
        <v>19.937309271922899</v>
      </c>
      <c r="Y81" s="52">
        <v>22.563938864191201</v>
      </c>
      <c r="Z81" s="52">
        <v>22.637943478041599</v>
      </c>
      <c r="AA81" s="52">
        <v>22.374311265890501</v>
      </c>
      <c r="AB81" s="52">
        <v>26.203355579904802</v>
      </c>
      <c r="AC81" s="52">
        <v>24.989503640994101</v>
      </c>
      <c r="AD81" s="52">
        <v>24.373902078618901</v>
      </c>
      <c r="AE81" s="52">
        <v>25.806102607953456</v>
      </c>
      <c r="AF81" s="52">
        <v>26.508401335609232</v>
      </c>
      <c r="AG81" s="52">
        <v>27.250749152053956</v>
      </c>
      <c r="AH81" s="52">
        <v>27.86936868384074</v>
      </c>
      <c r="AI81" s="52">
        <v>28.391751687108005</v>
      </c>
      <c r="AJ81" s="52">
        <v>28.85247750667585</v>
      </c>
      <c r="AK81" s="52">
        <v>29.23988390545053</v>
      </c>
      <c r="AL81" s="52">
        <v>29.610618767098103</v>
      </c>
      <c r="AM81" s="52">
        <v>29.977678580902229</v>
      </c>
      <c r="AN81" s="52">
        <v>30.342682556451898</v>
      </c>
      <c r="AO81" s="52">
        <v>30.706621029579182</v>
      </c>
      <c r="AP81" s="52">
        <v>31.099085845173285</v>
      </c>
      <c r="AQ81" s="52">
        <v>31.4989609300602</v>
      </c>
      <c r="AR81" s="52">
        <v>31.890647913181763</v>
      </c>
      <c r="AS81" s="52">
        <v>32.28099225504296</v>
      </c>
      <c r="AT81" s="52">
        <v>32.671959976520817</v>
      </c>
      <c r="AU81" s="52">
        <v>33.061005517954648</v>
      </c>
      <c r="AV81" s="52">
        <v>33.447097582111716</v>
      </c>
      <c r="AW81" s="52">
        <v>33.831398900439744</v>
      </c>
      <c r="AX81" s="52">
        <v>34.211559904542256</v>
      </c>
      <c r="AZ81" s="52">
        <f t="shared" si="5"/>
        <v>8.8418952594456428</v>
      </c>
      <c r="BA81" s="70">
        <f t="shared" si="6"/>
        <v>0.35382436508026238</v>
      </c>
      <c r="BB81" s="70">
        <f t="shared" si="7"/>
        <v>1.5261964730473698E-2</v>
      </c>
    </row>
    <row r="82" spans="1:54" x14ac:dyDescent="0.2">
      <c r="A82" s="50" t="s">
        <v>55</v>
      </c>
      <c r="B82" s="50" t="s">
        <v>148</v>
      </c>
      <c r="C82" s="52">
        <v>0.989170878610798</v>
      </c>
      <c r="D82" s="52">
        <v>0.98990250094329701</v>
      </c>
      <c r="E82" s="52">
        <v>0.99938373525275304</v>
      </c>
      <c r="F82" s="52">
        <v>0.80126151761203501</v>
      </c>
      <c r="G82" s="52">
        <v>0.67783521666598201</v>
      </c>
      <c r="H82" s="52">
        <v>0.94972614886025397</v>
      </c>
      <c r="I82" s="52">
        <v>1.0687983206049401</v>
      </c>
      <c r="J82" s="52">
        <v>0.77151273672840603</v>
      </c>
      <c r="K82" s="52">
        <v>0.85667108027821404</v>
      </c>
      <c r="L82" s="52">
        <v>0.99564276951875597</v>
      </c>
      <c r="M82" s="52">
        <v>1.04127776440577</v>
      </c>
      <c r="N82" s="52">
        <v>1.0412155467053701</v>
      </c>
      <c r="O82" s="52">
        <v>1.2181973889186899</v>
      </c>
      <c r="P82" s="52">
        <v>1.26883833393557</v>
      </c>
      <c r="Q82" s="52">
        <v>1.17615396780828</v>
      </c>
      <c r="R82" s="52">
        <v>1.18475214479246</v>
      </c>
      <c r="S82" s="52">
        <v>1.16092310631976</v>
      </c>
      <c r="T82" s="52">
        <v>1.36390987861483</v>
      </c>
      <c r="U82" s="52">
        <v>1.09359011360956</v>
      </c>
      <c r="V82" s="52">
        <v>1.1021445796656399</v>
      </c>
      <c r="W82" s="52">
        <v>1.8326660777749</v>
      </c>
      <c r="X82" s="52">
        <v>1.4532275800752701</v>
      </c>
      <c r="Y82" s="52">
        <v>1.12761216335257</v>
      </c>
      <c r="Z82" s="52">
        <v>1.20162925377272</v>
      </c>
      <c r="AA82" s="52">
        <v>0.97940877407459104</v>
      </c>
      <c r="AB82" s="52">
        <v>2.2657671345710502</v>
      </c>
      <c r="AC82" s="52">
        <v>3.1312725049891901</v>
      </c>
      <c r="AD82" s="52">
        <v>3.0906787249732699</v>
      </c>
      <c r="AE82" s="52">
        <v>3.1941735368831714</v>
      </c>
      <c r="AF82" s="52">
        <v>3.252304728178578</v>
      </c>
      <c r="AG82" s="52">
        <v>3.3376982342320693</v>
      </c>
      <c r="AH82" s="52">
        <v>3.4132950240325473</v>
      </c>
      <c r="AI82" s="52">
        <v>3.4784423139084901</v>
      </c>
      <c r="AJ82" s="52">
        <v>3.5359638968433176</v>
      </c>
      <c r="AK82" s="52">
        <v>3.5842688161445246</v>
      </c>
      <c r="AL82" s="52">
        <v>3.6301981483749493</v>
      </c>
      <c r="AM82" s="52">
        <v>3.6756426554560639</v>
      </c>
      <c r="AN82" s="52">
        <v>3.7207434074427161</v>
      </c>
      <c r="AO82" s="52">
        <v>3.7657243727122465</v>
      </c>
      <c r="AP82" s="52">
        <v>3.8140801550779293</v>
      </c>
      <c r="AQ82" s="52">
        <v>3.8638063042120936</v>
      </c>
      <c r="AR82" s="52">
        <v>3.9127664360346595</v>
      </c>
      <c r="AS82" s="52">
        <v>3.9616488578819582</v>
      </c>
      <c r="AT82" s="52">
        <v>4.0105614037831199</v>
      </c>
      <c r="AU82" s="52">
        <v>4.0591271362073762</v>
      </c>
      <c r="AV82" s="52">
        <v>4.1072827786760966</v>
      </c>
      <c r="AW82" s="52">
        <v>4.1551206934013729</v>
      </c>
      <c r="AX82" s="52">
        <v>4.202439700422973</v>
      </c>
      <c r="AZ82" s="52">
        <f t="shared" si="5"/>
        <v>1.0238481884121828</v>
      </c>
      <c r="BA82" s="70">
        <f t="shared" si="6"/>
        <v>0.32697511531840229</v>
      </c>
      <c r="BB82" s="70">
        <f t="shared" si="7"/>
        <v>1.4245615432076697E-2</v>
      </c>
    </row>
    <row r="83" spans="1:54" x14ac:dyDescent="0.2">
      <c r="A83" s="50" t="s">
        <v>56</v>
      </c>
      <c r="B83" s="50" t="s">
        <v>148</v>
      </c>
      <c r="C83" s="52">
        <v>4.5912318652240103</v>
      </c>
      <c r="D83" s="52">
        <v>4.5772323804015196</v>
      </c>
      <c r="E83" s="52">
        <v>4.5923268552017102</v>
      </c>
      <c r="F83" s="52">
        <v>4.3862867559610299</v>
      </c>
      <c r="G83" s="52">
        <v>4.3568416522236104</v>
      </c>
      <c r="H83" s="52">
        <v>5.0734301493759704</v>
      </c>
      <c r="I83" s="52">
        <v>5.3832065581698103</v>
      </c>
      <c r="J83" s="52">
        <v>4.6950706884237396</v>
      </c>
      <c r="K83" s="52">
        <v>4.9961877054389197</v>
      </c>
      <c r="L83" s="52">
        <v>5.4176430590731197</v>
      </c>
      <c r="M83" s="52">
        <v>5.6277315435727999</v>
      </c>
      <c r="N83" s="52">
        <v>5.7388880163488896</v>
      </c>
      <c r="O83" s="52">
        <v>6.1976608175025403</v>
      </c>
      <c r="P83" s="52">
        <v>6.5276185146698298</v>
      </c>
      <c r="Q83" s="52">
        <v>6.3669062855577696</v>
      </c>
      <c r="R83" s="52">
        <v>6.6545202055520303</v>
      </c>
      <c r="S83" s="52">
        <v>6.9746290870054404</v>
      </c>
      <c r="T83" s="52">
        <v>6.7046200483885698</v>
      </c>
      <c r="U83" s="52">
        <v>8.7977546383737302</v>
      </c>
      <c r="V83" s="52">
        <v>6.1297458614176703</v>
      </c>
      <c r="W83" s="52">
        <v>7.7079464515767704</v>
      </c>
      <c r="X83" s="52">
        <v>6.6452959219347099</v>
      </c>
      <c r="Y83" s="52">
        <v>6.0772738136728899</v>
      </c>
      <c r="Z83" s="52">
        <v>6.6919282292253399</v>
      </c>
      <c r="AA83" s="52">
        <v>7.6815113857330601</v>
      </c>
      <c r="AB83" s="52">
        <v>8.6308920953173001</v>
      </c>
      <c r="AC83" s="52">
        <v>11.2604565085161</v>
      </c>
      <c r="AD83" s="52">
        <v>10.7437911207276</v>
      </c>
      <c r="AE83" s="52">
        <v>11.275842069908386</v>
      </c>
      <c r="AF83" s="52">
        <v>11.490709452222694</v>
      </c>
      <c r="AG83" s="52">
        <v>11.73802573618595</v>
      </c>
      <c r="AH83" s="52">
        <v>11.930806875584395</v>
      </c>
      <c r="AI83" s="52">
        <v>12.081507148870338</v>
      </c>
      <c r="AJ83" s="52">
        <v>12.206224603098203</v>
      </c>
      <c r="AK83" s="52">
        <v>12.300129047135282</v>
      </c>
      <c r="AL83" s="52">
        <v>12.386877950253053</v>
      </c>
      <c r="AM83" s="52">
        <v>12.471531430544866</v>
      </c>
      <c r="AN83" s="52">
        <v>12.5545170790821</v>
      </c>
      <c r="AO83" s="52">
        <v>12.636583146497625</v>
      </c>
      <c r="AP83" s="52">
        <v>12.729273090899593</v>
      </c>
      <c r="AQ83" s="52">
        <v>12.823353535739884</v>
      </c>
      <c r="AR83" s="52">
        <v>12.912162624900779</v>
      </c>
      <c r="AS83" s="52">
        <v>12.998573076977724</v>
      </c>
      <c r="AT83" s="52">
        <v>13.083837620426657</v>
      </c>
      <c r="AU83" s="52">
        <v>13.167300834274696</v>
      </c>
      <c r="AV83" s="52">
        <v>13.248250828819227</v>
      </c>
      <c r="AW83" s="52">
        <v>13.327083545943903</v>
      </c>
      <c r="AX83" s="52">
        <v>13.403052348088405</v>
      </c>
      <c r="AZ83" s="52">
        <f t="shared" si="5"/>
        <v>2.0666270374278035</v>
      </c>
      <c r="BA83" s="70">
        <f t="shared" si="6"/>
        <v>0.18352959632363458</v>
      </c>
      <c r="BB83" s="70">
        <f t="shared" si="7"/>
        <v>8.4606485366423012E-3</v>
      </c>
    </row>
    <row r="84" spans="1:54" x14ac:dyDescent="0.2">
      <c r="A84" s="50" t="s">
        <v>57</v>
      </c>
      <c r="B84" s="50" t="s">
        <v>148</v>
      </c>
      <c r="C84" s="52">
        <v>5.76408610191009</v>
      </c>
      <c r="D84" s="52">
        <v>5.9756683790831104</v>
      </c>
      <c r="E84" s="52">
        <v>6.3122368667351303</v>
      </c>
      <c r="F84" s="52">
        <v>6.1002013122374699</v>
      </c>
      <c r="G84" s="52">
        <v>6.2414865379279298</v>
      </c>
      <c r="H84" s="52">
        <v>7.0985814513987204</v>
      </c>
      <c r="I84" s="52">
        <v>8.1523067505593403</v>
      </c>
      <c r="J84" s="52">
        <v>6.8115798110807102</v>
      </c>
      <c r="K84" s="52">
        <v>7.0516379782638996</v>
      </c>
      <c r="L84" s="52">
        <v>7.5046030749747397</v>
      </c>
      <c r="M84" s="52">
        <v>7.8716511185478604</v>
      </c>
      <c r="N84" s="52">
        <v>7.9796323860830896</v>
      </c>
      <c r="O84" s="52">
        <v>9.4057556788710901</v>
      </c>
      <c r="P84" s="52">
        <v>10.0339921308742</v>
      </c>
      <c r="Q84" s="52">
        <v>9.9597022899237508</v>
      </c>
      <c r="R84" s="52">
        <v>10.7144755989285</v>
      </c>
      <c r="S84" s="52">
        <v>10.6202036166914</v>
      </c>
      <c r="T84" s="52">
        <v>10.9519066659694</v>
      </c>
      <c r="U84" s="52">
        <v>7.1128151491075897</v>
      </c>
      <c r="V84" s="52">
        <v>7.4233018500774204</v>
      </c>
      <c r="W84" s="52">
        <v>7.4915698502011603</v>
      </c>
      <c r="X84" s="52">
        <v>13.6802593153873</v>
      </c>
      <c r="Y84" s="52">
        <v>13.4144686650107</v>
      </c>
      <c r="Z84" s="52">
        <v>14.8970220321405</v>
      </c>
      <c r="AA84" s="52">
        <v>10.8772691703488</v>
      </c>
      <c r="AB84" s="52">
        <v>13.018361331427799</v>
      </c>
      <c r="AC84" s="52">
        <v>10.9053844590573</v>
      </c>
      <c r="AD84" s="52">
        <v>10.3308748852881</v>
      </c>
      <c r="AE84" s="52">
        <v>10.89114959400178</v>
      </c>
      <c r="AF84" s="52">
        <v>11.157474211457714</v>
      </c>
      <c r="AG84" s="52">
        <v>11.452500536449614</v>
      </c>
      <c r="AH84" s="52">
        <v>11.695880801221794</v>
      </c>
      <c r="AI84" s="52">
        <v>11.898298347803189</v>
      </c>
      <c r="AJ84" s="52">
        <v>12.075232948473033</v>
      </c>
      <c r="AK84" s="52">
        <v>12.221546404585929</v>
      </c>
      <c r="AL84" s="52">
        <v>12.360534567017304</v>
      </c>
      <c r="AM84" s="52">
        <v>12.497606892897817</v>
      </c>
      <c r="AN84" s="52">
        <v>12.633319362458613</v>
      </c>
      <c r="AO84" s="52">
        <v>12.768346080078921</v>
      </c>
      <c r="AP84" s="52">
        <v>12.914884115597834</v>
      </c>
      <c r="AQ84" s="52">
        <v>13.063857111936867</v>
      </c>
      <c r="AR84" s="52">
        <v>13.208724545251487</v>
      </c>
      <c r="AS84" s="52">
        <v>13.352483499265235</v>
      </c>
      <c r="AT84" s="52">
        <v>13.49591904904781</v>
      </c>
      <c r="AU84" s="52">
        <v>13.63802369359613</v>
      </c>
      <c r="AV84" s="52">
        <v>13.778532491730468</v>
      </c>
      <c r="AW84" s="52">
        <v>13.917806033666402</v>
      </c>
      <c r="AX84" s="52">
        <v>14.055084562647503</v>
      </c>
      <c r="AZ84" s="52">
        <f t="shared" si="5"/>
        <v>3.0124215746091014</v>
      </c>
      <c r="BA84" s="70">
        <f t="shared" si="6"/>
        <v>0.27623249651755111</v>
      </c>
      <c r="BB84" s="70">
        <f t="shared" si="7"/>
        <v>1.2270288579464772E-2</v>
      </c>
    </row>
    <row r="85" spans="1:54" x14ac:dyDescent="0.2">
      <c r="A85" s="50" t="s">
        <v>58</v>
      </c>
      <c r="B85" s="50" t="s">
        <v>148</v>
      </c>
      <c r="C85" s="52">
        <v>0.78063037134170399</v>
      </c>
      <c r="D85" s="52">
        <v>0.81481482471489397</v>
      </c>
      <c r="E85" s="52">
        <v>0.86401069252305396</v>
      </c>
      <c r="F85" s="52">
        <v>0.89603392169572305</v>
      </c>
      <c r="G85" s="52">
        <v>0.95661821808820502</v>
      </c>
      <c r="H85" s="52">
        <v>1.10056359503761</v>
      </c>
      <c r="I85" s="52">
        <v>1.1528139713021699</v>
      </c>
      <c r="J85" s="52">
        <v>0.98535381477583095</v>
      </c>
      <c r="K85" s="52">
        <v>1.00614672602094</v>
      </c>
      <c r="L85" s="52">
        <v>1.0741282097751801</v>
      </c>
      <c r="M85" s="52">
        <v>1.12206684152462</v>
      </c>
      <c r="N85" s="52">
        <v>1.17788165829924</v>
      </c>
      <c r="O85" s="52">
        <v>1.3366833815212</v>
      </c>
      <c r="P85" s="52">
        <v>1.44425591246869</v>
      </c>
      <c r="Q85" s="52">
        <v>1.4128917367281</v>
      </c>
      <c r="R85" s="52">
        <v>1.4143872998634599</v>
      </c>
      <c r="S85" s="52">
        <v>1.3837849943576199</v>
      </c>
      <c r="T85" s="52">
        <v>1.2758978374823999</v>
      </c>
      <c r="U85" s="52">
        <v>1.93253891320709</v>
      </c>
      <c r="V85" s="52">
        <v>2.31136217188413</v>
      </c>
      <c r="W85" s="52">
        <v>0.76459705095450203</v>
      </c>
      <c r="X85" s="52">
        <v>1.1101516230044599</v>
      </c>
      <c r="Y85" s="52">
        <v>1.5706947416044901</v>
      </c>
      <c r="Z85" s="52">
        <v>1.1839165676947601</v>
      </c>
      <c r="AA85" s="52">
        <v>1.52467276014645</v>
      </c>
      <c r="AB85" s="52">
        <v>2.1556610731125798</v>
      </c>
      <c r="AC85" s="52">
        <v>1.4758063185499199</v>
      </c>
      <c r="AD85" s="52">
        <v>1.5056915213940301</v>
      </c>
      <c r="AE85" s="52">
        <v>1.587608311170559</v>
      </c>
      <c r="AF85" s="52">
        <v>1.627733742065907</v>
      </c>
      <c r="AG85" s="52">
        <v>1.6709887684036242</v>
      </c>
      <c r="AH85" s="52">
        <v>1.70679094617187</v>
      </c>
      <c r="AI85" s="52">
        <v>1.7366047891518259</v>
      </c>
      <c r="AJ85" s="52">
        <v>1.762666894391365</v>
      </c>
      <c r="AK85" s="52">
        <v>1.7842977765596468</v>
      </c>
      <c r="AL85" s="52">
        <v>1.8048977569800788</v>
      </c>
      <c r="AM85" s="52">
        <v>1.8252192544711225</v>
      </c>
      <c r="AN85" s="52">
        <v>1.8453193703614212</v>
      </c>
      <c r="AO85" s="52">
        <v>1.8652718184237391</v>
      </c>
      <c r="AP85" s="52">
        <v>1.8863017657410113</v>
      </c>
      <c r="AQ85" s="52">
        <v>1.9077969770584005</v>
      </c>
      <c r="AR85" s="52">
        <v>1.9288980448370261</v>
      </c>
      <c r="AS85" s="52">
        <v>1.9500146807790704</v>
      </c>
      <c r="AT85" s="52">
        <v>1.971195135609634</v>
      </c>
      <c r="AU85" s="52">
        <v>1.9921865115247586</v>
      </c>
      <c r="AV85" s="52">
        <v>2.0129783772450707</v>
      </c>
      <c r="AW85" s="52">
        <v>2.0336142420447447</v>
      </c>
      <c r="AX85" s="52">
        <v>2.0539757208212945</v>
      </c>
      <c r="AZ85" s="52">
        <f t="shared" si="5"/>
        <v>0.55780792349482478</v>
      </c>
      <c r="BA85" s="70">
        <f t="shared" si="6"/>
        <v>0.37796824453422112</v>
      </c>
      <c r="BB85" s="70">
        <f t="shared" si="7"/>
        <v>1.615968429287129E-2</v>
      </c>
    </row>
    <row r="86" spans="1:54" x14ac:dyDescent="0.2">
      <c r="A86" s="50" t="s">
        <v>59</v>
      </c>
      <c r="B86" s="50" t="s">
        <v>148</v>
      </c>
      <c r="C86" s="52">
        <v>4.816562487993</v>
      </c>
      <c r="D86" s="52">
        <v>4.9191083886066602</v>
      </c>
      <c r="E86" s="52">
        <v>5.0777420764047596</v>
      </c>
      <c r="F86" s="52">
        <v>5.2098718697415203</v>
      </c>
      <c r="G86" s="52">
        <v>5.5311564514004399</v>
      </c>
      <c r="H86" s="52">
        <v>5.7387949222491796</v>
      </c>
      <c r="I86" s="52">
        <v>6.3725167301208003</v>
      </c>
      <c r="J86" s="52">
        <v>6.6740707127889802</v>
      </c>
      <c r="K86" s="52">
        <v>7.7064690470110104</v>
      </c>
      <c r="L86" s="52">
        <v>7.4614164699803398</v>
      </c>
      <c r="M86" s="52">
        <v>6.7699188699263404</v>
      </c>
      <c r="N86" s="52">
        <v>7.0173855753608203</v>
      </c>
      <c r="O86" s="52">
        <v>8.4017697006756507</v>
      </c>
      <c r="P86" s="52">
        <v>8.4337107200833099</v>
      </c>
      <c r="Q86" s="52">
        <v>8.0828716839430399</v>
      </c>
      <c r="R86" s="52">
        <v>7.3995077726531502</v>
      </c>
      <c r="S86" s="52">
        <v>7.4610175396881502</v>
      </c>
      <c r="T86" s="52">
        <v>7.5736686522618202</v>
      </c>
      <c r="U86" s="52">
        <v>6.29449398759209</v>
      </c>
      <c r="V86" s="52">
        <v>6.9044616073985399</v>
      </c>
      <c r="W86" s="52">
        <v>9.1189729663702597</v>
      </c>
      <c r="X86" s="52">
        <v>7.2289071244707399</v>
      </c>
      <c r="Y86" s="52">
        <v>7.0232742944838797</v>
      </c>
      <c r="Z86" s="52">
        <v>8.1309375207371595</v>
      </c>
      <c r="AA86" s="52">
        <v>9.8850327391346493</v>
      </c>
      <c r="AB86" s="52">
        <v>8.3767813289387707</v>
      </c>
      <c r="AC86" s="52">
        <v>9.2409122571567792</v>
      </c>
      <c r="AD86" s="52">
        <v>8.7796375279667398</v>
      </c>
      <c r="AE86" s="52">
        <v>8.9779148230242622</v>
      </c>
      <c r="AF86" s="52">
        <v>9.2837416258769156</v>
      </c>
      <c r="AG86" s="52">
        <v>9.4981238769134499</v>
      </c>
      <c r="AH86" s="52">
        <v>9.6908613627270643</v>
      </c>
      <c r="AI86" s="52">
        <v>9.8754961750423114</v>
      </c>
      <c r="AJ86" s="52">
        <v>10.033766529652237</v>
      </c>
      <c r="AK86" s="52">
        <v>10.154006266282739</v>
      </c>
      <c r="AL86" s="52">
        <v>10.255815483445453</v>
      </c>
      <c r="AM86" s="52">
        <v>10.35945876925334</v>
      </c>
      <c r="AN86" s="52">
        <v>10.470931678293589</v>
      </c>
      <c r="AO86" s="52">
        <v>10.583651761514325</v>
      </c>
      <c r="AP86" s="52">
        <v>10.717298995551873</v>
      </c>
      <c r="AQ86" s="52">
        <v>10.838900285558154</v>
      </c>
      <c r="AR86" s="52">
        <v>10.945298652321455</v>
      </c>
      <c r="AS86" s="52">
        <v>11.050932184611156</v>
      </c>
      <c r="AT86" s="52">
        <v>11.156343456190051</v>
      </c>
      <c r="AU86" s="52">
        <v>11.260124477882693</v>
      </c>
      <c r="AV86" s="52">
        <v>11.362220468070333</v>
      </c>
      <c r="AW86" s="52">
        <v>11.46278698696233</v>
      </c>
      <c r="AX86" s="52">
        <v>11.561313023605241</v>
      </c>
      <c r="AZ86" s="52">
        <f t="shared" si="5"/>
        <v>2.2218747298055508</v>
      </c>
      <c r="BA86" s="70">
        <f t="shared" si="6"/>
        <v>0.24043889477305477</v>
      </c>
      <c r="BB86" s="70">
        <f t="shared" si="7"/>
        <v>1.0831503778753859E-2</v>
      </c>
    </row>
    <row r="87" spans="1:54" x14ac:dyDescent="0.2">
      <c r="A87" s="50" t="s">
        <v>60</v>
      </c>
      <c r="B87" s="50" t="s">
        <v>148</v>
      </c>
      <c r="C87" s="52">
        <v>20.436667438422099</v>
      </c>
      <c r="D87" s="52">
        <v>20.999189115025001</v>
      </c>
      <c r="E87" s="52">
        <v>21.7371389980947</v>
      </c>
      <c r="F87" s="52">
        <v>21.8747800471949</v>
      </c>
      <c r="G87" s="52">
        <v>22.729906058483099</v>
      </c>
      <c r="H87" s="52">
        <v>24.350589527450602</v>
      </c>
      <c r="I87" s="52">
        <v>27.280149086674999</v>
      </c>
      <c r="J87" s="52">
        <v>28.611174290874501</v>
      </c>
      <c r="K87" s="52">
        <v>31.2836438282147</v>
      </c>
      <c r="L87" s="52">
        <v>32.465905753575498</v>
      </c>
      <c r="M87" s="52">
        <v>33.856208648421799</v>
      </c>
      <c r="N87" s="52">
        <v>35.4616013055076</v>
      </c>
      <c r="O87" s="52">
        <v>39.5868789549151</v>
      </c>
      <c r="P87" s="52">
        <v>40.4905456846829</v>
      </c>
      <c r="Q87" s="52">
        <v>37.843571611002602</v>
      </c>
      <c r="R87" s="52">
        <v>37.413014102106999</v>
      </c>
      <c r="S87" s="52">
        <v>40.162423960939201</v>
      </c>
      <c r="T87" s="52">
        <v>41.221478947526798</v>
      </c>
      <c r="U87" s="52">
        <v>33.685542569434503</v>
      </c>
      <c r="V87" s="52">
        <v>36.179301332859502</v>
      </c>
      <c r="W87" s="52">
        <v>32.492528299295998</v>
      </c>
      <c r="X87" s="52">
        <v>41.127080608229498</v>
      </c>
      <c r="Y87" s="52">
        <v>42.643081863814203</v>
      </c>
      <c r="Z87" s="52">
        <v>39.098783394909297</v>
      </c>
      <c r="AA87" s="52">
        <v>42.748924961732897</v>
      </c>
      <c r="AB87" s="52">
        <v>42.121311656181398</v>
      </c>
      <c r="AC87" s="52">
        <v>43.915991329434497</v>
      </c>
      <c r="AD87" s="52">
        <v>46.428501127613004</v>
      </c>
      <c r="AE87" s="52">
        <v>47.62742907205245</v>
      </c>
      <c r="AF87" s="52">
        <v>49.308784520180183</v>
      </c>
      <c r="AG87" s="52">
        <v>50.504044629917672</v>
      </c>
      <c r="AH87" s="52">
        <v>51.574710119560415</v>
      </c>
      <c r="AI87" s="52">
        <v>52.600987555831217</v>
      </c>
      <c r="AJ87" s="52">
        <v>53.489554115636594</v>
      </c>
      <c r="AK87" s="52">
        <v>54.173781272025124</v>
      </c>
      <c r="AL87" s="52">
        <v>54.761054542196042</v>
      </c>
      <c r="AM87" s="52">
        <v>55.359340214237214</v>
      </c>
      <c r="AN87" s="52">
        <v>55.997744344408417</v>
      </c>
      <c r="AO87" s="52">
        <v>56.645830408340323</v>
      </c>
      <c r="AP87" s="52">
        <v>57.40856162724544</v>
      </c>
      <c r="AQ87" s="52">
        <v>58.106048769042204</v>
      </c>
      <c r="AR87" s="52">
        <v>58.718757998062564</v>
      </c>
      <c r="AS87" s="52">
        <v>59.325604501422632</v>
      </c>
      <c r="AT87" s="52">
        <v>59.930677772510506</v>
      </c>
      <c r="AU87" s="52">
        <v>60.528090333405295</v>
      </c>
      <c r="AV87" s="52">
        <v>61.116988253975855</v>
      </c>
      <c r="AW87" s="52">
        <v>61.700730986296321</v>
      </c>
      <c r="AX87" s="52">
        <v>62.274091156889476</v>
      </c>
      <c r="AZ87" s="52">
        <f t="shared" si="5"/>
        <v>17.784739656861824</v>
      </c>
      <c r="BA87" s="70">
        <f t="shared" si="6"/>
        <v>0.40497183641945211</v>
      </c>
      <c r="BB87" s="70">
        <f t="shared" si="7"/>
        <v>1.7146199986332267E-2</v>
      </c>
    </row>
    <row r="88" spans="1:54" x14ac:dyDescent="0.2">
      <c r="A88" s="50" t="s">
        <v>61</v>
      </c>
      <c r="B88" s="50" t="s">
        <v>148</v>
      </c>
      <c r="C88" s="52">
        <v>5.09339486782482</v>
      </c>
      <c r="D88" s="52">
        <v>5.3784681944444799</v>
      </c>
      <c r="E88" s="52">
        <v>5.7198989593454099</v>
      </c>
      <c r="F88" s="52">
        <v>5.7819272616684199</v>
      </c>
      <c r="G88" s="52">
        <v>6.0399232988229103</v>
      </c>
      <c r="H88" s="52">
        <v>6.2345626274749701</v>
      </c>
      <c r="I88" s="52">
        <v>6.9654077755059598</v>
      </c>
      <c r="J88" s="52">
        <v>6.5111889146908899</v>
      </c>
      <c r="K88" s="52">
        <v>7.36492571119296</v>
      </c>
      <c r="L88" s="52">
        <v>7.8121168485570003</v>
      </c>
      <c r="M88" s="52">
        <v>8.1732436025248507</v>
      </c>
      <c r="N88" s="52">
        <v>8.4591384875467206</v>
      </c>
      <c r="O88" s="52">
        <v>8.9560397121783897</v>
      </c>
      <c r="P88" s="52">
        <v>9.06172961564946</v>
      </c>
      <c r="Q88" s="52">
        <v>7.7126028406056797</v>
      </c>
      <c r="R88" s="52">
        <v>6.8955467585465096</v>
      </c>
      <c r="S88" s="52">
        <v>6.8733594020121096</v>
      </c>
      <c r="T88" s="52">
        <v>6.6647329733529004</v>
      </c>
      <c r="U88" s="52">
        <v>5.3538338417869902</v>
      </c>
      <c r="V88" s="52">
        <v>4.4403922101015301</v>
      </c>
      <c r="W88" s="52">
        <v>5.2878336434492201</v>
      </c>
      <c r="X88" s="52">
        <v>6.8341807389389402</v>
      </c>
      <c r="Y88" s="52">
        <v>5.7923375020715904</v>
      </c>
      <c r="Z88" s="52">
        <v>5.3082167531161</v>
      </c>
      <c r="AA88" s="52">
        <v>6.5925855107575702</v>
      </c>
      <c r="AB88" s="52">
        <v>6.9768956913392897</v>
      </c>
      <c r="AC88" s="52">
        <v>5.3213274141670599</v>
      </c>
      <c r="AD88" s="52">
        <v>5.5048937498197397</v>
      </c>
      <c r="AE88" s="52">
        <v>5.6184011548864135</v>
      </c>
      <c r="AF88" s="52">
        <v>5.7991780645302677</v>
      </c>
      <c r="AG88" s="52">
        <v>5.9246912359552413</v>
      </c>
      <c r="AH88" s="52">
        <v>6.0358481247524729</v>
      </c>
      <c r="AI88" s="52">
        <v>6.1413756536113402</v>
      </c>
      <c r="AJ88" s="52">
        <v>6.2306725147222348</v>
      </c>
      <c r="AK88" s="52">
        <v>6.2961979804375563</v>
      </c>
      <c r="AL88" s="52">
        <v>6.3502846906358412</v>
      </c>
      <c r="AM88" s="52">
        <v>6.4054213681392458</v>
      </c>
      <c r="AN88" s="52">
        <v>6.4648583124017893</v>
      </c>
      <c r="AO88" s="52">
        <v>6.5249968634045237</v>
      </c>
      <c r="AP88" s="52">
        <v>6.597915374352052</v>
      </c>
      <c r="AQ88" s="52">
        <v>6.6629693998326349</v>
      </c>
      <c r="AR88" s="52">
        <v>6.7179753465152299</v>
      </c>
      <c r="AS88" s="52">
        <v>6.7720867416341264</v>
      </c>
      <c r="AT88" s="52">
        <v>6.8257182560324932</v>
      </c>
      <c r="AU88" s="52">
        <v>6.8781550211157887</v>
      </c>
      <c r="AV88" s="52">
        <v>6.929316989781567</v>
      </c>
      <c r="AW88" s="52">
        <v>6.9793134165157804</v>
      </c>
      <c r="AX88" s="52">
        <v>7.0277444776110354</v>
      </c>
      <c r="AZ88" s="52">
        <f t="shared" si="5"/>
        <v>1.6579860023487205</v>
      </c>
      <c r="BA88" s="70">
        <f t="shared" si="6"/>
        <v>0.31157376220351268</v>
      </c>
      <c r="BB88" s="70">
        <f t="shared" si="7"/>
        <v>1.3653760786715541E-2</v>
      </c>
    </row>
    <row r="89" spans="1:54" x14ac:dyDescent="0.2">
      <c r="A89" s="50" t="s">
        <v>62</v>
      </c>
      <c r="B89" s="50" t="s">
        <v>148</v>
      </c>
      <c r="C89" s="52">
        <v>5.5730386731038699</v>
      </c>
      <c r="D89" s="52">
        <v>5.6981889819124696</v>
      </c>
      <c r="E89" s="52">
        <v>5.8812621424676701</v>
      </c>
      <c r="F89" s="52">
        <v>6.0012012201246003</v>
      </c>
      <c r="G89" s="52">
        <v>6.3021589080506901</v>
      </c>
      <c r="H89" s="52">
        <v>6.79044550665024</v>
      </c>
      <c r="I89" s="52">
        <v>7.1813994811456601</v>
      </c>
      <c r="J89" s="52">
        <v>7.8777701272006997</v>
      </c>
      <c r="K89" s="52">
        <v>8.4671906003833595</v>
      </c>
      <c r="L89" s="52">
        <v>8.0783475629583599</v>
      </c>
      <c r="M89" s="52">
        <v>8.0097520378817109</v>
      </c>
      <c r="N89" s="52">
        <v>8.6646740202858492</v>
      </c>
      <c r="O89" s="52">
        <v>10.695345973122</v>
      </c>
      <c r="P89" s="52">
        <v>11.124173341318199</v>
      </c>
      <c r="Q89" s="52">
        <v>10.5565842588233</v>
      </c>
      <c r="R89" s="52">
        <v>10.3927073526773</v>
      </c>
      <c r="S89" s="52">
        <v>10.762473112491801</v>
      </c>
      <c r="T89" s="52">
        <v>11.0149567657745</v>
      </c>
      <c r="U89" s="52">
        <v>13.794120602074001</v>
      </c>
      <c r="V89" s="52">
        <v>14.5307159593235</v>
      </c>
      <c r="W89" s="52">
        <v>14.534238651148</v>
      </c>
      <c r="X89" s="52">
        <v>15.6167248580219</v>
      </c>
      <c r="Y89" s="52">
        <v>13.1235403799125</v>
      </c>
      <c r="Z89" s="52">
        <v>11.969684628899399</v>
      </c>
      <c r="AA89" s="52">
        <v>11.5021521644871</v>
      </c>
      <c r="AB89" s="52">
        <v>10.6378534658361</v>
      </c>
      <c r="AC89" s="52">
        <v>11.800615027162801</v>
      </c>
      <c r="AD89" s="52">
        <v>12.787492146699501</v>
      </c>
      <c r="AE89" s="52">
        <v>13.029247221149323</v>
      </c>
      <c r="AF89" s="52">
        <v>13.466375652461354</v>
      </c>
      <c r="AG89" s="52">
        <v>13.776968297870338</v>
      </c>
      <c r="AH89" s="52">
        <v>14.058353888851483</v>
      </c>
      <c r="AI89" s="52">
        <v>14.328647104287731</v>
      </c>
      <c r="AJ89" s="52">
        <v>14.561534165191782</v>
      </c>
      <c r="AK89" s="52">
        <v>14.739231837264134</v>
      </c>
      <c r="AL89" s="52">
        <v>14.890567347552789</v>
      </c>
      <c r="AM89" s="52">
        <v>15.044590875561182</v>
      </c>
      <c r="AN89" s="52">
        <v>15.210692000496577</v>
      </c>
      <c r="AO89" s="52">
        <v>15.378909429872744</v>
      </c>
      <c r="AP89" s="52">
        <v>15.577464267774742</v>
      </c>
      <c r="AQ89" s="52">
        <v>15.757644213580823</v>
      </c>
      <c r="AR89" s="52">
        <v>15.915020397266357</v>
      </c>
      <c r="AS89" s="52">
        <v>16.07098950996944</v>
      </c>
      <c r="AT89" s="52">
        <v>16.226433383767247</v>
      </c>
      <c r="AU89" s="52">
        <v>16.379834594494653</v>
      </c>
      <c r="AV89" s="52">
        <v>16.530734913028571</v>
      </c>
      <c r="AW89" s="52">
        <v>16.679646585112614</v>
      </c>
      <c r="AX89" s="52">
        <v>16.826006592622171</v>
      </c>
      <c r="AZ89" s="52">
        <f t="shared" si="5"/>
        <v>4.8790315579498138</v>
      </c>
      <c r="BA89" s="70">
        <f t="shared" si="6"/>
        <v>0.41345570097144929</v>
      </c>
      <c r="BB89" s="70">
        <f t="shared" si="7"/>
        <v>1.7452422355100472E-2</v>
      </c>
    </row>
    <row r="90" spans="1:54" x14ac:dyDescent="0.2">
      <c r="A90" s="50" t="s">
        <v>63</v>
      </c>
      <c r="B90" s="50" t="s">
        <v>148</v>
      </c>
      <c r="C90" s="52">
        <v>32.312950932439598</v>
      </c>
      <c r="D90" s="52">
        <v>32.967452153374701</v>
      </c>
      <c r="E90" s="52">
        <v>34.102681985641702</v>
      </c>
      <c r="F90" s="52">
        <v>34.7193090158001</v>
      </c>
      <c r="G90" s="52">
        <v>36.639224016697398</v>
      </c>
      <c r="H90" s="52">
        <v>38.711482109809097</v>
      </c>
      <c r="I90" s="52">
        <v>38.163580936175101</v>
      </c>
      <c r="J90" s="52">
        <v>34.259850554038003</v>
      </c>
      <c r="K90" s="52">
        <v>33.724547359630897</v>
      </c>
      <c r="L90" s="52">
        <v>29.2939150600162</v>
      </c>
      <c r="M90" s="52">
        <v>28.507825933124298</v>
      </c>
      <c r="N90" s="52">
        <v>28.1692591685133</v>
      </c>
      <c r="O90" s="52">
        <v>30.865882195624302</v>
      </c>
      <c r="P90" s="52">
        <v>30.5800395020146</v>
      </c>
      <c r="Q90" s="52">
        <v>29.559794493137399</v>
      </c>
      <c r="R90" s="52">
        <v>29.104465206993002</v>
      </c>
      <c r="S90" s="52">
        <v>29.738900654802698</v>
      </c>
      <c r="T90" s="52">
        <v>35.389355878955598</v>
      </c>
      <c r="U90" s="52">
        <v>41.487915520246901</v>
      </c>
      <c r="V90" s="52">
        <v>40.374523606655401</v>
      </c>
      <c r="W90" s="52">
        <v>36.405346473043501</v>
      </c>
      <c r="X90" s="52">
        <v>36.128052681945903</v>
      </c>
      <c r="Y90" s="52">
        <v>31.112412042122202</v>
      </c>
      <c r="Z90" s="52">
        <v>36.394228499011099</v>
      </c>
      <c r="AA90" s="52">
        <v>42.121296797619202</v>
      </c>
      <c r="AB90" s="52">
        <v>47.039564222411997</v>
      </c>
      <c r="AC90" s="52">
        <v>46.659186915314699</v>
      </c>
      <c r="AD90" s="52">
        <v>49.442855928579299</v>
      </c>
      <c r="AE90" s="52">
        <v>50.593658132444659</v>
      </c>
      <c r="AF90" s="52">
        <v>52.392592836904619</v>
      </c>
      <c r="AG90" s="52">
        <v>53.699341802315068</v>
      </c>
      <c r="AH90" s="52">
        <v>54.888690852240984</v>
      </c>
      <c r="AI90" s="52">
        <v>56.038837293705939</v>
      </c>
      <c r="AJ90" s="52">
        <v>57.047003021740387</v>
      </c>
      <c r="AK90" s="52">
        <v>57.841341865327379</v>
      </c>
      <c r="AL90" s="52">
        <v>58.533556646986654</v>
      </c>
      <c r="AM90" s="52">
        <v>59.242850365043722</v>
      </c>
      <c r="AN90" s="52">
        <v>59.996369703629675</v>
      </c>
      <c r="AO90" s="52">
        <v>60.76109538450212</v>
      </c>
      <c r="AP90" s="52">
        <v>61.649965723525803</v>
      </c>
      <c r="AQ90" s="52">
        <v>62.471510839640672</v>
      </c>
      <c r="AR90" s="52">
        <v>63.204530175752261</v>
      </c>
      <c r="AS90" s="52">
        <v>63.934315487454846</v>
      </c>
      <c r="AT90" s="52">
        <v>64.664577473451672</v>
      </c>
      <c r="AU90" s="52">
        <v>65.388466020892139</v>
      </c>
      <c r="AV90" s="52">
        <v>66.104781269450783</v>
      </c>
      <c r="AW90" s="52">
        <v>66.814702390360694</v>
      </c>
      <c r="AX90" s="52">
        <v>67.515216925689543</v>
      </c>
      <c r="AZ90" s="52">
        <f t="shared" si="5"/>
        <v>20.155515475045995</v>
      </c>
      <c r="BA90" s="70">
        <f t="shared" si="6"/>
        <v>0.43197313985834707</v>
      </c>
      <c r="BB90" s="70">
        <f t="shared" si="7"/>
        <v>1.8114783360173359E-2</v>
      </c>
    </row>
    <row r="91" spans="1:54" x14ac:dyDescent="0.2">
      <c r="A91" s="50" t="s">
        <v>64</v>
      </c>
      <c r="B91" s="50" t="s">
        <v>148</v>
      </c>
      <c r="C91" s="52">
        <v>10.3053458739249</v>
      </c>
      <c r="D91" s="52">
        <v>10.2015192357836</v>
      </c>
      <c r="E91" s="52">
        <v>10.221464723306999</v>
      </c>
      <c r="F91" s="52">
        <v>10.284167389199901</v>
      </c>
      <c r="G91" s="52">
        <v>10.6812199201071</v>
      </c>
      <c r="H91" s="52">
        <v>11.113776610772</v>
      </c>
      <c r="I91" s="52">
        <v>12.462780268453599</v>
      </c>
      <c r="J91" s="52">
        <v>12.3351564526809</v>
      </c>
      <c r="K91" s="52">
        <v>13.2881484539555</v>
      </c>
      <c r="L91" s="52">
        <v>13.6610725638731</v>
      </c>
      <c r="M91" s="52">
        <v>13.885553600049301</v>
      </c>
      <c r="N91" s="52">
        <v>14.307363541360401</v>
      </c>
      <c r="O91" s="52">
        <v>17.305194025927101</v>
      </c>
      <c r="P91" s="52">
        <v>17.343746956949399</v>
      </c>
      <c r="Q91" s="52">
        <v>17.655240953769901</v>
      </c>
      <c r="R91" s="52">
        <v>17.513591111756501</v>
      </c>
      <c r="S91" s="52">
        <v>18.8255395620731</v>
      </c>
      <c r="T91" s="52">
        <v>17.6507515014255</v>
      </c>
      <c r="U91" s="52">
        <v>16.2956047282964</v>
      </c>
      <c r="V91" s="52">
        <v>17.344608923708901</v>
      </c>
      <c r="W91" s="52">
        <v>18.945046004797199</v>
      </c>
      <c r="X91" s="52">
        <v>17.244443071248799</v>
      </c>
      <c r="Y91" s="52">
        <v>23.595790252341398</v>
      </c>
      <c r="Z91" s="52">
        <v>26.283623685096899</v>
      </c>
      <c r="AA91" s="52">
        <v>25.9866944159998</v>
      </c>
      <c r="AB91" s="52">
        <v>22.8796554981495</v>
      </c>
      <c r="AC91" s="52">
        <v>22.839626884805998</v>
      </c>
      <c r="AD91" s="52">
        <v>22.771757654796101</v>
      </c>
      <c r="AE91" s="52">
        <v>23.372993578627703</v>
      </c>
      <c r="AF91" s="52">
        <v>24.181174686789177</v>
      </c>
      <c r="AG91" s="52">
        <v>24.762858962525243</v>
      </c>
      <c r="AH91" s="52">
        <v>25.287289355354726</v>
      </c>
      <c r="AI91" s="52">
        <v>25.790488859413344</v>
      </c>
      <c r="AJ91" s="52">
        <v>26.226791646490174</v>
      </c>
      <c r="AK91" s="52">
        <v>26.563744679890789</v>
      </c>
      <c r="AL91" s="52">
        <v>26.85710851897684</v>
      </c>
      <c r="AM91" s="52">
        <v>27.155875114155009</v>
      </c>
      <c r="AN91" s="52">
        <v>27.47427550857039</v>
      </c>
      <c r="AO91" s="52">
        <v>27.797181048233565</v>
      </c>
      <c r="AP91" s="52">
        <v>28.176023717294957</v>
      </c>
      <c r="AQ91" s="52">
        <v>28.522334926683612</v>
      </c>
      <c r="AR91" s="52">
        <v>28.826370726661811</v>
      </c>
      <c r="AS91" s="52">
        <v>29.127096350574018</v>
      </c>
      <c r="AT91" s="52">
        <v>29.426637901829906</v>
      </c>
      <c r="AU91" s="52">
        <v>29.722641407495953</v>
      </c>
      <c r="AV91" s="52">
        <v>30.014612130998024</v>
      </c>
      <c r="AW91" s="52">
        <v>30.303319857813207</v>
      </c>
      <c r="AX91" s="52">
        <v>30.586911369698402</v>
      </c>
      <c r="AZ91" s="52">
        <f t="shared" si="5"/>
        <v>7.463692973007209</v>
      </c>
      <c r="BA91" s="70">
        <f t="shared" si="6"/>
        <v>0.32678699221537683</v>
      </c>
      <c r="BB91" s="70">
        <f t="shared" si="7"/>
        <v>1.4238425550365363E-2</v>
      </c>
    </row>
    <row r="92" spans="1:54" x14ac:dyDescent="0.2">
      <c r="A92" s="50" t="s">
        <v>17</v>
      </c>
      <c r="B92" s="50" t="s">
        <v>148</v>
      </c>
      <c r="C92" s="52">
        <v>61.735147058468897</v>
      </c>
      <c r="D92" s="52">
        <v>62.589245976275102</v>
      </c>
      <c r="E92" s="52">
        <v>62.085460960892199</v>
      </c>
      <c r="F92" s="52">
        <v>61.6549988083814</v>
      </c>
      <c r="G92" s="52">
        <v>61.826237285811303</v>
      </c>
      <c r="H92" s="52">
        <v>58.710290263190203</v>
      </c>
      <c r="I92" s="52">
        <v>59.798486328678301</v>
      </c>
      <c r="J92" s="52">
        <v>56.259872878431203</v>
      </c>
      <c r="K92" s="52">
        <v>65.035017594357697</v>
      </c>
      <c r="L92" s="52">
        <v>63.643459743898298</v>
      </c>
      <c r="M92" s="52">
        <v>60.486194281219703</v>
      </c>
      <c r="N92" s="52">
        <v>61.037250496374199</v>
      </c>
      <c r="O92" s="52">
        <v>60.820865461987601</v>
      </c>
      <c r="P92" s="52">
        <v>62.2797644199347</v>
      </c>
      <c r="Q92" s="52">
        <v>68.986836243994503</v>
      </c>
      <c r="R92" s="52">
        <v>66.310842358794403</v>
      </c>
      <c r="S92" s="52">
        <v>67.193901563779207</v>
      </c>
      <c r="T92" s="52">
        <v>63.375243804481499</v>
      </c>
      <c r="U92" s="52">
        <v>67.557199131083706</v>
      </c>
      <c r="V92" s="52">
        <v>65.259485951043104</v>
      </c>
      <c r="W92" s="52">
        <v>57.082044425085201</v>
      </c>
      <c r="X92" s="52">
        <v>55.524847290900802</v>
      </c>
      <c r="Y92" s="52">
        <v>55.258292456403403</v>
      </c>
      <c r="Z92" s="52">
        <v>54.695784306572101</v>
      </c>
      <c r="AA92" s="52">
        <v>53.735048916217004</v>
      </c>
      <c r="AB92" s="52">
        <v>53.749336361560196</v>
      </c>
      <c r="AC92" s="52">
        <v>55.345769170202502</v>
      </c>
      <c r="AD92" s="52">
        <v>55.415719823594799</v>
      </c>
      <c r="AE92" s="52">
        <v>56.327059520532124</v>
      </c>
      <c r="AF92" s="52">
        <v>56.481366259718108</v>
      </c>
      <c r="AG92" s="52">
        <v>56.362432405398124</v>
      </c>
      <c r="AH92" s="52">
        <v>56.121476622082092</v>
      </c>
      <c r="AI92" s="52">
        <v>55.989879724477113</v>
      </c>
      <c r="AJ92" s="52">
        <v>55.889242848303127</v>
      </c>
      <c r="AK92" s="52">
        <v>55.754180793216115</v>
      </c>
      <c r="AL92" s="52">
        <v>55.650811886766597</v>
      </c>
      <c r="AM92" s="52">
        <v>55.580078664869092</v>
      </c>
      <c r="AN92" s="52">
        <v>55.505247940384805</v>
      </c>
      <c r="AO92" s="52">
        <v>55.436910874754652</v>
      </c>
      <c r="AP92" s="52">
        <v>55.397703270130535</v>
      </c>
      <c r="AQ92" s="52">
        <v>55.379615813233123</v>
      </c>
      <c r="AR92" s="52">
        <v>55.394380286629413</v>
      </c>
      <c r="AS92" s="52">
        <v>55.428533223924809</v>
      </c>
      <c r="AT92" s="52">
        <v>55.48793585101479</v>
      </c>
      <c r="AU92" s="52">
        <v>55.537905724240964</v>
      </c>
      <c r="AV92" s="52">
        <v>55.594937588357546</v>
      </c>
      <c r="AW92" s="52">
        <v>55.649027788425052</v>
      </c>
      <c r="AX92" s="52">
        <v>55.699673120891191</v>
      </c>
      <c r="AZ92" s="52">
        <f t="shared" si="5"/>
        <v>0.30325861822255007</v>
      </c>
      <c r="BA92" s="70">
        <f t="shared" si="6"/>
        <v>5.4793459874042348E-3</v>
      </c>
      <c r="BB92" s="70">
        <f t="shared" si="7"/>
        <v>2.7325677696854456E-4</v>
      </c>
    </row>
    <row r="93" spans="1:54" x14ac:dyDescent="0.2">
      <c r="A93" s="50" t="s">
        <v>65</v>
      </c>
      <c r="B93" s="50" t="s">
        <v>148</v>
      </c>
      <c r="C93" s="52">
        <v>99.234886953309797</v>
      </c>
      <c r="D93" s="52">
        <v>98.513545576606006</v>
      </c>
      <c r="E93" s="52">
        <v>98.299933668470203</v>
      </c>
      <c r="F93" s="52">
        <v>95.583265082179807</v>
      </c>
      <c r="G93" s="52">
        <v>93.197912075548899</v>
      </c>
      <c r="H93" s="52">
        <v>95.597179047929998</v>
      </c>
      <c r="I93" s="52">
        <v>92.203854792200104</v>
      </c>
      <c r="J93" s="52">
        <v>91.998050868968704</v>
      </c>
      <c r="K93" s="52">
        <v>98.351116706343703</v>
      </c>
      <c r="L93" s="52">
        <v>107.415073111195</v>
      </c>
      <c r="M93" s="52">
        <v>106.925172381457</v>
      </c>
      <c r="N93" s="52">
        <v>102.94541192727399</v>
      </c>
      <c r="O93" s="52">
        <v>103.560355553264</v>
      </c>
      <c r="P93" s="52">
        <v>111.86545138694299</v>
      </c>
      <c r="Q93" s="52">
        <v>108.511693555099</v>
      </c>
      <c r="R93" s="52">
        <v>109.388738223749</v>
      </c>
      <c r="S93" s="52">
        <v>108.84946521449</v>
      </c>
      <c r="T93" s="52">
        <v>108.133346021253</v>
      </c>
      <c r="U93" s="52">
        <v>111.834365664093</v>
      </c>
      <c r="V93" s="52">
        <v>108.08234829249599</v>
      </c>
      <c r="W93" s="52">
        <v>111.79641317032799</v>
      </c>
      <c r="X93" s="52">
        <v>112.395420660505</v>
      </c>
      <c r="Y93" s="52">
        <v>113.360245515291</v>
      </c>
      <c r="Z93" s="52">
        <v>118.14773365900901</v>
      </c>
      <c r="AA93" s="52">
        <v>115.889718548326</v>
      </c>
      <c r="AB93" s="52">
        <v>122.977414225855</v>
      </c>
      <c r="AC93" s="52">
        <v>122.79240033097</v>
      </c>
      <c r="AD93" s="52">
        <v>124.006221839863</v>
      </c>
      <c r="AE93" s="52">
        <v>124.79076833424168</v>
      </c>
      <c r="AF93" s="52">
        <v>124.8986121302944</v>
      </c>
      <c r="AG93" s="52">
        <v>125.00574511679866</v>
      </c>
      <c r="AH93" s="52">
        <v>125.13673323495112</v>
      </c>
      <c r="AI93" s="52">
        <v>125.33007992043636</v>
      </c>
      <c r="AJ93" s="52">
        <v>125.42763249469394</v>
      </c>
      <c r="AK93" s="52">
        <v>125.6433494596191</v>
      </c>
      <c r="AL93" s="52">
        <v>126.23032720133745</v>
      </c>
      <c r="AM93" s="52">
        <v>126.926855998253</v>
      </c>
      <c r="AN93" s="52">
        <v>127.61960174720994</v>
      </c>
      <c r="AO93" s="52">
        <v>128.32339030717759</v>
      </c>
      <c r="AP93" s="52">
        <v>129.06178023092841</v>
      </c>
      <c r="AQ93" s="52">
        <v>129.83585236227898</v>
      </c>
      <c r="AR93" s="52">
        <v>130.69649546338707</v>
      </c>
      <c r="AS93" s="52">
        <v>131.6013800314002</v>
      </c>
      <c r="AT93" s="52">
        <v>132.59573153599652</v>
      </c>
      <c r="AU93" s="52">
        <v>133.56160464851624</v>
      </c>
      <c r="AV93" s="52">
        <v>134.53888927768426</v>
      </c>
      <c r="AW93" s="52">
        <v>135.50516722383864</v>
      </c>
      <c r="AX93" s="52">
        <v>136.45525524120302</v>
      </c>
      <c r="AZ93" s="52">
        <f t="shared" si="5"/>
        <v>12.712766892868643</v>
      </c>
      <c r="BA93" s="70">
        <f t="shared" si="6"/>
        <v>0.10353056751560465</v>
      </c>
      <c r="BB93" s="70">
        <f t="shared" si="7"/>
        <v>4.9378837049924851E-3</v>
      </c>
    </row>
    <row r="94" spans="1:54" x14ac:dyDescent="0.2">
      <c r="A94" s="50" t="s">
        <v>66</v>
      </c>
      <c r="B94" s="50" t="s">
        <v>148</v>
      </c>
      <c r="C94" s="52">
        <v>65.1108803451054</v>
      </c>
      <c r="D94" s="52">
        <v>64.874701998316695</v>
      </c>
      <c r="E94" s="52">
        <v>63.799907168424397</v>
      </c>
      <c r="F94" s="52">
        <v>66.679971815962205</v>
      </c>
      <c r="G94" s="52">
        <v>70.1717361717145</v>
      </c>
      <c r="H94" s="52">
        <v>71.492381018195701</v>
      </c>
      <c r="I94" s="52">
        <v>75.131419344967</v>
      </c>
      <c r="J94" s="52">
        <v>66.367888316690397</v>
      </c>
      <c r="K94" s="52">
        <v>70.025574396356902</v>
      </c>
      <c r="L94" s="52">
        <v>70.583875850899005</v>
      </c>
      <c r="M94" s="52">
        <v>78.362218422228494</v>
      </c>
      <c r="N94" s="52">
        <v>79.978067322635994</v>
      </c>
      <c r="O94" s="52">
        <v>79.433127465304096</v>
      </c>
      <c r="P94" s="52">
        <v>82.754637082410696</v>
      </c>
      <c r="Q94" s="52">
        <v>82.350234538978299</v>
      </c>
      <c r="R94" s="52">
        <v>84.860819255524405</v>
      </c>
      <c r="S94" s="52">
        <v>85.568606275899995</v>
      </c>
      <c r="T94" s="52">
        <v>88.810269720734297</v>
      </c>
      <c r="U94" s="52">
        <v>92.851559041041796</v>
      </c>
      <c r="V94" s="52">
        <v>98.982198476937398</v>
      </c>
      <c r="W94" s="52">
        <v>96.026923925134696</v>
      </c>
      <c r="X94" s="52">
        <v>98.244139289660595</v>
      </c>
      <c r="Y94" s="52">
        <v>100.818796057013</v>
      </c>
      <c r="Z94" s="52">
        <v>104.84313115615601</v>
      </c>
      <c r="AA94" s="52">
        <v>103.843419528044</v>
      </c>
      <c r="AB94" s="52">
        <v>111.271207556785</v>
      </c>
      <c r="AC94" s="52">
        <v>108.616720186618</v>
      </c>
      <c r="AD94" s="52">
        <v>110.90546864465701</v>
      </c>
      <c r="AE94" s="52">
        <v>112.32803499603715</v>
      </c>
      <c r="AF94" s="52">
        <v>112.85760361372631</v>
      </c>
      <c r="AG94" s="52">
        <v>113.7951333073342</v>
      </c>
      <c r="AH94" s="52">
        <v>114.72462012150015</v>
      </c>
      <c r="AI94" s="52">
        <v>115.78797328505101</v>
      </c>
      <c r="AJ94" s="52">
        <v>116.8424820704727</v>
      </c>
      <c r="AK94" s="52">
        <v>117.69646402748739</v>
      </c>
      <c r="AL94" s="52">
        <v>118.52034106979602</v>
      </c>
      <c r="AM94" s="52">
        <v>119.34917642087724</v>
      </c>
      <c r="AN94" s="52">
        <v>120.15046055387288</v>
      </c>
      <c r="AO94" s="52">
        <v>120.94812004175236</v>
      </c>
      <c r="AP94" s="52">
        <v>121.70234488601912</v>
      </c>
      <c r="AQ94" s="52">
        <v>122.38495703933953</v>
      </c>
      <c r="AR94" s="52">
        <v>123.07430391118504</v>
      </c>
      <c r="AS94" s="52">
        <v>123.7651760200603</v>
      </c>
      <c r="AT94" s="52">
        <v>124.45773748914358</v>
      </c>
      <c r="AU94" s="52">
        <v>125.16501527047626</v>
      </c>
      <c r="AV94" s="52">
        <v>125.88220069061211</v>
      </c>
      <c r="AW94" s="52">
        <v>126.60708220349528</v>
      </c>
      <c r="AX94" s="52">
        <v>127.33155479257036</v>
      </c>
      <c r="AZ94" s="52">
        <f t="shared" si="5"/>
        <v>17.990362016877285</v>
      </c>
      <c r="BA94" s="70">
        <f t="shared" si="6"/>
        <v>0.16563160796944931</v>
      </c>
      <c r="BB94" s="70">
        <f t="shared" si="7"/>
        <v>7.6925917586954107E-3</v>
      </c>
    </row>
    <row r="95" spans="1:54" x14ac:dyDescent="0.2">
      <c r="A95" s="50" t="s">
        <v>67</v>
      </c>
      <c r="B95" s="50" t="s">
        <v>148</v>
      </c>
      <c r="C95" s="52">
        <v>25.3270612879118</v>
      </c>
      <c r="D95" s="52">
        <v>25.2341929076564</v>
      </c>
      <c r="E95" s="52">
        <v>24.771830697030701</v>
      </c>
      <c r="F95" s="52">
        <v>26.183765817577601</v>
      </c>
      <c r="G95" s="52">
        <v>27.779100943850601</v>
      </c>
      <c r="H95" s="52">
        <v>27.0854533617992</v>
      </c>
      <c r="I95" s="52">
        <v>26.735974708660301</v>
      </c>
      <c r="J95" s="52">
        <v>24.276199824682799</v>
      </c>
      <c r="K95" s="52">
        <v>26.207339110385998</v>
      </c>
      <c r="L95" s="52">
        <v>25.680524414883099</v>
      </c>
      <c r="M95" s="52">
        <v>27.4815238077035</v>
      </c>
      <c r="N95" s="52">
        <v>27.007207089959799</v>
      </c>
      <c r="O95" s="52">
        <v>27.134183113105198</v>
      </c>
      <c r="P95" s="52">
        <v>28.101361452694398</v>
      </c>
      <c r="Q95" s="52">
        <v>28.381195977526598</v>
      </c>
      <c r="R95" s="52">
        <v>30.042536300654799</v>
      </c>
      <c r="S95" s="52">
        <v>30.8390601130743</v>
      </c>
      <c r="T95" s="52">
        <v>28.737445179160101</v>
      </c>
      <c r="U95" s="52">
        <v>24.196167558475</v>
      </c>
      <c r="V95" s="52">
        <v>27.222074041808401</v>
      </c>
      <c r="W95" s="52">
        <v>27.3684267064104</v>
      </c>
      <c r="X95" s="52">
        <v>28.5922039042809</v>
      </c>
      <c r="Y95" s="52">
        <v>28.253223108334801</v>
      </c>
      <c r="Z95" s="52">
        <v>27.5997995459565</v>
      </c>
      <c r="AA95" s="52">
        <v>30.8956367324726</v>
      </c>
      <c r="AB95" s="52">
        <v>27.008115514624201</v>
      </c>
      <c r="AC95" s="52">
        <v>29.346395392904501</v>
      </c>
      <c r="AD95" s="52">
        <v>30.148614543438601</v>
      </c>
      <c r="AE95" s="52">
        <v>30.5679956726085</v>
      </c>
      <c r="AF95" s="52">
        <v>30.7490652599257</v>
      </c>
      <c r="AG95" s="52">
        <v>31.034597550344284</v>
      </c>
      <c r="AH95" s="52">
        <v>31.338858402538243</v>
      </c>
      <c r="AI95" s="52">
        <v>31.704507785810893</v>
      </c>
      <c r="AJ95" s="52">
        <v>32.093672272041381</v>
      </c>
      <c r="AK95" s="52">
        <v>32.481943244060751</v>
      </c>
      <c r="AL95" s="52">
        <v>32.89085138221477</v>
      </c>
      <c r="AM95" s="52">
        <v>33.321160532129284</v>
      </c>
      <c r="AN95" s="52">
        <v>33.753843017046698</v>
      </c>
      <c r="AO95" s="52">
        <v>34.190610147903818</v>
      </c>
      <c r="AP95" s="52">
        <v>34.626229166894298</v>
      </c>
      <c r="AQ95" s="52">
        <v>35.059053326040015</v>
      </c>
      <c r="AR95" s="52">
        <v>35.522874604032587</v>
      </c>
      <c r="AS95" s="52">
        <v>35.998903259039515</v>
      </c>
      <c r="AT95" s="52">
        <v>36.492065139695818</v>
      </c>
      <c r="AU95" s="52">
        <v>36.97984750531549</v>
      </c>
      <c r="AV95" s="52">
        <v>37.474566445062088</v>
      </c>
      <c r="AW95" s="52">
        <v>37.969843870526105</v>
      </c>
      <c r="AX95" s="52">
        <v>38.463710751223381</v>
      </c>
      <c r="AZ95" s="52">
        <f t="shared" si="5"/>
        <v>8.6234484776216043</v>
      </c>
      <c r="BA95" s="70">
        <f t="shared" si="6"/>
        <v>0.29385034728001447</v>
      </c>
      <c r="BB95" s="70">
        <f t="shared" si="7"/>
        <v>1.296444598565949E-2</v>
      </c>
    </row>
    <row r="96" spans="1:54" x14ac:dyDescent="0.2">
      <c r="A96" s="50" t="s">
        <v>68</v>
      </c>
      <c r="B96" s="50" t="s">
        <v>148</v>
      </c>
      <c r="C96" s="52">
        <v>29.381437239864599</v>
      </c>
      <c r="D96" s="52">
        <v>29.1043691212863</v>
      </c>
      <c r="E96" s="52">
        <v>28.498801830954601</v>
      </c>
      <c r="F96" s="52">
        <v>29.5937407267593</v>
      </c>
      <c r="G96" s="52">
        <v>30.993233589838798</v>
      </c>
      <c r="H96" s="52">
        <v>31.607244086017101</v>
      </c>
      <c r="I96" s="52">
        <v>30.692754852335899</v>
      </c>
      <c r="J96" s="52">
        <v>27.018389435950201</v>
      </c>
      <c r="K96" s="52">
        <v>28.973048555996201</v>
      </c>
      <c r="L96" s="52">
        <v>28.6722403084059</v>
      </c>
      <c r="M96" s="52">
        <v>30.8496642067023</v>
      </c>
      <c r="N96" s="52">
        <v>30.005889403693502</v>
      </c>
      <c r="O96" s="52">
        <v>29.1840380615218</v>
      </c>
      <c r="P96" s="52">
        <v>30.5782338244973</v>
      </c>
      <c r="Q96" s="52">
        <v>30.5762094579216</v>
      </c>
      <c r="R96" s="52">
        <v>32.9220464896596</v>
      </c>
      <c r="S96" s="52">
        <v>33.229893457957601</v>
      </c>
      <c r="T96" s="52">
        <v>36.492970258264698</v>
      </c>
      <c r="U96" s="52">
        <v>39.412552665235701</v>
      </c>
      <c r="V96" s="52">
        <v>39.323469030504398</v>
      </c>
      <c r="W96" s="52">
        <v>41.447908734204098</v>
      </c>
      <c r="X96" s="52">
        <v>43.646091123152999</v>
      </c>
      <c r="Y96" s="52">
        <v>38.0657038480757</v>
      </c>
      <c r="Z96" s="52">
        <v>43.440313518355801</v>
      </c>
      <c r="AA96" s="52">
        <v>40.1648446103491</v>
      </c>
      <c r="AB96" s="52">
        <v>39.4978730602122</v>
      </c>
      <c r="AC96" s="52">
        <v>40.647625533093901</v>
      </c>
      <c r="AD96" s="52">
        <v>42.388855660034103</v>
      </c>
      <c r="AE96" s="52">
        <v>42.874700901798775</v>
      </c>
      <c r="AF96" s="52">
        <v>43.033776751206887</v>
      </c>
      <c r="AG96" s="52">
        <v>43.336723297335695</v>
      </c>
      <c r="AH96" s="52">
        <v>43.662661240159174</v>
      </c>
      <c r="AI96" s="52">
        <v>44.072026523228622</v>
      </c>
      <c r="AJ96" s="52">
        <v>44.510635550550091</v>
      </c>
      <c r="AK96" s="52">
        <v>44.946043025158609</v>
      </c>
      <c r="AL96" s="52">
        <v>45.409043207669527</v>
      </c>
      <c r="AM96" s="52">
        <v>45.901249651045191</v>
      </c>
      <c r="AN96" s="52">
        <v>46.393048606209206</v>
      </c>
      <c r="AO96" s="52">
        <v>46.88834271552664</v>
      </c>
      <c r="AP96" s="52">
        <v>47.380750133158891</v>
      </c>
      <c r="AQ96" s="52">
        <v>47.87136316582729</v>
      </c>
      <c r="AR96" s="52">
        <v>48.402181717841898</v>
      </c>
      <c r="AS96" s="52">
        <v>48.947309306395738</v>
      </c>
      <c r="AT96" s="52">
        <v>49.51396344033261</v>
      </c>
      <c r="AU96" s="52">
        <v>50.072536665222664</v>
      </c>
      <c r="AV96" s="52">
        <v>50.63912251149771</v>
      </c>
      <c r="AW96" s="52">
        <v>51.204172767577546</v>
      </c>
      <c r="AX96" s="52">
        <v>51.765086673244234</v>
      </c>
      <c r="AZ96" s="52">
        <f t="shared" si="5"/>
        <v>10.556547234483645</v>
      </c>
      <c r="BA96" s="70">
        <f t="shared" si="6"/>
        <v>0.25970882913908139</v>
      </c>
      <c r="BB96" s="70">
        <f t="shared" si="7"/>
        <v>1.1610919775143058E-2</v>
      </c>
    </row>
    <row r="97" spans="1:59" x14ac:dyDescent="0.2">
      <c r="A97" s="50" t="s">
        <v>69</v>
      </c>
      <c r="B97" s="50" t="s">
        <v>148</v>
      </c>
      <c r="C97" s="52">
        <v>11.353504135588199</v>
      </c>
      <c r="D97" s="52">
        <v>11.4923430111358</v>
      </c>
      <c r="E97" s="52">
        <v>11.858722554966899</v>
      </c>
      <c r="F97" s="52">
        <v>10.8603396514299</v>
      </c>
      <c r="G97" s="52">
        <v>10.3430700134326</v>
      </c>
      <c r="H97" s="52">
        <v>11.3107571514875</v>
      </c>
      <c r="I97" s="52">
        <v>11.110737624194099</v>
      </c>
      <c r="J97" s="52">
        <v>10.2102961146262</v>
      </c>
      <c r="K97" s="52">
        <v>11.676945850043101</v>
      </c>
      <c r="L97" s="52">
        <v>11.8439115803605</v>
      </c>
      <c r="M97" s="52">
        <v>11.971632510791199</v>
      </c>
      <c r="N97" s="52">
        <v>12.3466747509265</v>
      </c>
      <c r="O97" s="52">
        <v>14.0232332810978</v>
      </c>
      <c r="P97" s="52">
        <v>14.083990994392</v>
      </c>
      <c r="Q97" s="52">
        <v>14.608768575849201</v>
      </c>
      <c r="R97" s="52">
        <v>14.101622610329599</v>
      </c>
      <c r="S97" s="52">
        <v>14.600176986928499</v>
      </c>
      <c r="T97" s="52">
        <v>12.6833776280008</v>
      </c>
      <c r="U97" s="52">
        <v>11.1085696353946</v>
      </c>
      <c r="V97" s="52">
        <v>12.4583896827637</v>
      </c>
      <c r="W97" s="52">
        <v>11.6290435111608</v>
      </c>
      <c r="X97" s="52">
        <v>11.1145013991421</v>
      </c>
      <c r="Y97" s="52">
        <v>13.027585535802199</v>
      </c>
      <c r="Z97" s="52">
        <v>12.6693567446576</v>
      </c>
      <c r="AA97" s="52">
        <v>13.6779002974663</v>
      </c>
      <c r="AB97" s="52">
        <v>12.8455759643133</v>
      </c>
      <c r="AC97" s="52">
        <v>12.1357375171104</v>
      </c>
      <c r="AD97" s="52">
        <v>12.9272369548281</v>
      </c>
      <c r="AE97" s="52">
        <v>13.413455128862216</v>
      </c>
      <c r="AF97" s="52">
        <v>13.560786166037712</v>
      </c>
      <c r="AG97" s="52">
        <v>13.791799022155903</v>
      </c>
      <c r="AH97" s="52">
        <v>14.011976035349667</v>
      </c>
      <c r="AI97" s="52">
        <v>14.220359551319522</v>
      </c>
      <c r="AJ97" s="52">
        <v>14.411552080974419</v>
      </c>
      <c r="AK97" s="52">
        <v>14.581073363970567</v>
      </c>
      <c r="AL97" s="52">
        <v>14.746402809938838</v>
      </c>
      <c r="AM97" s="52">
        <v>14.914076998301228</v>
      </c>
      <c r="AN97" s="52">
        <v>15.081953765796088</v>
      </c>
      <c r="AO97" s="52">
        <v>15.247654970268689</v>
      </c>
      <c r="AP97" s="52">
        <v>15.417853223565992</v>
      </c>
      <c r="AQ97" s="52">
        <v>15.583163355859337</v>
      </c>
      <c r="AR97" s="52">
        <v>15.746258169519557</v>
      </c>
      <c r="AS97" s="52">
        <v>15.929851499236191</v>
      </c>
      <c r="AT97" s="52">
        <v>16.099030426597189</v>
      </c>
      <c r="AU97" s="52">
        <v>16.266037784103766</v>
      </c>
      <c r="AV97" s="52">
        <v>16.43367721180589</v>
      </c>
      <c r="AW97" s="52">
        <v>16.600455598361936</v>
      </c>
      <c r="AX97" s="52">
        <v>16.766933703856619</v>
      </c>
      <c r="AZ97" s="52">
        <f t="shared" si="5"/>
        <v>4.4647180812515366</v>
      </c>
      <c r="BA97" s="70">
        <f t="shared" si="6"/>
        <v>0.36789837246864054</v>
      </c>
      <c r="BB97" s="70">
        <f t="shared" si="7"/>
        <v>1.5787096354725527E-2</v>
      </c>
    </row>
    <row r="98" spans="1:59" x14ac:dyDescent="0.2">
      <c r="A98" s="50" t="s">
        <v>70</v>
      </c>
      <c r="B98" s="50" t="s">
        <v>148</v>
      </c>
      <c r="C98" s="52">
        <v>10.2883616112225</v>
      </c>
      <c r="D98" s="52">
        <v>10.4470517307292</v>
      </c>
      <c r="E98" s="52">
        <v>10.7891528932153</v>
      </c>
      <c r="F98" s="52">
        <v>9.9621462499370601</v>
      </c>
      <c r="G98" s="52">
        <v>9.4683669734811406</v>
      </c>
      <c r="H98" s="52">
        <v>9.92140048141313</v>
      </c>
      <c r="I98" s="52">
        <v>9.7528722120713507</v>
      </c>
      <c r="J98" s="52">
        <v>9.1360985990543995</v>
      </c>
      <c r="K98" s="52">
        <v>10.322349397993101</v>
      </c>
      <c r="L98" s="52">
        <v>10.318474045574099</v>
      </c>
      <c r="M98" s="52">
        <v>10.4657087160424</v>
      </c>
      <c r="N98" s="52">
        <v>10.5223229181556</v>
      </c>
      <c r="O98" s="52">
        <v>12.2316649967378</v>
      </c>
      <c r="P98" s="52">
        <v>12.3942812017244</v>
      </c>
      <c r="Q98" s="52">
        <v>12.7382212774887</v>
      </c>
      <c r="R98" s="52">
        <v>12.049611986975</v>
      </c>
      <c r="S98" s="52">
        <v>12.5125282621753</v>
      </c>
      <c r="T98" s="52">
        <v>13.6446961839415</v>
      </c>
      <c r="U98" s="52">
        <v>20.635578750851099</v>
      </c>
      <c r="V98" s="52">
        <v>19.7002382126601</v>
      </c>
      <c r="W98" s="52">
        <v>15.898252270731099</v>
      </c>
      <c r="X98" s="52">
        <v>16.657423834543099</v>
      </c>
      <c r="Y98" s="52">
        <v>15.948181134421199</v>
      </c>
      <c r="Z98" s="52">
        <v>21.426997712649499</v>
      </c>
      <c r="AA98" s="52">
        <v>20.391801695543499</v>
      </c>
      <c r="AB98" s="52">
        <v>18.221230124789599</v>
      </c>
      <c r="AC98" s="52">
        <v>23.695388057097698</v>
      </c>
      <c r="AD98" s="52">
        <v>24.070407933623201</v>
      </c>
      <c r="AE98" s="52">
        <v>25.077315265909984</v>
      </c>
      <c r="AF98" s="52">
        <v>25.454998278170308</v>
      </c>
      <c r="AG98" s="52">
        <v>25.993735462186148</v>
      </c>
      <c r="AH98" s="52">
        <v>26.517495404988473</v>
      </c>
      <c r="AI98" s="52">
        <v>27.021609889784347</v>
      </c>
      <c r="AJ98" s="52">
        <v>27.496641164552621</v>
      </c>
      <c r="AK98" s="52">
        <v>27.934833824261428</v>
      </c>
      <c r="AL98" s="52">
        <v>28.368668211533688</v>
      </c>
      <c r="AM98" s="52">
        <v>28.809311603658927</v>
      </c>
      <c r="AN98" s="52">
        <v>29.247879319226609</v>
      </c>
      <c r="AO98" s="52">
        <v>29.685561506232077</v>
      </c>
      <c r="AP98" s="52">
        <v>30.135572706104661</v>
      </c>
      <c r="AQ98" s="52">
        <v>30.582829286558749</v>
      </c>
      <c r="AR98" s="52">
        <v>31.031889966225204</v>
      </c>
      <c r="AS98" s="52">
        <v>31.502734419125353</v>
      </c>
      <c r="AT98" s="52">
        <v>31.96904952448994</v>
      </c>
      <c r="AU98" s="52">
        <v>32.433723503366579</v>
      </c>
      <c r="AV98" s="52">
        <v>32.902659749929427</v>
      </c>
      <c r="AW98" s="52">
        <v>33.372446642883574</v>
      </c>
      <c r="AX98" s="52">
        <v>33.845241118446232</v>
      </c>
      <c r="AZ98" s="52">
        <f t="shared" si="5"/>
        <v>9.6770585857858755</v>
      </c>
      <c r="BA98" s="70">
        <f t="shared" si="6"/>
        <v>0.40839418043998721</v>
      </c>
      <c r="BB98" s="70">
        <f t="shared" si="7"/>
        <v>1.7269939224193509E-2</v>
      </c>
    </row>
    <row r="99" spans="1:59" x14ac:dyDescent="0.2">
      <c r="A99" s="50" t="s">
        <v>71</v>
      </c>
      <c r="B99" s="50" t="s">
        <v>148</v>
      </c>
      <c r="C99" s="52">
        <v>31.9406604677174</v>
      </c>
      <c r="D99" s="52">
        <v>32.051565435748699</v>
      </c>
      <c r="E99" s="52">
        <v>32.871017493471399</v>
      </c>
      <c r="F99" s="52">
        <v>33.744425896108297</v>
      </c>
      <c r="G99" s="52">
        <v>35.3623238715874</v>
      </c>
      <c r="H99" s="52">
        <v>32.513120532564798</v>
      </c>
      <c r="I99" s="52">
        <v>34.859725917584001</v>
      </c>
      <c r="J99" s="52">
        <v>32.525484450402601</v>
      </c>
      <c r="K99" s="52">
        <v>39.577348374567102</v>
      </c>
      <c r="L99" s="52">
        <v>44.634261975812002</v>
      </c>
      <c r="M99" s="52">
        <v>41.072037790325801</v>
      </c>
      <c r="N99" s="52">
        <v>43.306469952766697</v>
      </c>
      <c r="O99" s="52">
        <v>47.8133573187175</v>
      </c>
      <c r="P99" s="52">
        <v>48.610944928703397</v>
      </c>
      <c r="Q99" s="52">
        <v>43.906997451545401</v>
      </c>
      <c r="R99" s="52">
        <v>40.325645935509499</v>
      </c>
      <c r="S99" s="52">
        <v>40.302502731365102</v>
      </c>
      <c r="T99" s="52">
        <v>44.4122376919319</v>
      </c>
      <c r="U99" s="52">
        <v>38.506232452969499</v>
      </c>
      <c r="V99" s="52">
        <v>38.942874010126303</v>
      </c>
      <c r="W99" s="52">
        <v>35.981120709933201</v>
      </c>
      <c r="X99" s="52">
        <v>33.809937178002599</v>
      </c>
      <c r="Y99" s="52">
        <v>36.758690810042403</v>
      </c>
      <c r="Z99" s="52">
        <v>42.582187180704302</v>
      </c>
      <c r="AA99" s="52">
        <v>39.031064619623997</v>
      </c>
      <c r="AB99" s="52">
        <v>34.090115483577001</v>
      </c>
      <c r="AC99" s="52">
        <v>37.390724840489597</v>
      </c>
      <c r="AD99" s="52">
        <v>40.753861857299803</v>
      </c>
      <c r="AE99" s="52">
        <v>41.913216778972114</v>
      </c>
      <c r="AF99" s="52">
        <v>42.181529857974695</v>
      </c>
      <c r="AG99" s="52">
        <v>42.676796875677603</v>
      </c>
      <c r="AH99" s="52">
        <v>43.131382830394436</v>
      </c>
      <c r="AI99" s="52">
        <v>43.538221878400627</v>
      </c>
      <c r="AJ99" s="52">
        <v>43.8845535723704</v>
      </c>
      <c r="AK99" s="52">
        <v>44.158218462526683</v>
      </c>
      <c r="AL99" s="52">
        <v>44.417257021087202</v>
      </c>
      <c r="AM99" s="52">
        <v>44.678167094647719</v>
      </c>
      <c r="AN99" s="52">
        <v>44.930655249386255</v>
      </c>
      <c r="AO99" s="52">
        <v>45.177074976608445</v>
      </c>
      <c r="AP99" s="52">
        <v>45.402151396117858</v>
      </c>
      <c r="AQ99" s="52">
        <v>45.596353561180933</v>
      </c>
      <c r="AR99" s="52">
        <v>45.78688321541371</v>
      </c>
      <c r="AS99" s="52">
        <v>45.983791296600536</v>
      </c>
      <c r="AT99" s="52">
        <v>46.185322268820094</v>
      </c>
      <c r="AU99" s="52">
        <v>46.379795287340407</v>
      </c>
      <c r="AV99" s="52">
        <v>46.573515162985011</v>
      </c>
      <c r="AW99" s="52">
        <v>46.763135788915186</v>
      </c>
      <c r="AX99" s="52">
        <v>46.951035734844368</v>
      </c>
      <c r="AZ99" s="52">
        <f t="shared" si="5"/>
        <v>9.3724109484255891</v>
      </c>
      <c r="BA99" s="70">
        <f t="shared" si="6"/>
        <v>0.25066138697253632</v>
      </c>
      <c r="BB99" s="70">
        <f t="shared" si="7"/>
        <v>1.1246396576409801E-2</v>
      </c>
    </row>
    <row r="100" spans="1:59" x14ac:dyDescent="0.2">
      <c r="A100" s="50" t="s">
        <v>22</v>
      </c>
      <c r="B100" s="50" t="s">
        <v>148</v>
      </c>
      <c r="C100" s="52">
        <v>1238.4339182654301</v>
      </c>
      <c r="D100" s="52">
        <v>1220.2497969952001</v>
      </c>
      <c r="E100" s="52">
        <v>1214.4716127266199</v>
      </c>
      <c r="F100" s="52">
        <v>1205.63450683574</v>
      </c>
      <c r="G100" s="52">
        <v>1211.73395347926</v>
      </c>
      <c r="H100" s="52">
        <v>1233.2808914237601</v>
      </c>
      <c r="I100" s="52">
        <v>1241.9844042633599</v>
      </c>
      <c r="J100" s="52">
        <v>1198.7066248123699</v>
      </c>
      <c r="K100" s="52">
        <v>1249.58617837101</v>
      </c>
      <c r="L100" s="52">
        <v>1259.82634300941</v>
      </c>
      <c r="M100" s="52">
        <v>1262.40353582632</v>
      </c>
      <c r="N100" s="52">
        <v>1266.0685180891401</v>
      </c>
      <c r="O100" s="52">
        <v>1303.9323723201901</v>
      </c>
      <c r="P100" s="52">
        <v>1331.04801444042</v>
      </c>
      <c r="Q100" s="52">
        <v>1317.01282298111</v>
      </c>
      <c r="R100" s="52">
        <v>1312.71404289925</v>
      </c>
      <c r="S100" s="52">
        <v>1330.7558973034099</v>
      </c>
      <c r="T100" s="52">
        <v>1328.90997771652</v>
      </c>
      <c r="U100" s="52">
        <v>1316.3801856262601</v>
      </c>
      <c r="V100" s="52">
        <v>1303.3092576761601</v>
      </c>
      <c r="W100" s="52">
        <v>1293.9617289632399</v>
      </c>
      <c r="X100" s="52">
        <v>1312.85379519447</v>
      </c>
      <c r="Y100" s="52">
        <v>1336.2267409011099</v>
      </c>
      <c r="Z100" s="52">
        <v>1363.27740517758</v>
      </c>
      <c r="AA100" s="52">
        <v>1381.9363119839099</v>
      </c>
      <c r="AB100" s="52">
        <v>1420.1212096829599</v>
      </c>
      <c r="AC100" s="52">
        <v>1448.38378468005</v>
      </c>
      <c r="AD100" s="52">
        <v>1488.6339596687401</v>
      </c>
      <c r="AE100" s="52">
        <v>1520.2013362593416</v>
      </c>
      <c r="AF100" s="52">
        <v>1535.3716770601611</v>
      </c>
      <c r="AG100" s="52">
        <v>1551.754417903082</v>
      </c>
      <c r="AH100" s="52">
        <v>1566.3484490503613</v>
      </c>
      <c r="AI100" s="52">
        <v>1579.8119613334691</v>
      </c>
      <c r="AJ100" s="52">
        <v>1591.1898099942719</v>
      </c>
      <c r="AK100" s="52">
        <v>1600.2813927836467</v>
      </c>
      <c r="AL100" s="52">
        <v>1609.0629741357982</v>
      </c>
      <c r="AM100" s="52">
        <v>1618.2210618536449</v>
      </c>
      <c r="AN100" s="52">
        <v>1627.4073052009112</v>
      </c>
      <c r="AO100" s="52">
        <v>1636.6518639586666</v>
      </c>
      <c r="AP100" s="52">
        <v>1646.0966833230459</v>
      </c>
      <c r="AQ100" s="52">
        <v>1654.7326673818054</v>
      </c>
      <c r="AR100" s="52">
        <v>1663.2862347368361</v>
      </c>
      <c r="AS100" s="52">
        <v>1672.1150798712292</v>
      </c>
      <c r="AT100" s="52">
        <v>1681.3328056940882</v>
      </c>
      <c r="AU100" s="52">
        <v>1690.3523930080389</v>
      </c>
      <c r="AV100" s="52">
        <v>1699.4544589353729</v>
      </c>
      <c r="AW100" s="52">
        <v>1708.476472290087</v>
      </c>
      <c r="AX100" s="52">
        <v>1717.4364352396792</v>
      </c>
      <c r="AZ100" s="52">
        <f t="shared" si="5"/>
        <v>260.09268761003705</v>
      </c>
      <c r="BA100" s="70">
        <f t="shared" si="6"/>
        <v>0.17957442658576289</v>
      </c>
      <c r="BB100" s="70">
        <f t="shared" si="7"/>
        <v>8.2918746295093104E-3</v>
      </c>
    </row>
    <row r="101" spans="1:59" x14ac:dyDescent="0.2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Z101" s="52"/>
      <c r="BA101" s="70"/>
      <c r="BB101" s="70"/>
    </row>
    <row r="102" spans="1:59" x14ac:dyDescent="0.2">
      <c r="A102" s="54" t="s">
        <v>117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Z102" s="52"/>
      <c r="BA102" s="70"/>
      <c r="BB102" s="70"/>
    </row>
    <row r="103" spans="1:59" x14ac:dyDescent="0.2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Z103" s="52"/>
      <c r="BA103" s="70"/>
      <c r="BB103" s="70"/>
    </row>
    <row r="104" spans="1:59" x14ac:dyDescent="0.2">
      <c r="A104" s="55" t="s">
        <v>72</v>
      </c>
      <c r="B104" s="50" t="s">
        <v>148</v>
      </c>
      <c r="C104" s="52">
        <v>16.226674342675256</v>
      </c>
      <c r="D104" s="52">
        <v>13.583630796839318</v>
      </c>
      <c r="E104" s="52">
        <v>10.861250764575932</v>
      </c>
      <c r="F104" s="52">
        <v>10.396280412242543</v>
      </c>
      <c r="G104" s="52">
        <v>10.138594548514195</v>
      </c>
      <c r="H104" s="52">
        <v>10.265243217880579</v>
      </c>
      <c r="I104" s="52">
        <v>10.498712616449936</v>
      </c>
      <c r="J104" s="52">
        <v>9.5436478046806492</v>
      </c>
      <c r="K104" s="52">
        <v>10.314383629398547</v>
      </c>
      <c r="L104" s="52">
        <v>10.626947721630392</v>
      </c>
      <c r="M104" s="52">
        <v>12.54683096994269</v>
      </c>
      <c r="N104" s="52">
        <v>8.7193918556314074</v>
      </c>
      <c r="O104" s="52">
        <v>7.928263025536471</v>
      </c>
      <c r="P104" s="52">
        <v>8.1574122124323534</v>
      </c>
      <c r="Q104" s="52">
        <v>7.4503299877540368</v>
      </c>
      <c r="R104" s="52">
        <v>8.7296885686835015</v>
      </c>
      <c r="S104" s="52">
        <v>8.7765797375748988</v>
      </c>
      <c r="T104" s="52">
        <v>9.4511001566228217</v>
      </c>
      <c r="U104" s="52">
        <v>13.154233106977951</v>
      </c>
      <c r="V104" s="52">
        <v>15.381319591125255</v>
      </c>
      <c r="W104" s="52">
        <v>14.861518501452004</v>
      </c>
      <c r="X104" s="52">
        <v>14.757493742850682</v>
      </c>
      <c r="Y104" s="52">
        <v>17.925558306122703</v>
      </c>
      <c r="Z104" s="52">
        <v>14.155379456744217</v>
      </c>
      <c r="AA104" s="52">
        <v>16.063505329543396</v>
      </c>
      <c r="AB104" s="52">
        <v>19.196550118820845</v>
      </c>
      <c r="AC104" s="52">
        <v>17.901662489696413</v>
      </c>
      <c r="AD104" s="52">
        <v>17.824513914317347</v>
      </c>
      <c r="AE104" s="52">
        <v>17.724833302502148</v>
      </c>
      <c r="AF104" s="52">
        <v>17.55276382228212</v>
      </c>
      <c r="AG104" s="52">
        <v>17.423885104228336</v>
      </c>
      <c r="AH104" s="52">
        <v>17.302078250331618</v>
      </c>
      <c r="AI104" s="52">
        <v>17.16432169751328</v>
      </c>
      <c r="AJ104" s="52">
        <v>17.001034633256452</v>
      </c>
      <c r="AK104" s="52">
        <v>16.808268104619462</v>
      </c>
      <c r="AL104" s="52">
        <v>16.610293725563505</v>
      </c>
      <c r="AM104" s="52">
        <v>16.414574437394378</v>
      </c>
      <c r="AN104" s="52">
        <v>16.181878321901863</v>
      </c>
      <c r="AO104" s="52">
        <v>15.988292130850825</v>
      </c>
      <c r="AP104" s="52">
        <v>15.802359683564372</v>
      </c>
      <c r="AQ104" s="52">
        <v>15.610933571402702</v>
      </c>
      <c r="AR104" s="52">
        <v>15.415061868895751</v>
      </c>
      <c r="AS104" s="52">
        <v>15.222160327239534</v>
      </c>
      <c r="AT104" s="52">
        <v>15.031620383523698</v>
      </c>
      <c r="AU104" s="52">
        <v>14.843030163818437</v>
      </c>
      <c r="AV104" s="52">
        <v>14.656468910067007</v>
      </c>
      <c r="AW104" s="52">
        <v>14.471016972065284</v>
      </c>
      <c r="AX104" s="52">
        <v>14.287786533249527</v>
      </c>
      <c r="AZ104" s="52">
        <f t="shared" si="5"/>
        <v>-3.4306455176311292</v>
      </c>
      <c r="BA104" s="70">
        <f t="shared" si="6"/>
        <v>-0.19163837546404933</v>
      </c>
      <c r="BB104" s="70">
        <f t="shared" si="7"/>
        <v>-1.0580912394915876E-2</v>
      </c>
      <c r="BG104" s="52"/>
    </row>
    <row r="105" spans="1:59" x14ac:dyDescent="0.2">
      <c r="A105" s="56" t="s">
        <v>73</v>
      </c>
      <c r="B105" s="50" t="s">
        <v>148</v>
      </c>
      <c r="C105" s="52">
        <v>2.3233136688253682</v>
      </c>
      <c r="D105" s="52">
        <v>2.3161865500489647</v>
      </c>
      <c r="E105" s="52">
        <v>2.368844581404165</v>
      </c>
      <c r="F105" s="52">
        <v>2.2110131146385532</v>
      </c>
      <c r="G105" s="52">
        <v>2.1977786237803176</v>
      </c>
      <c r="H105" s="52">
        <v>2.2118021293699677</v>
      </c>
      <c r="I105" s="52">
        <v>2.2607713162138845</v>
      </c>
      <c r="J105" s="52">
        <v>2.2150642002139755</v>
      </c>
      <c r="K105" s="52">
        <v>2.0358849543769462</v>
      </c>
      <c r="L105" s="52">
        <v>1.7859880483809387</v>
      </c>
      <c r="M105" s="52">
        <v>1.6147364615246971</v>
      </c>
      <c r="N105" s="52">
        <v>1.5374679621210587</v>
      </c>
      <c r="O105" s="52">
        <v>1.7783098945504385</v>
      </c>
      <c r="P105" s="52">
        <v>1.7536271522128029</v>
      </c>
      <c r="Q105" s="52">
        <v>1.6944122669764345</v>
      </c>
      <c r="R105" s="52">
        <v>2.4052848349910381</v>
      </c>
      <c r="S105" s="52">
        <v>2.7887840419058825</v>
      </c>
      <c r="T105" s="52">
        <v>3.058271320374701</v>
      </c>
      <c r="U105" s="52">
        <v>1.9844519647125538</v>
      </c>
      <c r="V105" s="52">
        <v>2.125755408672469</v>
      </c>
      <c r="W105" s="52">
        <v>2.0026199396274045</v>
      </c>
      <c r="X105" s="52">
        <v>1.6470944873975046</v>
      </c>
      <c r="Y105" s="52">
        <v>1.9716359652202327</v>
      </c>
      <c r="Z105" s="52">
        <v>1.821196183547179</v>
      </c>
      <c r="AA105" s="52">
        <v>2.1515801251559523</v>
      </c>
      <c r="AB105" s="52">
        <v>2.3745248754346555</v>
      </c>
      <c r="AC105" s="52">
        <v>2.124290001763288</v>
      </c>
      <c r="AD105" s="52">
        <v>2.0542126165913626</v>
      </c>
      <c r="AE105" s="52">
        <v>1.9798013897492237</v>
      </c>
      <c r="AF105" s="52">
        <v>1.9901833736743786</v>
      </c>
      <c r="AG105" s="52">
        <v>1.9909943455663937</v>
      </c>
      <c r="AH105" s="52">
        <v>1.993901693940539</v>
      </c>
      <c r="AI105" s="52">
        <v>1.9946030717900609</v>
      </c>
      <c r="AJ105" s="52">
        <v>1.9918439101180263</v>
      </c>
      <c r="AK105" s="52">
        <v>1.9862131799965044</v>
      </c>
      <c r="AL105" s="52">
        <v>1.9798609130087179</v>
      </c>
      <c r="AM105" s="52">
        <v>1.9744385835360188</v>
      </c>
      <c r="AN105" s="52">
        <v>1.9707810466128668</v>
      </c>
      <c r="AO105" s="52">
        <v>1.9679375310815037</v>
      </c>
      <c r="AP105" s="52">
        <v>1.9601489537449028</v>
      </c>
      <c r="AQ105" s="52">
        <v>1.944735247710663</v>
      </c>
      <c r="AR105" s="52">
        <v>1.9260579032489133</v>
      </c>
      <c r="AS105" s="52">
        <v>1.9071307140935239</v>
      </c>
      <c r="AT105" s="52">
        <v>1.8880403321522088</v>
      </c>
      <c r="AU105" s="52">
        <v>1.868715568750241</v>
      </c>
      <c r="AV105" s="52">
        <v>1.8491520384627975</v>
      </c>
      <c r="AW105" s="52">
        <v>1.8294514099453971</v>
      </c>
      <c r="AX105" s="52">
        <v>1.8096180562482715</v>
      </c>
      <c r="AZ105" s="52">
        <f t="shared" si="5"/>
        <v>-0.29483859181789085</v>
      </c>
      <c r="BA105" s="70">
        <f t="shared" si="6"/>
        <v>-0.13879394601168257</v>
      </c>
      <c r="BB105" s="70">
        <f t="shared" si="7"/>
        <v>-7.4432350879092279E-3</v>
      </c>
      <c r="BG105" s="52"/>
    </row>
    <row r="106" spans="1:59" x14ac:dyDescent="0.2">
      <c r="A106" s="56" t="s">
        <v>74</v>
      </c>
      <c r="B106" s="50" t="s">
        <v>148</v>
      </c>
      <c r="C106" s="52">
        <v>1.7049212228658694</v>
      </c>
      <c r="D106" s="52">
        <v>1.1087031427330647</v>
      </c>
      <c r="E106" s="52">
        <v>0.20379587472190835</v>
      </c>
      <c r="F106" s="52">
        <v>0.22624223647848313</v>
      </c>
      <c r="G106" s="52">
        <v>0.27214547678052808</v>
      </c>
      <c r="H106" s="52">
        <v>0.24525568677251103</v>
      </c>
      <c r="I106" s="52">
        <v>0.12799636684698848</v>
      </c>
      <c r="J106" s="52">
        <v>0.12361715512805191</v>
      </c>
      <c r="K106" s="52">
        <v>0.13049934393694052</v>
      </c>
      <c r="L106" s="52">
        <v>0.19023220393592691</v>
      </c>
      <c r="M106" s="52">
        <v>0.17822473269522238</v>
      </c>
      <c r="N106" s="52">
        <v>0.22508476196085497</v>
      </c>
      <c r="O106" s="52">
        <v>0.13991504316237677</v>
      </c>
      <c r="P106" s="52">
        <v>0.18363348654681655</v>
      </c>
      <c r="Q106" s="52">
        <v>0.14012492272304727</v>
      </c>
      <c r="R106" s="52">
        <v>0.20759089378881829</v>
      </c>
      <c r="S106" s="52">
        <v>0.24875612871489711</v>
      </c>
      <c r="T106" s="52">
        <v>0.19020095920711522</v>
      </c>
      <c r="U106" s="52">
        <v>0.18931788196078841</v>
      </c>
      <c r="V106" s="52">
        <v>0.1678851041617706</v>
      </c>
      <c r="W106" s="52">
        <v>0.18042724797728607</v>
      </c>
      <c r="X106" s="52">
        <v>0.19897128952624607</v>
      </c>
      <c r="Y106" s="52">
        <v>0.17857366284414225</v>
      </c>
      <c r="Z106" s="52">
        <v>0.28201973675605202</v>
      </c>
      <c r="AA106" s="52">
        <v>0.29299062269752707</v>
      </c>
      <c r="AB106" s="52">
        <v>0.19592919730678454</v>
      </c>
      <c r="AC106" s="52">
        <v>0.37843762210472165</v>
      </c>
      <c r="AD106" s="52">
        <v>0.44680265271705255</v>
      </c>
      <c r="AE106" s="52">
        <v>0.43385477103016595</v>
      </c>
      <c r="AF106" s="52">
        <v>0.42139545431246744</v>
      </c>
      <c r="AG106" s="52">
        <v>0.40696152447913875</v>
      </c>
      <c r="AH106" s="52">
        <v>0.39295820002574944</v>
      </c>
      <c r="AI106" s="52">
        <v>0.37686889063010731</v>
      </c>
      <c r="AJ106" s="52">
        <v>0.36110626316249661</v>
      </c>
      <c r="AK106" s="52">
        <v>0.34870304737512053</v>
      </c>
      <c r="AL106" s="52">
        <v>0.33661993998145795</v>
      </c>
      <c r="AM106" s="52">
        <v>0.32496109640105891</v>
      </c>
      <c r="AN106" s="52">
        <v>0.31365139281863719</v>
      </c>
      <c r="AO106" s="52">
        <v>0.3027241667648316</v>
      </c>
      <c r="AP106" s="52">
        <v>0.2921165730606573</v>
      </c>
      <c r="AQ106" s="52">
        <v>0.28163297773675883</v>
      </c>
      <c r="AR106" s="52">
        <v>0.27150809971024653</v>
      </c>
      <c r="AS106" s="52">
        <v>0.26178449046282021</v>
      </c>
      <c r="AT106" s="52">
        <v>0.25243220650680431</v>
      </c>
      <c r="AU106" s="52">
        <v>0.24341107328883355</v>
      </c>
      <c r="AV106" s="52">
        <v>0.23471830429995857</v>
      </c>
      <c r="AW106" s="52">
        <v>0.22634380245934299</v>
      </c>
      <c r="AX106" s="52">
        <v>0.21828037973633507</v>
      </c>
      <c r="AZ106" s="52">
        <f t="shared" si="5"/>
        <v>-0.15209381964537866</v>
      </c>
      <c r="BA106" s="70">
        <f t="shared" si="6"/>
        <v>-0.40189931117179228</v>
      </c>
      <c r="BB106" s="70">
        <f t="shared" si="7"/>
        <v>-2.537237904422307E-2</v>
      </c>
      <c r="BG106" s="52"/>
    </row>
    <row r="107" spans="1:59" x14ac:dyDescent="0.2">
      <c r="A107" s="56" t="s">
        <v>75</v>
      </c>
      <c r="B107" s="50" t="s">
        <v>148</v>
      </c>
      <c r="C107" s="52">
        <v>12.198439450984019</v>
      </c>
      <c r="D107" s="52">
        <v>10.158741104057288</v>
      </c>
      <c r="E107" s="52">
        <v>8.2886103084498579</v>
      </c>
      <c r="F107" s="52">
        <v>7.9590250611255069</v>
      </c>
      <c r="G107" s="52">
        <v>7.6686704479533505</v>
      </c>
      <c r="H107" s="52">
        <v>7.8081854017381005</v>
      </c>
      <c r="I107" s="52">
        <v>8.1099449333890625</v>
      </c>
      <c r="J107" s="52">
        <v>7.2049664493386221</v>
      </c>
      <c r="K107" s="52">
        <v>8.1479993310846606</v>
      </c>
      <c r="L107" s="52">
        <v>8.6507274693135265</v>
      </c>
      <c r="M107" s="52">
        <v>10.753869775722769</v>
      </c>
      <c r="N107" s="52">
        <v>6.9568391315494935</v>
      </c>
      <c r="O107" s="52">
        <v>6.0100380878236557</v>
      </c>
      <c r="P107" s="52">
        <v>6.2201515736727337</v>
      </c>
      <c r="Q107" s="52">
        <v>5.6157927980545548</v>
      </c>
      <c r="R107" s="52">
        <v>6.1168128399036448</v>
      </c>
      <c r="S107" s="52">
        <v>5.7390395669541201</v>
      </c>
      <c r="T107" s="52">
        <v>6.2026278770410057</v>
      </c>
      <c r="U107" s="52">
        <v>10.980463260304608</v>
      </c>
      <c r="V107" s="52">
        <v>13.087679078291014</v>
      </c>
      <c r="W107" s="52">
        <v>12.678471313847313</v>
      </c>
      <c r="X107" s="52">
        <v>12.911427965926931</v>
      </c>
      <c r="Y107" s="52">
        <v>15.775348678058327</v>
      </c>
      <c r="Z107" s="52">
        <v>12.052163536440986</v>
      </c>
      <c r="AA107" s="52">
        <v>13.618934581689915</v>
      </c>
      <c r="AB107" s="52">
        <v>16.626096046079404</v>
      </c>
      <c r="AC107" s="52">
        <v>15.398934865828405</v>
      </c>
      <c r="AD107" s="52">
        <v>15.323498645008932</v>
      </c>
      <c r="AE107" s="52">
        <v>15.311177141722759</v>
      </c>
      <c r="AF107" s="52">
        <v>15.141184994295275</v>
      </c>
      <c r="AG107" s="52">
        <v>15.025929234182804</v>
      </c>
      <c r="AH107" s="52">
        <v>14.91521835636533</v>
      </c>
      <c r="AI107" s="52">
        <v>14.79284973509311</v>
      </c>
      <c r="AJ107" s="52">
        <v>14.64808445997593</v>
      </c>
      <c r="AK107" s="52">
        <v>14.473351877247836</v>
      </c>
      <c r="AL107" s="52">
        <v>14.29381287257333</v>
      </c>
      <c r="AM107" s="52">
        <v>14.1151747574573</v>
      </c>
      <c r="AN107" s="52">
        <v>13.897445882470358</v>
      </c>
      <c r="AO107" s="52">
        <v>13.717630433004489</v>
      </c>
      <c r="AP107" s="52">
        <v>13.550094156758812</v>
      </c>
      <c r="AQ107" s="52">
        <v>13.384565345955281</v>
      </c>
      <c r="AR107" s="52">
        <v>13.217495865936591</v>
      </c>
      <c r="AS107" s="52">
        <v>13.05324512268319</v>
      </c>
      <c r="AT107" s="52">
        <v>12.891147844864685</v>
      </c>
      <c r="AU107" s="52">
        <v>12.730903521779362</v>
      </c>
      <c r="AV107" s="52">
        <v>12.572598567304251</v>
      </c>
      <c r="AW107" s="52">
        <v>12.415221759660543</v>
      </c>
      <c r="AX107" s="52">
        <v>12.25988809726492</v>
      </c>
      <c r="AZ107" s="52">
        <f t="shared" si="5"/>
        <v>-2.9837131061678619</v>
      </c>
      <c r="BA107" s="70">
        <f t="shared" si="6"/>
        <v>-0.19376100569065879</v>
      </c>
      <c r="BB107" s="70">
        <f t="shared" si="7"/>
        <v>-1.0710977626170681E-2</v>
      </c>
      <c r="BG107" s="52"/>
    </row>
    <row r="108" spans="1:59" x14ac:dyDescent="0.2">
      <c r="A108" s="55" t="s">
        <v>8</v>
      </c>
      <c r="B108" s="50" t="s">
        <v>148</v>
      </c>
      <c r="C108" s="52">
        <v>93.989071078536469</v>
      </c>
      <c r="D108" s="52">
        <v>90.408793674474197</v>
      </c>
      <c r="E108" s="52">
        <v>89.590966915370757</v>
      </c>
      <c r="F108" s="52">
        <v>81.830680079383768</v>
      </c>
      <c r="G108" s="52">
        <v>75.981163899241935</v>
      </c>
      <c r="H108" s="52">
        <v>78.063052151193631</v>
      </c>
      <c r="I108" s="52">
        <v>74.392073899073523</v>
      </c>
      <c r="J108" s="52">
        <v>82.335658942487626</v>
      </c>
      <c r="K108" s="52">
        <v>78.878245454795533</v>
      </c>
      <c r="L108" s="52">
        <v>69.656471536592051</v>
      </c>
      <c r="M108" s="52">
        <v>81.038977224262894</v>
      </c>
      <c r="N108" s="52">
        <v>83.710025894937189</v>
      </c>
      <c r="O108" s="52">
        <v>87.977306740914955</v>
      </c>
      <c r="P108" s="52">
        <v>99.341412352621461</v>
      </c>
      <c r="Q108" s="52">
        <v>99.497899760509938</v>
      </c>
      <c r="R108" s="52">
        <v>99.59020647608132</v>
      </c>
      <c r="S108" s="52">
        <v>105.10051043832145</v>
      </c>
      <c r="T108" s="52">
        <v>108.35495004562372</v>
      </c>
      <c r="U108" s="52">
        <v>96.80379885002759</v>
      </c>
      <c r="V108" s="52">
        <v>87.979901260254621</v>
      </c>
      <c r="W108" s="52">
        <v>82.34191622074222</v>
      </c>
      <c r="X108" s="52">
        <v>83.638764621140709</v>
      </c>
      <c r="Y108" s="52">
        <v>82.107305660806517</v>
      </c>
      <c r="Z108" s="52">
        <v>80.976417053168049</v>
      </c>
      <c r="AA108" s="52">
        <v>79.241030241647948</v>
      </c>
      <c r="AB108" s="52">
        <v>78.273953247980657</v>
      </c>
      <c r="AC108" s="52">
        <v>85.781234416874582</v>
      </c>
      <c r="AD108" s="52">
        <v>94.272155688638605</v>
      </c>
      <c r="AE108" s="52">
        <v>97.579259083509626</v>
      </c>
      <c r="AF108" s="52">
        <v>99.454940745837277</v>
      </c>
      <c r="AG108" s="52">
        <v>101.22869831239844</v>
      </c>
      <c r="AH108" s="52">
        <v>102.85142878198499</v>
      </c>
      <c r="AI108" s="52">
        <v>104.30480205062675</v>
      </c>
      <c r="AJ108" s="52">
        <v>105.52031091211811</v>
      </c>
      <c r="AK108" s="52">
        <v>106.43927438046286</v>
      </c>
      <c r="AL108" s="52">
        <v>107.29911235817156</v>
      </c>
      <c r="AM108" s="52">
        <v>108.15667238368427</v>
      </c>
      <c r="AN108" s="52">
        <v>109.00227193376618</v>
      </c>
      <c r="AO108" s="52">
        <v>109.84148592502699</v>
      </c>
      <c r="AP108" s="52">
        <v>110.65745237377288</v>
      </c>
      <c r="AQ108" s="52">
        <v>111.34606532721686</v>
      </c>
      <c r="AR108" s="52">
        <v>111.98107412029144</v>
      </c>
      <c r="AS108" s="52">
        <v>112.63299587238069</v>
      </c>
      <c r="AT108" s="52">
        <v>113.30046578545986</v>
      </c>
      <c r="AU108" s="52">
        <v>113.95182756367805</v>
      </c>
      <c r="AV108" s="52">
        <v>114.60386021812371</v>
      </c>
      <c r="AW108" s="52">
        <v>115.24952003914235</v>
      </c>
      <c r="AX108" s="52">
        <v>115.8910179522012</v>
      </c>
      <c r="AZ108" s="52">
        <f t="shared" si="5"/>
        <v>29.468285622267771</v>
      </c>
      <c r="BA108" s="70">
        <f t="shared" si="6"/>
        <v>0.34352834652692843</v>
      </c>
      <c r="BB108" s="70">
        <f t="shared" si="7"/>
        <v>1.4874502907068266E-2</v>
      </c>
      <c r="BG108" s="52"/>
    </row>
    <row r="109" spans="1:59" x14ac:dyDescent="0.2">
      <c r="A109" s="55" t="s">
        <v>76</v>
      </c>
      <c r="B109" s="50" t="s">
        <v>148</v>
      </c>
      <c r="C109" s="52">
        <v>233.74608976673491</v>
      </c>
      <c r="D109" s="52">
        <v>221.48562159272788</v>
      </c>
      <c r="E109" s="52">
        <v>215.10683386313264</v>
      </c>
      <c r="F109" s="52">
        <v>215.41419392869165</v>
      </c>
      <c r="G109" s="52">
        <v>215.46371565495258</v>
      </c>
      <c r="H109" s="52">
        <v>218.38623636115372</v>
      </c>
      <c r="I109" s="52">
        <v>214.47941833558389</v>
      </c>
      <c r="J109" s="52">
        <v>202.6080060464119</v>
      </c>
      <c r="K109" s="52">
        <v>196.92351956660127</v>
      </c>
      <c r="L109" s="52">
        <v>195.99412988973179</v>
      </c>
      <c r="M109" s="52">
        <v>178.50337698949852</v>
      </c>
      <c r="N109" s="52">
        <v>165.05605647145754</v>
      </c>
      <c r="O109" s="52">
        <v>157.57106083103599</v>
      </c>
      <c r="P109" s="52">
        <v>154.06362133089073</v>
      </c>
      <c r="Q109" s="52">
        <v>138.24207965860285</v>
      </c>
      <c r="R109" s="52">
        <v>139.31703287323373</v>
      </c>
      <c r="S109" s="52">
        <v>137.21209599317206</v>
      </c>
      <c r="T109" s="52">
        <v>128.07647715259628</v>
      </c>
      <c r="U109" s="52">
        <v>127.1953147550596</v>
      </c>
      <c r="V109" s="52">
        <v>118.00075028053588</v>
      </c>
      <c r="W109" s="52">
        <v>124.38823181220079</v>
      </c>
      <c r="X109" s="52">
        <v>112.60400615063782</v>
      </c>
      <c r="Y109" s="52">
        <v>121.58285671896087</v>
      </c>
      <c r="Z109" s="52">
        <v>121.96689533025446</v>
      </c>
      <c r="AA109" s="52">
        <v>117.90438278551987</v>
      </c>
      <c r="AB109" s="52">
        <v>123.7982407841577</v>
      </c>
      <c r="AC109" s="52">
        <v>125.13233530098904</v>
      </c>
      <c r="AD109" s="52">
        <v>126.55498588631515</v>
      </c>
      <c r="AE109" s="52">
        <v>127.58093363119259</v>
      </c>
      <c r="AF109" s="52">
        <v>126.39066814096705</v>
      </c>
      <c r="AG109" s="52">
        <v>125.66731983327506</v>
      </c>
      <c r="AH109" s="52">
        <v>124.74440720033135</v>
      </c>
      <c r="AI109" s="52">
        <v>123.69979338580866</v>
      </c>
      <c r="AJ109" s="52">
        <v>122.43709251670421</v>
      </c>
      <c r="AK109" s="52">
        <v>120.91218799383029</v>
      </c>
      <c r="AL109" s="52">
        <v>119.32721642016745</v>
      </c>
      <c r="AM109" s="52">
        <v>117.76111677704768</v>
      </c>
      <c r="AN109" s="52">
        <v>116.21924830992759</v>
      </c>
      <c r="AO109" s="52">
        <v>114.70689063589094</v>
      </c>
      <c r="AP109" s="52">
        <v>113.34147680307606</v>
      </c>
      <c r="AQ109" s="52">
        <v>112.01687958077122</v>
      </c>
      <c r="AR109" s="52">
        <v>110.68962479328854</v>
      </c>
      <c r="AS109" s="52">
        <v>109.39191030963855</v>
      </c>
      <c r="AT109" s="52">
        <v>108.12396539152294</v>
      </c>
      <c r="AU109" s="52">
        <v>106.87996496852804</v>
      </c>
      <c r="AV109" s="52">
        <v>105.66151818771066</v>
      </c>
      <c r="AW109" s="52">
        <v>104.46918570528904</v>
      </c>
      <c r="AX109" s="52">
        <v>103.3025711986739</v>
      </c>
      <c r="AY109" s="52"/>
      <c r="AZ109" s="52">
        <f t="shared" si="5"/>
        <v>-20.663149595700006</v>
      </c>
      <c r="BA109" s="70">
        <f t="shared" si="6"/>
        <v>-0.16513037614136725</v>
      </c>
      <c r="BB109" s="70">
        <f t="shared" si="7"/>
        <v>-8.9833913137946642E-3</v>
      </c>
      <c r="BG109" s="52"/>
    </row>
    <row r="110" spans="1:59" x14ac:dyDescent="0.2">
      <c r="A110" s="56" t="s">
        <v>77</v>
      </c>
      <c r="B110" s="50" t="s">
        <v>148</v>
      </c>
      <c r="C110" s="52">
        <v>91.979254621019948</v>
      </c>
      <c r="D110" s="52">
        <v>87.70403072457475</v>
      </c>
      <c r="E110" s="52">
        <v>85.822248879781384</v>
      </c>
      <c r="F110" s="52">
        <v>85.189039530306175</v>
      </c>
      <c r="G110" s="52">
        <v>84.624488213830077</v>
      </c>
      <c r="H110" s="52">
        <v>87.745120122972708</v>
      </c>
      <c r="I110" s="52">
        <v>84.908748435488405</v>
      </c>
      <c r="J110" s="52">
        <v>80.081226158131159</v>
      </c>
      <c r="K110" s="52">
        <v>78.491798252607339</v>
      </c>
      <c r="L110" s="52">
        <v>78.866829194852372</v>
      </c>
      <c r="M110" s="52">
        <v>72.696282309980944</v>
      </c>
      <c r="N110" s="52">
        <v>67.77712876432966</v>
      </c>
      <c r="O110" s="52">
        <v>64.517406560322186</v>
      </c>
      <c r="P110" s="52">
        <v>63.574329747477442</v>
      </c>
      <c r="Q110" s="52">
        <v>57.5027488135308</v>
      </c>
      <c r="R110" s="52">
        <v>58.632026428187999</v>
      </c>
      <c r="S110" s="52">
        <v>59.269495442098759</v>
      </c>
      <c r="T110" s="52">
        <v>55.391408328074576</v>
      </c>
      <c r="U110" s="52">
        <v>54.90955687011536</v>
      </c>
      <c r="V110" s="52">
        <v>49.793196444873608</v>
      </c>
      <c r="W110" s="52">
        <v>55.86385725246209</v>
      </c>
      <c r="X110" s="52">
        <v>45.665127058732203</v>
      </c>
      <c r="Y110" s="52">
        <v>52.536769735770342</v>
      </c>
      <c r="Z110" s="52">
        <v>51.143688199691823</v>
      </c>
      <c r="AA110" s="52">
        <v>51.392609527595269</v>
      </c>
      <c r="AB110" s="52">
        <v>54.080138204854023</v>
      </c>
      <c r="AC110" s="52">
        <v>55.895450890678013</v>
      </c>
      <c r="AD110" s="52">
        <v>55.936972079196863</v>
      </c>
      <c r="AE110" s="52">
        <v>56.931893614825995</v>
      </c>
      <c r="AF110" s="52">
        <v>56.802658339486229</v>
      </c>
      <c r="AG110" s="52">
        <v>56.890961807464201</v>
      </c>
      <c r="AH110" s="52">
        <v>56.867584479962581</v>
      </c>
      <c r="AI110" s="52">
        <v>56.753188928885017</v>
      </c>
      <c r="AJ110" s="52">
        <v>56.534929289311819</v>
      </c>
      <c r="AK110" s="52">
        <v>56.184623996376047</v>
      </c>
      <c r="AL110" s="52">
        <v>55.813893987679201</v>
      </c>
      <c r="AM110" s="52">
        <v>55.451502819241327</v>
      </c>
      <c r="AN110" s="52">
        <v>55.098908446518379</v>
      </c>
      <c r="AO110" s="52">
        <v>54.758190832737043</v>
      </c>
      <c r="AP110" s="52">
        <v>54.484361315781925</v>
      </c>
      <c r="AQ110" s="52">
        <v>54.229538172798634</v>
      </c>
      <c r="AR110" s="52">
        <v>53.973965297238131</v>
      </c>
      <c r="AS110" s="52">
        <v>53.728525337813629</v>
      </c>
      <c r="AT110" s="52">
        <v>53.495709696086365</v>
      </c>
      <c r="AU110" s="52">
        <v>53.272043527886822</v>
      </c>
      <c r="AV110" s="52">
        <v>53.057333444275379</v>
      </c>
      <c r="AW110" s="52">
        <v>52.851822266590503</v>
      </c>
      <c r="AX110" s="52">
        <v>52.6546673483181</v>
      </c>
      <c r="AZ110" s="52">
        <f t="shared" si="5"/>
        <v>-3.0436286240875106</v>
      </c>
      <c r="BA110" s="70">
        <f t="shared" si="6"/>
        <v>-5.4452170536030381E-2</v>
      </c>
      <c r="BB110" s="70">
        <f t="shared" si="7"/>
        <v>-2.7956252283474203E-3</v>
      </c>
      <c r="BG110" s="52"/>
    </row>
    <row r="111" spans="1:59" x14ac:dyDescent="0.2">
      <c r="A111" s="56" t="s">
        <v>78</v>
      </c>
      <c r="B111" s="50" t="s">
        <v>148</v>
      </c>
      <c r="C111" s="52">
        <v>30.451075770480081</v>
      </c>
      <c r="D111" s="52">
        <v>28.630478291570338</v>
      </c>
      <c r="E111" s="52">
        <v>27.604684245344405</v>
      </c>
      <c r="F111" s="52">
        <v>27.937662149989496</v>
      </c>
      <c r="G111" s="52">
        <v>28.129726222908651</v>
      </c>
      <c r="H111" s="52">
        <v>28.065672668243209</v>
      </c>
      <c r="I111" s="52">
        <v>28.896475556532614</v>
      </c>
      <c r="J111" s="52">
        <v>28.134885953187965</v>
      </c>
      <c r="K111" s="52">
        <v>28.235238831904603</v>
      </c>
      <c r="L111" s="52">
        <v>28.98692189936796</v>
      </c>
      <c r="M111" s="52">
        <v>26.63763846901513</v>
      </c>
      <c r="N111" s="52">
        <v>25.058556601040273</v>
      </c>
      <c r="O111" s="52">
        <v>24.619061964819107</v>
      </c>
      <c r="P111" s="52">
        <v>24.497178566107653</v>
      </c>
      <c r="Q111" s="52">
        <v>22.757763950618344</v>
      </c>
      <c r="R111" s="52">
        <v>22.952632363456388</v>
      </c>
      <c r="S111" s="52">
        <v>22.219078264582457</v>
      </c>
      <c r="T111" s="52">
        <v>20.840670105208716</v>
      </c>
      <c r="U111" s="52">
        <v>19.622399180069216</v>
      </c>
      <c r="V111" s="52">
        <v>20.201240021147402</v>
      </c>
      <c r="W111" s="52">
        <v>20.408110860779985</v>
      </c>
      <c r="X111" s="52">
        <v>19.29008372983645</v>
      </c>
      <c r="Y111" s="52">
        <v>20.278876780183893</v>
      </c>
      <c r="Z111" s="52">
        <v>19.889415664163888</v>
      </c>
      <c r="AA111" s="52">
        <v>21.868635601777711</v>
      </c>
      <c r="AB111" s="52">
        <v>22.474119113883315</v>
      </c>
      <c r="AC111" s="52">
        <v>21.087095454634493</v>
      </c>
      <c r="AD111" s="52">
        <v>21.439841066808842</v>
      </c>
      <c r="AE111" s="52">
        <v>21.596773231053618</v>
      </c>
      <c r="AF111" s="52">
        <v>21.41211889175139</v>
      </c>
      <c r="AG111" s="52">
        <v>21.293657888888053</v>
      </c>
      <c r="AH111" s="52">
        <v>21.143124249394887</v>
      </c>
      <c r="AI111" s="52">
        <v>20.978411511091927</v>
      </c>
      <c r="AJ111" s="52">
        <v>20.772976335583042</v>
      </c>
      <c r="AK111" s="52">
        <v>20.513475121981475</v>
      </c>
      <c r="AL111" s="52">
        <v>20.241284966345933</v>
      </c>
      <c r="AM111" s="52">
        <v>19.967938250422339</v>
      </c>
      <c r="AN111" s="52">
        <v>19.694339494235667</v>
      </c>
      <c r="AO111" s="52">
        <v>19.421231435444231</v>
      </c>
      <c r="AP111" s="52">
        <v>19.168876776781868</v>
      </c>
      <c r="AQ111" s="52">
        <v>18.918006068297693</v>
      </c>
      <c r="AR111" s="52">
        <v>18.662351029705722</v>
      </c>
      <c r="AS111" s="52">
        <v>18.40829741475671</v>
      </c>
      <c r="AT111" s="52">
        <v>18.15555817080126</v>
      </c>
      <c r="AU111" s="52">
        <v>17.903530927871948</v>
      </c>
      <c r="AV111" s="52">
        <v>17.652828607998501</v>
      </c>
      <c r="AW111" s="52">
        <v>17.403435690662175</v>
      </c>
      <c r="AX111" s="52">
        <v>17.156208286329498</v>
      </c>
      <c r="AZ111" s="52">
        <f t="shared" si="5"/>
        <v>-3.6836597639723188</v>
      </c>
      <c r="BA111" s="70">
        <f t="shared" si="6"/>
        <v>-0.17468786879146644</v>
      </c>
      <c r="BB111" s="70">
        <f t="shared" si="7"/>
        <v>-9.5537513159590359E-3</v>
      </c>
      <c r="BG111" s="52"/>
    </row>
    <row r="112" spans="1:59" x14ac:dyDescent="0.2">
      <c r="A112" s="56" t="s">
        <v>79</v>
      </c>
      <c r="B112" s="50" t="s">
        <v>148</v>
      </c>
      <c r="C112" s="52">
        <v>34.357529719467003</v>
      </c>
      <c r="D112" s="52">
        <v>32.471678951202357</v>
      </c>
      <c r="E112" s="52">
        <v>31.512402474634428</v>
      </c>
      <c r="F112" s="52">
        <v>31.757013437485867</v>
      </c>
      <c r="G112" s="52">
        <v>32.080571925539402</v>
      </c>
      <c r="H112" s="52">
        <v>31.790675967998478</v>
      </c>
      <c r="I112" s="52">
        <v>30.366887307570234</v>
      </c>
      <c r="J112" s="52">
        <v>28.122056678295575</v>
      </c>
      <c r="K112" s="52">
        <v>25.76330209917764</v>
      </c>
      <c r="L112" s="52">
        <v>23.500276128398351</v>
      </c>
      <c r="M112" s="52">
        <v>20.122502807194252</v>
      </c>
      <c r="N112" s="52">
        <v>17.156140372807968</v>
      </c>
      <c r="O112" s="52">
        <v>15.478991304572485</v>
      </c>
      <c r="P112" s="52">
        <v>14.163830383246928</v>
      </c>
      <c r="Q112" s="52">
        <v>11.932076901159125</v>
      </c>
      <c r="R112" s="52">
        <v>11.342205131177604</v>
      </c>
      <c r="S112" s="52">
        <v>10.593378200240588</v>
      </c>
      <c r="T112" s="52">
        <v>9.8693778017270901</v>
      </c>
      <c r="U112" s="52">
        <v>9.2128697809010873</v>
      </c>
      <c r="V112" s="52">
        <v>9.0376170833923641</v>
      </c>
      <c r="W112" s="52">
        <v>9.2072606157530235</v>
      </c>
      <c r="X112" s="52">
        <v>8.8457718455240819</v>
      </c>
      <c r="Y112" s="52">
        <v>13.276525403235555</v>
      </c>
      <c r="Z112" s="52">
        <v>9.9212762989438996</v>
      </c>
      <c r="AA112" s="52">
        <v>9.382949360767455</v>
      </c>
      <c r="AB112" s="52">
        <v>8.7745114105814572</v>
      </c>
      <c r="AC112" s="52">
        <v>8.7295543911058378</v>
      </c>
      <c r="AD112" s="52">
        <v>8.7475910481889141</v>
      </c>
      <c r="AE112" s="52">
        <v>8.6978624648390337</v>
      </c>
      <c r="AF112" s="52">
        <v>8.5211818359551774</v>
      </c>
      <c r="AG112" s="52">
        <v>8.3758047977992351</v>
      </c>
      <c r="AH112" s="52">
        <v>8.2204729134456027</v>
      </c>
      <c r="AI112" s="52">
        <v>8.0626002195438637</v>
      </c>
      <c r="AJ112" s="52">
        <v>7.892202642370064</v>
      </c>
      <c r="AK112" s="52">
        <v>7.7099861886670675</v>
      </c>
      <c r="AL112" s="52">
        <v>7.5267623322631119</v>
      </c>
      <c r="AM112" s="52">
        <v>7.3462025796675663</v>
      </c>
      <c r="AN112" s="52">
        <v>7.1686041597604877</v>
      </c>
      <c r="AO112" s="52">
        <v>6.9946489143837862</v>
      </c>
      <c r="AP112" s="52">
        <v>6.8314002524532356</v>
      </c>
      <c r="AQ112" s="52">
        <v>6.671840033494969</v>
      </c>
      <c r="AR112" s="52">
        <v>6.513327448287721</v>
      </c>
      <c r="AS112" s="52">
        <v>6.3586105198325873</v>
      </c>
      <c r="AT112" s="52">
        <v>6.2074775229059513</v>
      </c>
      <c r="AU112" s="52">
        <v>6.0594278995333068</v>
      </c>
      <c r="AV112" s="52">
        <v>5.914575287915385</v>
      </c>
      <c r="AW112" s="52">
        <v>5.7729053858702919</v>
      </c>
      <c r="AX112" s="52">
        <v>5.6344421268029699</v>
      </c>
      <c r="AZ112" s="52">
        <f t="shared" si="5"/>
        <v>-2.9566490052355459</v>
      </c>
      <c r="BA112" s="70">
        <f t="shared" si="6"/>
        <v>-0.33869415009865184</v>
      </c>
      <c r="BB112" s="70">
        <f t="shared" si="7"/>
        <v>-2.0464639721620603E-2</v>
      </c>
      <c r="BG112" s="52"/>
    </row>
    <row r="113" spans="1:59" x14ac:dyDescent="0.2">
      <c r="A113" s="56" t="s">
        <v>80</v>
      </c>
      <c r="B113" s="50" t="s">
        <v>148</v>
      </c>
      <c r="C113" s="52">
        <v>76.958229655767866</v>
      </c>
      <c r="D113" s="52">
        <v>72.679433625380426</v>
      </c>
      <c r="E113" s="52">
        <v>70.167498263372423</v>
      </c>
      <c r="F113" s="52">
        <v>70.530478810910111</v>
      </c>
      <c r="G113" s="52">
        <v>70.628929292674471</v>
      </c>
      <c r="H113" s="52">
        <v>70.784767601939336</v>
      </c>
      <c r="I113" s="52">
        <v>70.307307035992636</v>
      </c>
      <c r="J113" s="52">
        <v>66.269837256797203</v>
      </c>
      <c r="K113" s="52">
        <v>64.433180382911658</v>
      </c>
      <c r="L113" s="52">
        <v>64.640102667113126</v>
      </c>
      <c r="M113" s="52">
        <v>59.046953403308201</v>
      </c>
      <c r="N113" s="52">
        <v>55.064230733279651</v>
      </c>
      <c r="O113" s="52">
        <v>52.955601001322201</v>
      </c>
      <c r="P113" s="52">
        <v>51.828282634058688</v>
      </c>
      <c r="Q113" s="52">
        <v>46.049489993294578</v>
      </c>
      <c r="R113" s="52">
        <v>46.390168950411727</v>
      </c>
      <c r="S113" s="52">
        <v>45.13014408625024</v>
      </c>
      <c r="T113" s="52">
        <v>41.975020917585901</v>
      </c>
      <c r="U113" s="52">
        <v>43.450488923973943</v>
      </c>
      <c r="V113" s="52">
        <v>38.968696731122506</v>
      </c>
      <c r="W113" s="52">
        <v>38.909003083205675</v>
      </c>
      <c r="X113" s="52">
        <v>38.803023516545082</v>
      </c>
      <c r="Y113" s="52">
        <v>35.490684799771088</v>
      </c>
      <c r="Z113" s="52">
        <v>41.012515167454843</v>
      </c>
      <c r="AA113" s="52">
        <v>35.260188295379436</v>
      </c>
      <c r="AB113" s="52">
        <v>38.469472054838903</v>
      </c>
      <c r="AC113" s="52">
        <v>39.420234564570706</v>
      </c>
      <c r="AD113" s="52">
        <v>40.430581692120541</v>
      </c>
      <c r="AE113" s="52">
        <v>40.354404320473947</v>
      </c>
      <c r="AF113" s="52">
        <v>39.654709073774256</v>
      </c>
      <c r="AG113" s="52">
        <v>39.106895339123561</v>
      </c>
      <c r="AH113" s="52">
        <v>38.513225557528273</v>
      </c>
      <c r="AI113" s="52">
        <v>37.90559272628785</v>
      </c>
      <c r="AJ113" s="52">
        <v>37.236984249439288</v>
      </c>
      <c r="AK113" s="52">
        <v>36.504102686805695</v>
      </c>
      <c r="AL113" s="52">
        <v>35.745275133879197</v>
      </c>
      <c r="AM113" s="52">
        <v>34.995473127716458</v>
      </c>
      <c r="AN113" s="52">
        <v>34.257396209413052</v>
      </c>
      <c r="AO113" s="52">
        <v>33.532819453325885</v>
      </c>
      <c r="AP113" s="52">
        <v>32.85683845805903</v>
      </c>
      <c r="AQ113" s="52">
        <v>32.19749530617991</v>
      </c>
      <c r="AR113" s="52">
        <v>31.539981018056967</v>
      </c>
      <c r="AS113" s="52">
        <v>30.896477037235631</v>
      </c>
      <c r="AT113" s="52">
        <v>30.265220001729382</v>
      </c>
      <c r="AU113" s="52">
        <v>29.644962613235965</v>
      </c>
      <c r="AV113" s="52">
        <v>29.036780847521388</v>
      </c>
      <c r="AW113" s="52">
        <v>28.44102236216607</v>
      </c>
      <c r="AX113" s="52">
        <v>27.857253437223338</v>
      </c>
      <c r="AZ113" s="52">
        <f t="shared" si="5"/>
        <v>-10.979212202404636</v>
      </c>
      <c r="BA113" s="70">
        <f t="shared" si="6"/>
        <v>-0.27851717077990962</v>
      </c>
      <c r="BB113" s="70">
        <f t="shared" si="7"/>
        <v>-1.6189847493565224E-2</v>
      </c>
      <c r="BG113" s="52"/>
    </row>
    <row r="114" spans="1:59" x14ac:dyDescent="0.2">
      <c r="A114" s="55" t="s">
        <v>81</v>
      </c>
      <c r="B114" s="50" t="s">
        <v>148</v>
      </c>
      <c r="C114" s="52">
        <v>62.795488183601243</v>
      </c>
      <c r="D114" s="52">
        <v>61.698394045492449</v>
      </c>
      <c r="E114" s="52">
        <v>61.287539369844957</v>
      </c>
      <c r="F114" s="52">
        <v>61.21678782134169</v>
      </c>
      <c r="G114" s="52">
        <v>61.474605011321984</v>
      </c>
      <c r="H114" s="52">
        <v>62.517986707199178</v>
      </c>
      <c r="I114" s="52">
        <v>59.54327027912651</v>
      </c>
      <c r="J114" s="52">
        <v>57.495806895776191</v>
      </c>
      <c r="K114" s="52">
        <v>63.987705781865024</v>
      </c>
      <c r="L114" s="52">
        <v>64.993251376287375</v>
      </c>
      <c r="M114" s="52">
        <v>66.554626913556291</v>
      </c>
      <c r="N114" s="52">
        <v>72.11397201522793</v>
      </c>
      <c r="O114" s="52">
        <v>71.109141829571811</v>
      </c>
      <c r="P114" s="52">
        <v>69.927276426465497</v>
      </c>
      <c r="Q114" s="52">
        <v>70.170437512569421</v>
      </c>
      <c r="R114" s="52">
        <v>69.912144827568838</v>
      </c>
      <c r="S114" s="52">
        <v>70.449233530471304</v>
      </c>
      <c r="T114" s="52">
        <v>74.21326018221481</v>
      </c>
      <c r="U114" s="52">
        <v>66.467390819351948</v>
      </c>
      <c r="V114" s="52">
        <v>67.504191224837612</v>
      </c>
      <c r="W114" s="52">
        <v>64.28826145132912</v>
      </c>
      <c r="X114" s="52">
        <v>68.109995785903976</v>
      </c>
      <c r="Y114" s="52">
        <v>71.809064587350662</v>
      </c>
      <c r="Z114" s="52">
        <v>68.816441017223553</v>
      </c>
      <c r="AA114" s="52">
        <v>71.485157109947949</v>
      </c>
      <c r="AB114" s="52">
        <v>83.728467129897595</v>
      </c>
      <c r="AC114" s="52">
        <v>84.828256603842362</v>
      </c>
      <c r="AD114" s="52">
        <v>91.761669082238285</v>
      </c>
      <c r="AE114" s="52">
        <v>94.152901396139015</v>
      </c>
      <c r="AF114" s="52">
        <v>94.910827654628278</v>
      </c>
      <c r="AG114" s="52">
        <v>96.005217198682203</v>
      </c>
      <c r="AH114" s="52">
        <v>96.972700262182997</v>
      </c>
      <c r="AI114" s="52">
        <v>97.814148754120168</v>
      </c>
      <c r="AJ114" s="52">
        <v>98.501004378149958</v>
      </c>
      <c r="AK114" s="52">
        <v>99.083249961359982</v>
      </c>
      <c r="AL114" s="52">
        <v>99.668008139966773</v>
      </c>
      <c r="AM114" s="52">
        <v>100.28397714153105</v>
      </c>
      <c r="AN114" s="52">
        <v>100.8898078154117</v>
      </c>
      <c r="AO114" s="52">
        <v>101.48968812496126</v>
      </c>
      <c r="AP114" s="52">
        <v>101.98384733985986</v>
      </c>
      <c r="AQ114" s="52">
        <v>102.43839945803448</v>
      </c>
      <c r="AR114" s="52">
        <v>102.9568110553212</v>
      </c>
      <c r="AS114" s="52">
        <v>103.50559157818806</v>
      </c>
      <c r="AT114" s="52">
        <v>104.08982134118675</v>
      </c>
      <c r="AU114" s="52">
        <v>104.64020352988776</v>
      </c>
      <c r="AV114" s="52">
        <v>105.20155986905044</v>
      </c>
      <c r="AW114" s="52">
        <v>105.74838687256042</v>
      </c>
      <c r="AX114" s="52">
        <v>106.28550261333743</v>
      </c>
      <c r="AZ114" s="52">
        <f t="shared" si="5"/>
        <v>20.920130268718054</v>
      </c>
      <c r="BA114" s="70">
        <f t="shared" si="6"/>
        <v>0.2466174728359378</v>
      </c>
      <c r="BB114" s="70">
        <f t="shared" si="7"/>
        <v>1.1082655708190448E-2</v>
      </c>
      <c r="BG114" s="52"/>
    </row>
    <row r="115" spans="1:59" x14ac:dyDescent="0.2">
      <c r="A115" s="55" t="s">
        <v>82</v>
      </c>
      <c r="B115" s="50" t="s">
        <v>148</v>
      </c>
      <c r="C115" s="52">
        <v>213.35265184446541</v>
      </c>
      <c r="D115" s="52">
        <v>215.8780056541456</v>
      </c>
      <c r="E115" s="52">
        <v>220.2626715733148</v>
      </c>
      <c r="F115" s="52">
        <v>217.34259864943118</v>
      </c>
      <c r="G115" s="52">
        <v>213.33294439466559</v>
      </c>
      <c r="H115" s="52">
        <v>222.24408889763154</v>
      </c>
      <c r="I115" s="52">
        <v>224.53783384892836</v>
      </c>
      <c r="J115" s="52">
        <v>221.09790543846145</v>
      </c>
      <c r="K115" s="52">
        <v>224.07057695759408</v>
      </c>
      <c r="L115" s="52">
        <v>224.83891178201685</v>
      </c>
      <c r="M115" s="52">
        <v>217.72251131831806</v>
      </c>
      <c r="N115" s="52">
        <v>216.75049436504543</v>
      </c>
      <c r="O115" s="52">
        <v>221.79692732510176</v>
      </c>
      <c r="P115" s="52">
        <v>225.29032479102341</v>
      </c>
      <c r="Q115" s="52">
        <v>229.57460877407715</v>
      </c>
      <c r="R115" s="52">
        <v>219.48286076812803</v>
      </c>
      <c r="S115" s="52">
        <v>222.10828344509088</v>
      </c>
      <c r="T115" s="52">
        <v>216.16405513522864</v>
      </c>
      <c r="U115" s="52">
        <v>210.57256022077195</v>
      </c>
      <c r="V115" s="52">
        <v>209.37475537563978</v>
      </c>
      <c r="W115" s="52">
        <v>204.36206006897879</v>
      </c>
      <c r="X115" s="52">
        <v>212.80108203200749</v>
      </c>
      <c r="Y115" s="52">
        <v>214.15724040501149</v>
      </c>
      <c r="Z115" s="52">
        <v>206.98377913653189</v>
      </c>
      <c r="AA115" s="52">
        <v>217.94354982193641</v>
      </c>
      <c r="AB115" s="52">
        <v>214.77668697874253</v>
      </c>
      <c r="AC115" s="52">
        <v>230.48587727903404</v>
      </c>
      <c r="AD115" s="52">
        <v>237.55039508531235</v>
      </c>
      <c r="AE115" s="52">
        <v>241.01845895856923</v>
      </c>
      <c r="AF115" s="52">
        <v>242.42577959050519</v>
      </c>
      <c r="AG115" s="52">
        <v>244.45954141524635</v>
      </c>
      <c r="AH115" s="52">
        <v>246.58763624788713</v>
      </c>
      <c r="AI115" s="52">
        <v>248.51392587098252</v>
      </c>
      <c r="AJ115" s="52">
        <v>250.08448757133405</v>
      </c>
      <c r="AK115" s="52">
        <v>251.39018464662223</v>
      </c>
      <c r="AL115" s="52">
        <v>252.43450748987487</v>
      </c>
      <c r="AM115" s="52">
        <v>253.44881384541105</v>
      </c>
      <c r="AN115" s="52">
        <v>254.49891974396115</v>
      </c>
      <c r="AO115" s="52">
        <v>255.50197451299911</v>
      </c>
      <c r="AP115" s="52">
        <v>256.11752979364348</v>
      </c>
      <c r="AQ115" s="52">
        <v>256.26242596367206</v>
      </c>
      <c r="AR115" s="52">
        <v>256.40663026113191</v>
      </c>
      <c r="AS115" s="52">
        <v>256.57634401444466</v>
      </c>
      <c r="AT115" s="52">
        <v>256.77668773855532</v>
      </c>
      <c r="AU115" s="52">
        <v>256.94721683157911</v>
      </c>
      <c r="AV115" s="52">
        <v>257.13300364562895</v>
      </c>
      <c r="AW115" s="52">
        <v>257.30844081989244</v>
      </c>
      <c r="AX115" s="52">
        <v>257.51462059445589</v>
      </c>
      <c r="AZ115" s="52">
        <f t="shared" si="5"/>
        <v>26.822563540858397</v>
      </c>
      <c r="BA115" s="70">
        <f t="shared" si="6"/>
        <v>0.1163740002533261</v>
      </c>
      <c r="BB115" s="70">
        <f t="shared" si="7"/>
        <v>5.5194731480385784E-3</v>
      </c>
      <c r="BG115" s="52"/>
    </row>
    <row r="116" spans="1:59" x14ac:dyDescent="0.2">
      <c r="A116" s="56" t="s">
        <v>83</v>
      </c>
      <c r="B116" s="50" t="s">
        <v>148</v>
      </c>
      <c r="C116" s="52">
        <v>25.918985301673466</v>
      </c>
      <c r="D116" s="52">
        <v>26.330478798721366</v>
      </c>
      <c r="E116" s="52">
        <v>27.043191598357211</v>
      </c>
      <c r="F116" s="52">
        <v>26.398906842361185</v>
      </c>
      <c r="G116" s="52">
        <v>25.846047674394775</v>
      </c>
      <c r="H116" s="52">
        <v>27.104756486604334</v>
      </c>
      <c r="I116" s="52">
        <v>26.33003663023306</v>
      </c>
      <c r="J116" s="52">
        <v>25.156942147934675</v>
      </c>
      <c r="K116" s="52">
        <v>25.568311725426369</v>
      </c>
      <c r="L116" s="52">
        <v>24.80136260342702</v>
      </c>
      <c r="M116" s="52">
        <v>23.50720067327596</v>
      </c>
      <c r="N116" s="52">
        <v>23.210150632672274</v>
      </c>
      <c r="O116" s="52">
        <v>23.32991550666631</v>
      </c>
      <c r="P116" s="52">
        <v>23.667507554324853</v>
      </c>
      <c r="Q116" s="52">
        <v>24.264963071181292</v>
      </c>
      <c r="R116" s="52">
        <v>23.180502049809299</v>
      </c>
      <c r="S116" s="52">
        <v>23.329606717554285</v>
      </c>
      <c r="T116" s="52">
        <v>21.466093766191406</v>
      </c>
      <c r="U116" s="52">
        <v>21.250505428397194</v>
      </c>
      <c r="V116" s="52">
        <v>22.136452664645972</v>
      </c>
      <c r="W116" s="52">
        <v>18.341495505774063</v>
      </c>
      <c r="X116" s="52">
        <v>21.638136392218367</v>
      </c>
      <c r="Y116" s="52">
        <v>19.295849533615691</v>
      </c>
      <c r="Z116" s="52">
        <v>20.725262157464794</v>
      </c>
      <c r="AA116" s="52">
        <v>17.02213268219187</v>
      </c>
      <c r="AB116" s="52">
        <v>16.792125781078852</v>
      </c>
      <c r="AC116" s="52">
        <v>23.188231143402923</v>
      </c>
      <c r="AD116" s="52">
        <v>23.971189382447083</v>
      </c>
      <c r="AE116" s="52">
        <v>24.269535668761669</v>
      </c>
      <c r="AF116" s="52">
        <v>24.35731721600887</v>
      </c>
      <c r="AG116" s="52">
        <v>24.50538407999764</v>
      </c>
      <c r="AH116" s="52">
        <v>24.658081364833514</v>
      </c>
      <c r="AI116" s="52">
        <v>24.788762394378324</v>
      </c>
      <c r="AJ116" s="52">
        <v>24.883330682535167</v>
      </c>
      <c r="AK116" s="52">
        <v>25.008829566926092</v>
      </c>
      <c r="AL116" s="52">
        <v>25.109815837895056</v>
      </c>
      <c r="AM116" s="52">
        <v>25.20798614030473</v>
      </c>
      <c r="AN116" s="52">
        <v>25.308683823544328</v>
      </c>
      <c r="AO116" s="52">
        <v>25.407887100173546</v>
      </c>
      <c r="AP116" s="52">
        <v>25.468668646536972</v>
      </c>
      <c r="AQ116" s="52">
        <v>25.483718209356404</v>
      </c>
      <c r="AR116" s="52">
        <v>25.499454905371483</v>
      </c>
      <c r="AS116" s="52">
        <v>25.518617537879553</v>
      </c>
      <c r="AT116" s="52">
        <v>25.540740627808226</v>
      </c>
      <c r="AU116" s="52">
        <v>25.560016581294562</v>
      </c>
      <c r="AV116" s="52">
        <v>25.581159558196763</v>
      </c>
      <c r="AW116" s="52">
        <v>25.601552591832082</v>
      </c>
      <c r="AX116" s="52">
        <v>25.653407180646727</v>
      </c>
      <c r="AZ116" s="52">
        <f t="shared" si="5"/>
        <v>2.4133214484291585</v>
      </c>
      <c r="BA116" s="70">
        <f t="shared" si="6"/>
        <v>0.10407527135228471</v>
      </c>
      <c r="BB116" s="70">
        <f t="shared" si="7"/>
        <v>4.9626798110540271E-3</v>
      </c>
      <c r="BG116" s="52"/>
    </row>
    <row r="117" spans="1:59" x14ac:dyDescent="0.2">
      <c r="A117" s="56" t="s">
        <v>84</v>
      </c>
      <c r="B117" s="50" t="s">
        <v>148</v>
      </c>
      <c r="C117" s="52">
        <v>65.641477111279727</v>
      </c>
      <c r="D117" s="52">
        <v>65.97086545644683</v>
      </c>
      <c r="E117" s="52">
        <v>66.808427464117941</v>
      </c>
      <c r="F117" s="52">
        <v>66.21252177278221</v>
      </c>
      <c r="G117" s="52">
        <v>65.083549037395983</v>
      </c>
      <c r="H117" s="52">
        <v>67.518035736420501</v>
      </c>
      <c r="I117" s="52">
        <v>70.418216632088217</v>
      </c>
      <c r="J117" s="52">
        <v>69.044527461608752</v>
      </c>
      <c r="K117" s="52">
        <v>70.347163276175905</v>
      </c>
      <c r="L117" s="52">
        <v>70.23061652972379</v>
      </c>
      <c r="M117" s="52">
        <v>65.908253771826097</v>
      </c>
      <c r="N117" s="52">
        <v>64.131973643716961</v>
      </c>
      <c r="O117" s="52">
        <v>65.462662269586858</v>
      </c>
      <c r="P117" s="52">
        <v>65.671059569740478</v>
      </c>
      <c r="Q117" s="52">
        <v>66.648881703036238</v>
      </c>
      <c r="R117" s="52">
        <v>64.068029400632227</v>
      </c>
      <c r="S117" s="52">
        <v>65.192964866009433</v>
      </c>
      <c r="T117" s="52">
        <v>61.628286385057258</v>
      </c>
      <c r="U117" s="52">
        <v>57.598620933513168</v>
      </c>
      <c r="V117" s="52">
        <v>56.219780210483066</v>
      </c>
      <c r="W117" s="52">
        <v>60.954510763566006</v>
      </c>
      <c r="X117" s="52">
        <v>62.097950060772128</v>
      </c>
      <c r="Y117" s="52">
        <v>62.216181957229992</v>
      </c>
      <c r="Z117" s="52">
        <v>54.886308622467403</v>
      </c>
      <c r="AA117" s="52">
        <v>60.881528648431086</v>
      </c>
      <c r="AB117" s="52">
        <v>53.281622630236527</v>
      </c>
      <c r="AC117" s="52">
        <v>63.701039657494363</v>
      </c>
      <c r="AD117" s="52">
        <v>67.447770477346552</v>
      </c>
      <c r="AE117" s="52">
        <v>68.519564774395633</v>
      </c>
      <c r="AF117" s="52">
        <v>68.951234649263156</v>
      </c>
      <c r="AG117" s="52">
        <v>69.567405824284393</v>
      </c>
      <c r="AH117" s="52">
        <v>70.213501550894662</v>
      </c>
      <c r="AI117" s="52">
        <v>70.804745402166859</v>
      </c>
      <c r="AJ117" s="52">
        <v>71.297617958850651</v>
      </c>
      <c r="AK117" s="52">
        <v>71.699422380062032</v>
      </c>
      <c r="AL117" s="52">
        <v>72.03124356583028</v>
      </c>
      <c r="AM117" s="52">
        <v>72.356377847888837</v>
      </c>
      <c r="AN117" s="52">
        <v>72.692725561860073</v>
      </c>
      <c r="AO117" s="52">
        <v>72.998464328689408</v>
      </c>
      <c r="AP117" s="52">
        <v>73.193998732726158</v>
      </c>
      <c r="AQ117" s="52">
        <v>73.255106302323824</v>
      </c>
      <c r="AR117" s="52">
        <v>73.316636981324208</v>
      </c>
      <c r="AS117" s="52">
        <v>73.385493131836981</v>
      </c>
      <c r="AT117" s="52">
        <v>73.462930599089646</v>
      </c>
      <c r="AU117" s="52">
        <v>73.531684449207233</v>
      </c>
      <c r="AV117" s="52">
        <v>73.604132650500517</v>
      </c>
      <c r="AW117" s="52">
        <v>73.673621363044134</v>
      </c>
      <c r="AX117" s="52">
        <v>73.741587905087556</v>
      </c>
      <c r="AZ117" s="52">
        <f t="shared" si="5"/>
        <v>9.9725817055497714</v>
      </c>
      <c r="BA117" s="70">
        <f t="shared" si="6"/>
        <v>0.15655288766352979</v>
      </c>
      <c r="BB117" s="70">
        <f t="shared" si="7"/>
        <v>7.2987032586191436E-3</v>
      </c>
      <c r="BG117" s="52"/>
    </row>
    <row r="118" spans="1:59" x14ac:dyDescent="0.2">
      <c r="A118" s="56" t="s">
        <v>85</v>
      </c>
      <c r="B118" s="50" t="s">
        <v>148</v>
      </c>
      <c r="C118" s="52">
        <v>121.79218943151223</v>
      </c>
      <c r="D118" s="52">
        <v>123.57666139897739</v>
      </c>
      <c r="E118" s="52">
        <v>126.41105251083965</v>
      </c>
      <c r="F118" s="52">
        <v>124.73117003428777</v>
      </c>
      <c r="G118" s="52">
        <v>122.40334768287482</v>
      </c>
      <c r="H118" s="52">
        <v>127.62129667460671</v>
      </c>
      <c r="I118" s="52">
        <v>127.78958058660709</v>
      </c>
      <c r="J118" s="52">
        <v>126.89643582891804</v>
      </c>
      <c r="K118" s="52">
        <v>128.15510195599182</v>
      </c>
      <c r="L118" s="52">
        <v>129.80693264886602</v>
      </c>
      <c r="M118" s="52">
        <v>128.307056873216</v>
      </c>
      <c r="N118" s="52">
        <v>129.4083700886562</v>
      </c>
      <c r="O118" s="52">
        <v>133.00434954884861</v>
      </c>
      <c r="P118" s="52">
        <v>135.95175766695809</v>
      </c>
      <c r="Q118" s="52">
        <v>138.66076399985963</v>
      </c>
      <c r="R118" s="52">
        <v>132.2343293176865</v>
      </c>
      <c r="S118" s="52">
        <v>133.58571186152716</v>
      </c>
      <c r="T118" s="52">
        <v>133.06967498397998</v>
      </c>
      <c r="U118" s="52">
        <v>131.72343385886157</v>
      </c>
      <c r="V118" s="52">
        <v>131.01852250051073</v>
      </c>
      <c r="W118" s="52">
        <v>125.06605379963871</v>
      </c>
      <c r="X118" s="52">
        <v>129.06499557901699</v>
      </c>
      <c r="Y118" s="52">
        <v>132.64520891416581</v>
      </c>
      <c r="Z118" s="52">
        <v>131.37220835659969</v>
      </c>
      <c r="AA118" s="52">
        <v>140.03988849131346</v>
      </c>
      <c r="AB118" s="52">
        <v>144.70293856742714</v>
      </c>
      <c r="AC118" s="52">
        <v>143.59660647813675</v>
      </c>
      <c r="AD118" s="52">
        <v>146.13143522551871</v>
      </c>
      <c r="AE118" s="52">
        <v>148.22935851541192</v>
      </c>
      <c r="AF118" s="52">
        <v>149.11722772523316</v>
      </c>
      <c r="AG118" s="52">
        <v>150.38675151096433</v>
      </c>
      <c r="AH118" s="52">
        <v>151.71605333215896</v>
      </c>
      <c r="AI118" s="52">
        <v>152.92041807443732</v>
      </c>
      <c r="AJ118" s="52">
        <v>153.90353892994824</v>
      </c>
      <c r="AK118" s="52">
        <v>154.6819326996341</v>
      </c>
      <c r="AL118" s="52">
        <v>155.29344808614954</v>
      </c>
      <c r="AM118" s="52">
        <v>155.88444985721748</v>
      </c>
      <c r="AN118" s="52">
        <v>156.49751035855675</v>
      </c>
      <c r="AO118" s="52">
        <v>157.09562308413615</v>
      </c>
      <c r="AP118" s="52">
        <v>157.45486241438036</v>
      </c>
      <c r="AQ118" s="52">
        <v>157.52360145199185</v>
      </c>
      <c r="AR118" s="52">
        <v>157.59053837443625</v>
      </c>
      <c r="AS118" s="52">
        <v>157.67223334472814</v>
      </c>
      <c r="AT118" s="52">
        <v>157.77301651165746</v>
      </c>
      <c r="AU118" s="52">
        <v>157.85551580107733</v>
      </c>
      <c r="AV118" s="52">
        <v>157.94771143693168</v>
      </c>
      <c r="AW118" s="52">
        <v>158.03326686501623</v>
      </c>
      <c r="AX118" s="52">
        <v>158.11962550872161</v>
      </c>
      <c r="AZ118" s="52">
        <f t="shared" si="5"/>
        <v>14.436660386879481</v>
      </c>
      <c r="BA118" s="70">
        <f t="shared" si="6"/>
        <v>0.10053622255396077</v>
      </c>
      <c r="BB118" s="70">
        <f t="shared" si="7"/>
        <v>4.8013666012787226E-3</v>
      </c>
      <c r="BG118" s="52"/>
    </row>
    <row r="119" spans="1:59" x14ac:dyDescent="0.2">
      <c r="A119" s="55" t="s">
        <v>86</v>
      </c>
      <c r="B119" s="50" t="s">
        <v>148</v>
      </c>
      <c r="C119" s="52">
        <v>20.828849351435302</v>
      </c>
      <c r="D119" s="52">
        <v>20.990435850532215</v>
      </c>
      <c r="E119" s="52">
        <v>21.628383856804774</v>
      </c>
      <c r="F119" s="52">
        <v>21.935483510162811</v>
      </c>
      <c r="G119" s="52">
        <v>22.829540117328957</v>
      </c>
      <c r="H119" s="52">
        <v>21.180166807670886</v>
      </c>
      <c r="I119" s="52">
        <v>22.967866553777196</v>
      </c>
      <c r="J119" s="52">
        <v>21.485999844000219</v>
      </c>
      <c r="K119" s="52">
        <v>26.583809508774113</v>
      </c>
      <c r="L119" s="52">
        <v>30.091962403946539</v>
      </c>
      <c r="M119" s="52">
        <v>28.998523480151704</v>
      </c>
      <c r="N119" s="52">
        <v>30.608054475306375</v>
      </c>
      <c r="O119" s="52">
        <v>33.754806372928826</v>
      </c>
      <c r="P119" s="52">
        <v>35.234663847182084</v>
      </c>
      <c r="Q119" s="52">
        <v>31.17712661870614</v>
      </c>
      <c r="R119" s="52">
        <v>28.394684356045634</v>
      </c>
      <c r="S119" s="52">
        <v>29.258290270674866</v>
      </c>
      <c r="T119" s="52">
        <v>32.757906379925799</v>
      </c>
      <c r="U119" s="52">
        <v>29.973518815116638</v>
      </c>
      <c r="V119" s="52">
        <v>28.955513146369437</v>
      </c>
      <c r="W119" s="52">
        <v>26.047113454795994</v>
      </c>
      <c r="X119" s="52">
        <v>24.192031946768019</v>
      </c>
      <c r="Y119" s="52">
        <v>25.370475674563203</v>
      </c>
      <c r="Z119" s="52">
        <v>28.890606041840559</v>
      </c>
      <c r="AA119" s="52">
        <v>27.865916046627806</v>
      </c>
      <c r="AB119" s="52">
        <v>23.535201388085788</v>
      </c>
      <c r="AC119" s="52">
        <v>26.756613336970737</v>
      </c>
      <c r="AD119" s="52">
        <v>29.251257929980873</v>
      </c>
      <c r="AE119" s="52">
        <v>30.201156802019341</v>
      </c>
      <c r="AF119" s="52">
        <v>30.409939604693704</v>
      </c>
      <c r="AG119" s="52">
        <v>30.766766267479145</v>
      </c>
      <c r="AH119" s="52">
        <v>31.090277483131356</v>
      </c>
      <c r="AI119" s="52">
        <v>31.37942427131712</v>
      </c>
      <c r="AJ119" s="52">
        <v>31.625378163086491</v>
      </c>
      <c r="AK119" s="52">
        <v>31.820171177950108</v>
      </c>
      <c r="AL119" s="52">
        <v>32.004435165473147</v>
      </c>
      <c r="AM119" s="52">
        <v>32.190446116375618</v>
      </c>
      <c r="AN119" s="52">
        <v>32.370345874433575</v>
      </c>
      <c r="AO119" s="52">
        <v>32.545284518240678</v>
      </c>
      <c r="AP119" s="52">
        <v>32.704454055059948</v>
      </c>
      <c r="AQ119" s="52">
        <v>32.84015645277514</v>
      </c>
      <c r="AR119" s="52">
        <v>32.973585835809679</v>
      </c>
      <c r="AS119" s="52">
        <v>33.11161040081916</v>
      </c>
      <c r="AT119" s="52">
        <v>33.253197257856314</v>
      </c>
      <c r="AU119" s="52">
        <v>33.389497762513756</v>
      </c>
      <c r="AV119" s="52">
        <v>33.5248113962517</v>
      </c>
      <c r="AW119" s="52">
        <v>33.656742292884516</v>
      </c>
      <c r="AX119" s="52">
        <v>33.78730712724709</v>
      </c>
      <c r="AZ119" s="52">
        <f t="shared" si="5"/>
        <v>6.9001289559137788</v>
      </c>
      <c r="BA119" s="70">
        <f t="shared" si="6"/>
        <v>0.25788498974119345</v>
      </c>
      <c r="BB119" s="70">
        <f t="shared" si="7"/>
        <v>1.1537637527172739E-2</v>
      </c>
      <c r="BG119" s="52"/>
    </row>
    <row r="120" spans="1:59" x14ac:dyDescent="0.2">
      <c r="A120" s="55" t="s">
        <v>87</v>
      </c>
      <c r="B120" s="50" t="s">
        <v>148</v>
      </c>
      <c r="C120" s="52">
        <v>170.50118589992439</v>
      </c>
      <c r="D120" s="52">
        <v>171.37393479881695</v>
      </c>
      <c r="E120" s="52">
        <v>173.92890839970767</v>
      </c>
      <c r="F120" s="52">
        <v>176.52737241028038</v>
      </c>
      <c r="G120" s="52">
        <v>182.62173714728016</v>
      </c>
      <c r="H120" s="52">
        <v>189.27918763410017</v>
      </c>
      <c r="I120" s="52">
        <v>194.14981660689494</v>
      </c>
      <c r="J120" s="52">
        <v>189.07224325488241</v>
      </c>
      <c r="K120" s="52">
        <v>201.15351857377257</v>
      </c>
      <c r="L120" s="52">
        <v>203.88288547655537</v>
      </c>
      <c r="M120" s="52">
        <v>203.56013003838191</v>
      </c>
      <c r="N120" s="52">
        <v>212.08269678973477</v>
      </c>
      <c r="O120" s="52">
        <v>234.38085091925214</v>
      </c>
      <c r="P120" s="52">
        <v>242.22450667097942</v>
      </c>
      <c r="Q120" s="52">
        <v>236.44936286216043</v>
      </c>
      <c r="R120" s="52">
        <v>238.33186142937632</v>
      </c>
      <c r="S120" s="52">
        <v>247.64376768688516</v>
      </c>
      <c r="T120" s="52">
        <v>258.59549456220168</v>
      </c>
      <c r="U120" s="52">
        <v>254.91561857151547</v>
      </c>
      <c r="V120" s="52">
        <v>265.35010369103082</v>
      </c>
      <c r="W120" s="52">
        <v>264.25654677728562</v>
      </c>
      <c r="X120" s="52">
        <v>270.89506806523332</v>
      </c>
      <c r="Y120" s="52">
        <v>288.43231073916513</v>
      </c>
      <c r="Z120" s="52">
        <v>292.49114365527777</v>
      </c>
      <c r="AA120" s="52">
        <v>296.47093790876488</v>
      </c>
      <c r="AB120" s="52">
        <v>310.68765408923571</v>
      </c>
      <c r="AC120" s="52">
        <v>308.97445529199456</v>
      </c>
      <c r="AD120" s="52">
        <v>312.13855821459038</v>
      </c>
      <c r="AE120" s="52">
        <v>320.89188445710096</v>
      </c>
      <c r="AF120" s="52">
        <v>328.64395423383314</v>
      </c>
      <c r="AG120" s="52">
        <v>335.17777117764535</v>
      </c>
      <c r="AH120" s="52">
        <v>341.16140798866223</v>
      </c>
      <c r="AI120" s="52">
        <v>346.80728353191523</v>
      </c>
      <c r="AJ120" s="52">
        <v>351.83130923224292</v>
      </c>
      <c r="AK120" s="52">
        <v>356.11193740326985</v>
      </c>
      <c r="AL120" s="52">
        <v>360.1348730239614</v>
      </c>
      <c r="AM120" s="52">
        <v>364.28625222223877</v>
      </c>
      <c r="AN120" s="52">
        <v>368.56866146341781</v>
      </c>
      <c r="AO120" s="52">
        <v>372.89841404490062</v>
      </c>
      <c r="AP120" s="52">
        <v>377.69910600187393</v>
      </c>
      <c r="AQ120" s="52">
        <v>382.35625631705727</v>
      </c>
      <c r="AR120" s="52">
        <v>386.82329795441052</v>
      </c>
      <c r="AS120" s="52">
        <v>391.32314645756014</v>
      </c>
      <c r="AT120" s="52">
        <v>395.89872689667914</v>
      </c>
      <c r="AU120" s="52">
        <v>400.39130926806604</v>
      </c>
      <c r="AV120" s="52">
        <v>404.85983594065715</v>
      </c>
      <c r="AW120" s="52">
        <v>409.27927935001924</v>
      </c>
      <c r="AX120" s="52">
        <v>413.63288903554826</v>
      </c>
      <c r="AZ120" s="52">
        <f t="shared" si="5"/>
        <v>100.30482405802468</v>
      </c>
      <c r="BA120" s="70">
        <f t="shared" si="6"/>
        <v>0.32463791857236929</v>
      </c>
      <c r="BB120" s="70">
        <f t="shared" si="7"/>
        <v>1.4156221253205148E-2</v>
      </c>
      <c r="BC120" s="70"/>
      <c r="BG120" s="52"/>
    </row>
    <row r="121" spans="1:59" x14ac:dyDescent="0.2">
      <c r="A121" s="56" t="s">
        <v>88</v>
      </c>
      <c r="B121" s="50" t="s">
        <v>148</v>
      </c>
      <c r="C121" s="52">
        <v>64.119709083743643</v>
      </c>
      <c r="D121" s="52">
        <v>64.847398344894032</v>
      </c>
      <c r="E121" s="52">
        <v>66.525784564487935</v>
      </c>
      <c r="F121" s="52">
        <v>68.023491880811747</v>
      </c>
      <c r="G121" s="52">
        <v>71.686543050514231</v>
      </c>
      <c r="H121" s="52">
        <v>73.687452874374515</v>
      </c>
      <c r="I121" s="52">
        <v>76.072136779702092</v>
      </c>
      <c r="J121" s="52">
        <v>72.186332453111191</v>
      </c>
      <c r="K121" s="52">
        <v>76.179894326773876</v>
      </c>
      <c r="L121" s="52">
        <v>73.037051228693599</v>
      </c>
      <c r="M121" s="52">
        <v>69.246564751155859</v>
      </c>
      <c r="N121" s="52">
        <v>70.857097782980858</v>
      </c>
      <c r="O121" s="52">
        <v>81.326742841137886</v>
      </c>
      <c r="P121" s="52">
        <v>80.857951601886995</v>
      </c>
      <c r="Q121" s="52">
        <v>78.584362222513079</v>
      </c>
      <c r="R121" s="52">
        <v>76.341233023543936</v>
      </c>
      <c r="S121" s="52">
        <v>77.832143329746131</v>
      </c>
      <c r="T121" s="52">
        <v>83.28306411042368</v>
      </c>
      <c r="U121" s="52">
        <v>86.404848476062455</v>
      </c>
      <c r="V121" s="52">
        <v>89.141670960843342</v>
      </c>
      <c r="W121" s="52">
        <v>88.937611350496312</v>
      </c>
      <c r="X121" s="52">
        <v>85.836032966922048</v>
      </c>
      <c r="Y121" s="52">
        <v>86.243232104339384</v>
      </c>
      <c r="Z121" s="52">
        <v>96.470055472608479</v>
      </c>
      <c r="AA121" s="52">
        <v>100.66032469023709</v>
      </c>
      <c r="AB121" s="52">
        <v>99.488768610827776</v>
      </c>
      <c r="AC121" s="52">
        <v>101.17445258795932</v>
      </c>
      <c r="AD121" s="52">
        <v>105.28434718536069</v>
      </c>
      <c r="AE121" s="52">
        <v>107.68701833119853</v>
      </c>
      <c r="AF121" s="52">
        <v>111.098864082643</v>
      </c>
      <c r="AG121" s="52">
        <v>113.65241425810871</v>
      </c>
      <c r="AH121" s="52">
        <v>115.97453420785133</v>
      </c>
      <c r="AI121" s="52">
        <v>118.20562604160075</v>
      </c>
      <c r="AJ121" s="52">
        <v>120.14863109746176</v>
      </c>
      <c r="AK121" s="52">
        <v>121.66793872282732</v>
      </c>
      <c r="AL121" s="52">
        <v>122.99487036793717</v>
      </c>
      <c r="AM121" s="52">
        <v>124.35079649486572</v>
      </c>
      <c r="AN121" s="52">
        <v>125.78890657047836</v>
      </c>
      <c r="AO121" s="52">
        <v>127.24562437664669</v>
      </c>
      <c r="AP121" s="52">
        <v>128.92924689254397</v>
      </c>
      <c r="AQ121" s="52">
        <v>130.47699067277401</v>
      </c>
      <c r="AR121" s="52">
        <v>131.85702175025619</v>
      </c>
      <c r="AS121" s="52">
        <v>133.23139784434332</v>
      </c>
      <c r="AT121" s="52">
        <v>134.60706451916187</v>
      </c>
      <c r="AU121" s="52">
        <v>135.96696441738442</v>
      </c>
      <c r="AV121" s="52">
        <v>137.311911291554</v>
      </c>
      <c r="AW121" s="52">
        <v>138.64306895181761</v>
      </c>
      <c r="AX121" s="52">
        <v>139.9548443040442</v>
      </c>
      <c r="AZ121" s="52">
        <f t="shared" si="5"/>
        <v>37.468616363858288</v>
      </c>
      <c r="BA121" s="70">
        <f t="shared" si="6"/>
        <v>0.37033673427868286</v>
      </c>
      <c r="BB121" s="70">
        <f t="shared" si="7"/>
        <v>1.5877554891144952E-2</v>
      </c>
      <c r="BG121" s="52"/>
    </row>
    <row r="122" spans="1:59" x14ac:dyDescent="0.2">
      <c r="A122" s="56" t="s">
        <v>60</v>
      </c>
      <c r="B122" s="50" t="s">
        <v>148</v>
      </c>
      <c r="C122" s="52">
        <v>20.436667438422113</v>
      </c>
      <c r="D122" s="52">
        <v>20.999189115025068</v>
      </c>
      <c r="E122" s="52">
        <v>21.737138998094739</v>
      </c>
      <c r="F122" s="52">
        <v>21.874780047194989</v>
      </c>
      <c r="G122" s="52">
        <v>22.729906058483145</v>
      </c>
      <c r="H122" s="52">
        <v>24.350589527450673</v>
      </c>
      <c r="I122" s="52">
        <v>27.280149086675053</v>
      </c>
      <c r="J122" s="52">
        <v>28.61117429087458</v>
      </c>
      <c r="K122" s="52">
        <v>31.283643828214782</v>
      </c>
      <c r="L122" s="52">
        <v>32.465905753575512</v>
      </c>
      <c r="M122" s="52">
        <v>33.856208648421855</v>
      </c>
      <c r="N122" s="52">
        <v>35.461601305507671</v>
      </c>
      <c r="O122" s="52">
        <v>39.586878954915129</v>
      </c>
      <c r="P122" s="52">
        <v>40.490545684682957</v>
      </c>
      <c r="Q122" s="52">
        <v>37.843571611002616</v>
      </c>
      <c r="R122" s="52">
        <v>37.413014102107056</v>
      </c>
      <c r="S122" s="52">
        <v>40.162423960939236</v>
      </c>
      <c r="T122" s="52">
        <v>41.22147894752684</v>
      </c>
      <c r="U122" s="52">
        <v>33.685542569434524</v>
      </c>
      <c r="V122" s="52">
        <v>36.179301332859495</v>
      </c>
      <c r="W122" s="52">
        <v>32.492528299295998</v>
      </c>
      <c r="X122" s="52">
        <v>41.127080608229541</v>
      </c>
      <c r="Y122" s="52">
        <v>42.643081863814253</v>
      </c>
      <c r="Z122" s="52">
        <v>39.098783394909354</v>
      </c>
      <c r="AA122" s="52">
        <v>42.748924961732939</v>
      </c>
      <c r="AB122" s="52">
        <v>42.12131165618144</v>
      </c>
      <c r="AC122" s="52">
        <v>43.91599132943449</v>
      </c>
      <c r="AD122" s="52">
        <v>46.428501127613067</v>
      </c>
      <c r="AE122" s="52">
        <v>47.62742907205245</v>
      </c>
      <c r="AF122" s="52">
        <v>49.308784520180183</v>
      </c>
      <c r="AG122" s="52">
        <v>50.504044629917672</v>
      </c>
      <c r="AH122" s="52">
        <v>51.574710119560415</v>
      </c>
      <c r="AI122" s="52">
        <v>52.600987555831217</v>
      </c>
      <c r="AJ122" s="52">
        <v>53.489554115636594</v>
      </c>
      <c r="AK122" s="52">
        <v>54.173781272025124</v>
      </c>
      <c r="AL122" s="52">
        <v>54.761054542196042</v>
      </c>
      <c r="AM122" s="52">
        <v>55.359340214237214</v>
      </c>
      <c r="AN122" s="52">
        <v>55.997744344408417</v>
      </c>
      <c r="AO122" s="52">
        <v>56.645830408340323</v>
      </c>
      <c r="AP122" s="52">
        <v>57.40856162724544</v>
      </c>
      <c r="AQ122" s="52">
        <v>58.106048769042204</v>
      </c>
      <c r="AR122" s="52">
        <v>58.718757998062564</v>
      </c>
      <c r="AS122" s="52">
        <v>59.325604501422632</v>
      </c>
      <c r="AT122" s="52">
        <v>59.930677772510506</v>
      </c>
      <c r="AU122" s="52">
        <v>60.528090333405295</v>
      </c>
      <c r="AV122" s="52">
        <v>61.116988253975855</v>
      </c>
      <c r="AW122" s="52">
        <v>61.700730986296321</v>
      </c>
      <c r="AX122" s="52">
        <v>62.274091156889476</v>
      </c>
      <c r="AZ122" s="52">
        <f t="shared" si="5"/>
        <v>17.784739656861831</v>
      </c>
      <c r="BA122" s="70">
        <f t="shared" si="6"/>
        <v>0.40497183641945234</v>
      </c>
      <c r="BB122" s="70">
        <f t="shared" si="7"/>
        <v>1.7146199986332267E-2</v>
      </c>
      <c r="BG122" s="52"/>
    </row>
    <row r="123" spans="1:59" x14ac:dyDescent="0.2">
      <c r="A123" s="56" t="s">
        <v>13</v>
      </c>
      <c r="B123" s="50" t="s">
        <v>148</v>
      </c>
      <c r="C123" s="52">
        <v>44.861557109220797</v>
      </c>
      <c r="D123" s="52">
        <v>42.784480240311325</v>
      </c>
      <c r="E123" s="52">
        <v>40.694367953357585</v>
      </c>
      <c r="F123" s="52">
        <v>41.722619338243042</v>
      </c>
      <c r="G123" s="52">
        <v>41.561328628624182</v>
      </c>
      <c r="H123" s="52">
        <v>41.514265391084948</v>
      </c>
      <c r="I123" s="52">
        <v>38.921154428992551</v>
      </c>
      <c r="J123" s="52">
        <v>40.604476759923934</v>
      </c>
      <c r="K123" s="52">
        <v>44.23382406512534</v>
      </c>
      <c r="L123" s="52">
        <v>45.377354591631523</v>
      </c>
      <c r="M123" s="52">
        <v>44.496259105395929</v>
      </c>
      <c r="N123" s="52">
        <v>47.782212207155908</v>
      </c>
      <c r="O123" s="52">
        <v>46.298799152267598</v>
      </c>
      <c r="P123" s="52">
        <v>48.849369171967041</v>
      </c>
      <c r="Q123" s="52">
        <v>49.236191626806402</v>
      </c>
      <c r="R123" s="52">
        <v>49.546404095189509</v>
      </c>
      <c r="S123" s="52">
        <v>48.859823336828711</v>
      </c>
      <c r="T123" s="52">
        <v>52.578173872799347</v>
      </c>
      <c r="U123" s="52">
        <v>50.768691819841209</v>
      </c>
      <c r="V123" s="52">
        <v>49.895805667942973</v>
      </c>
      <c r="W123" s="52">
        <v>51.369131107893011</v>
      </c>
      <c r="X123" s="52">
        <v>50.715548560104949</v>
      </c>
      <c r="Y123" s="52">
        <v>51.050377925963723</v>
      </c>
      <c r="Z123" s="52">
        <v>45.593214372850163</v>
      </c>
      <c r="AA123" s="52">
        <v>43.354009233026304</v>
      </c>
      <c r="AB123" s="52">
        <v>49.481056925484637</v>
      </c>
      <c r="AC123" s="52">
        <v>46.734420189204293</v>
      </c>
      <c r="AD123" s="52">
        <v>45.795225218939201</v>
      </c>
      <c r="AE123" s="52">
        <v>45.84714459381172</v>
      </c>
      <c r="AF123" s="52">
        <v>45.612753253133974</v>
      </c>
      <c r="AG123" s="52">
        <v>45.434083882181753</v>
      </c>
      <c r="AH123" s="52">
        <v>45.546299069685489</v>
      </c>
      <c r="AI123" s="52">
        <v>45.762865758334669</v>
      </c>
      <c r="AJ123" s="52">
        <v>45.962031582802943</v>
      </c>
      <c r="AK123" s="52">
        <v>46.20018988406963</v>
      </c>
      <c r="AL123" s="52">
        <v>46.460094360558152</v>
      </c>
      <c r="AM123" s="52">
        <v>46.761443306426251</v>
      </c>
      <c r="AN123" s="52">
        <v>47.072994756421956</v>
      </c>
      <c r="AO123" s="52">
        <v>47.393572050016985</v>
      </c>
      <c r="AP123" s="52">
        <v>47.732583963444071</v>
      </c>
      <c r="AQ123" s="52">
        <v>48.07208459175267</v>
      </c>
      <c r="AR123" s="52">
        <v>48.443921237192185</v>
      </c>
      <c r="AS123" s="52">
        <v>48.844276297911087</v>
      </c>
      <c r="AT123" s="52">
        <v>49.278365177414976</v>
      </c>
      <c r="AU123" s="52">
        <v>49.695238195920496</v>
      </c>
      <c r="AV123" s="52">
        <v>50.120034145703357</v>
      </c>
      <c r="AW123" s="52">
        <v>50.539665409947489</v>
      </c>
      <c r="AX123" s="52">
        <v>50.955481917870202</v>
      </c>
      <c r="AZ123" s="52">
        <f t="shared" si="5"/>
        <v>3.8052452207431955</v>
      </c>
      <c r="BA123" s="70">
        <f t="shared" si="6"/>
        <v>8.1422754478126844E-2</v>
      </c>
      <c r="BB123" s="70">
        <f t="shared" si="7"/>
        <v>3.9215461901374038E-3</v>
      </c>
      <c r="BG123" s="52"/>
    </row>
    <row r="124" spans="1:59" x14ac:dyDescent="0.2">
      <c r="A124" s="56" t="s">
        <v>89</v>
      </c>
      <c r="B124" s="50" t="s">
        <v>148</v>
      </c>
      <c r="C124" s="52">
        <v>41.083252268537834</v>
      </c>
      <c r="D124" s="52">
        <v>42.742867098586501</v>
      </c>
      <c r="E124" s="52">
        <v>44.971616883767425</v>
      </c>
      <c r="F124" s="52">
        <v>44.906481144030614</v>
      </c>
      <c r="G124" s="52">
        <v>46.643959409658606</v>
      </c>
      <c r="H124" s="52">
        <v>49.726879841190033</v>
      </c>
      <c r="I124" s="52">
        <v>51.876376311525227</v>
      </c>
      <c r="J124" s="52">
        <v>47.670259750972711</v>
      </c>
      <c r="K124" s="52">
        <v>49.456156353658571</v>
      </c>
      <c r="L124" s="52">
        <v>53.002573902654738</v>
      </c>
      <c r="M124" s="52">
        <v>55.961097533408271</v>
      </c>
      <c r="N124" s="52">
        <v>57.981785494090346</v>
      </c>
      <c r="O124" s="52">
        <v>67.168429970931527</v>
      </c>
      <c r="P124" s="52">
        <v>72.02664021244243</v>
      </c>
      <c r="Q124" s="52">
        <v>70.785237401838316</v>
      </c>
      <c r="R124" s="52">
        <v>75.031210208535796</v>
      </c>
      <c r="S124" s="52">
        <v>80.789377059371063</v>
      </c>
      <c r="T124" s="52">
        <v>81.512777631451854</v>
      </c>
      <c r="U124" s="52">
        <v>84.0565357061773</v>
      </c>
      <c r="V124" s="52">
        <v>90.133325729385021</v>
      </c>
      <c r="W124" s="52">
        <v>91.457276019600286</v>
      </c>
      <c r="X124" s="52">
        <v>93.216405929976744</v>
      </c>
      <c r="Y124" s="52">
        <v>108.49561884504774</v>
      </c>
      <c r="Z124" s="52">
        <v>111.32909041490979</v>
      </c>
      <c r="AA124" s="52">
        <v>109.70767902376853</v>
      </c>
      <c r="AB124" s="52">
        <v>119.59651689674186</v>
      </c>
      <c r="AC124" s="52">
        <v>117.14959118539647</v>
      </c>
      <c r="AD124" s="52">
        <v>114.63048468267743</v>
      </c>
      <c r="AE124" s="52">
        <v>119.73029246003826</v>
      </c>
      <c r="AF124" s="52">
        <v>122.62355237787595</v>
      </c>
      <c r="AG124" s="52">
        <v>125.58722840743721</v>
      </c>
      <c r="AH124" s="52">
        <v>128.065864591565</v>
      </c>
      <c r="AI124" s="52">
        <v>130.23780417614859</v>
      </c>
      <c r="AJ124" s="52">
        <v>132.23109243634158</v>
      </c>
      <c r="AK124" s="52">
        <v>134.07002752434778</v>
      </c>
      <c r="AL124" s="52">
        <v>135.91885375327001</v>
      </c>
      <c r="AM124" s="52">
        <v>137.81467220670962</v>
      </c>
      <c r="AN124" s="52">
        <v>139.70901579210908</v>
      </c>
      <c r="AO124" s="52">
        <v>141.61338720989662</v>
      </c>
      <c r="AP124" s="52">
        <v>143.62871351864041</v>
      </c>
      <c r="AQ124" s="52">
        <v>145.70113228348836</v>
      </c>
      <c r="AR124" s="52">
        <v>147.80359696889957</v>
      </c>
      <c r="AS124" s="52">
        <v>149.9218678138831</v>
      </c>
      <c r="AT124" s="52">
        <v>152.08261942759179</v>
      </c>
      <c r="AU124" s="52">
        <v>154.20101632135584</v>
      </c>
      <c r="AV124" s="52">
        <v>156.31090224942398</v>
      </c>
      <c r="AW124" s="52">
        <v>158.39581400195783</v>
      </c>
      <c r="AX124" s="52">
        <v>160.44847165674437</v>
      </c>
      <c r="AZ124" s="52">
        <f t="shared" si="5"/>
        <v>41.246222816561357</v>
      </c>
      <c r="BA124" s="70">
        <f t="shared" si="6"/>
        <v>0.35208166242156713</v>
      </c>
      <c r="BB124" s="70">
        <f t="shared" si="7"/>
        <v>1.5196580235285584E-2</v>
      </c>
      <c r="BG124" s="52"/>
    </row>
    <row r="125" spans="1:59" x14ac:dyDescent="0.2">
      <c r="A125" s="57" t="s">
        <v>90</v>
      </c>
      <c r="B125" s="50" t="s">
        <v>148</v>
      </c>
      <c r="C125" s="52">
        <v>52.680198700433643</v>
      </c>
      <c r="D125" s="52">
        <v>52.595651869387083</v>
      </c>
      <c r="E125" s="52">
        <v>53.65123014578252</v>
      </c>
      <c r="F125" s="52">
        <v>53.896298063626865</v>
      </c>
      <c r="G125" s="52">
        <v>54.940664476605008</v>
      </c>
      <c r="H125" s="52">
        <v>54.381675260434925</v>
      </c>
      <c r="I125" s="52">
        <v>56.517481612539953</v>
      </c>
      <c r="J125" s="52">
        <v>54.964257876572908</v>
      </c>
      <c r="K125" s="52">
        <v>58.940555933158841</v>
      </c>
      <c r="L125" s="52">
        <v>63.340728389609453</v>
      </c>
      <c r="M125" s="52">
        <v>65.173242018267445</v>
      </c>
      <c r="N125" s="52">
        <v>66.049584822842974</v>
      </c>
      <c r="O125" s="52">
        <v>72.043947950962064</v>
      </c>
      <c r="P125" s="52">
        <v>71.96244439412942</v>
      </c>
      <c r="Q125" s="52">
        <v>68.457081604259031</v>
      </c>
      <c r="R125" s="52">
        <v>72.841165284113941</v>
      </c>
      <c r="S125" s="52">
        <v>70.925873693349232</v>
      </c>
      <c r="T125" s="52">
        <v>64.238218930423585</v>
      </c>
      <c r="U125" s="52">
        <v>66.139898985938459</v>
      </c>
      <c r="V125" s="52">
        <v>57.033810106583772</v>
      </c>
      <c r="W125" s="52">
        <v>67.210119003311064</v>
      </c>
      <c r="X125" s="52">
        <v>65.268138518115791</v>
      </c>
      <c r="Y125" s="52">
        <v>65.654578720372783</v>
      </c>
      <c r="Z125" s="52">
        <v>70.744668003520928</v>
      </c>
      <c r="AA125" s="52">
        <v>80.561456957530112</v>
      </c>
      <c r="AB125" s="52">
        <v>74.92953223506845</v>
      </c>
      <c r="AC125" s="52">
        <v>84.275047671935539</v>
      </c>
      <c r="AD125" s="52">
        <v>88.168420421546017</v>
      </c>
      <c r="AE125" s="52">
        <v>91.76246568402766</v>
      </c>
      <c r="AF125" s="52">
        <v>92.903627871940671</v>
      </c>
      <c r="AG125" s="52">
        <v>94.314203852828797</v>
      </c>
      <c r="AH125" s="52">
        <v>95.330151421670379</v>
      </c>
      <c r="AI125" s="52">
        <v>96.035984972496976</v>
      </c>
      <c r="AJ125" s="52">
        <v>96.575404643693517</v>
      </c>
      <c r="AK125" s="52">
        <v>96.957035439186015</v>
      </c>
      <c r="AL125" s="52">
        <v>97.320068771137755</v>
      </c>
      <c r="AM125" s="52">
        <v>97.702843444337503</v>
      </c>
      <c r="AN125" s="52">
        <v>98.037965564763937</v>
      </c>
      <c r="AO125" s="52">
        <v>98.374595151512523</v>
      </c>
      <c r="AP125" s="52">
        <v>98.781767312124003</v>
      </c>
      <c r="AQ125" s="52">
        <v>99.278378437493572</v>
      </c>
      <c r="AR125" s="52">
        <v>99.829198417371032</v>
      </c>
      <c r="AS125" s="52">
        <v>100.40065523253713</v>
      </c>
      <c r="AT125" s="52">
        <v>101.02123806442648</v>
      </c>
      <c r="AU125" s="52">
        <v>101.63875913173834</v>
      </c>
      <c r="AV125" s="52">
        <v>102.25871310201529</v>
      </c>
      <c r="AW125" s="52">
        <v>102.86896644658691</v>
      </c>
      <c r="AX125" s="52">
        <v>103.47062952116035</v>
      </c>
      <c r="AZ125" s="52">
        <f t="shared" si="5"/>
        <v>18.593918774651371</v>
      </c>
      <c r="BA125" s="70">
        <f t="shared" si="6"/>
        <v>0.22063373784175666</v>
      </c>
      <c r="BB125" s="70">
        <f t="shared" si="7"/>
        <v>1.0018360151802463E-2</v>
      </c>
      <c r="BG125" s="52"/>
    </row>
    <row r="126" spans="1:59" x14ac:dyDescent="0.2">
      <c r="A126" s="56" t="s">
        <v>91</v>
      </c>
      <c r="B126" s="50" t="s">
        <v>148</v>
      </c>
      <c r="C126" s="52">
        <v>31.610296456434614</v>
      </c>
      <c r="D126" s="52">
        <v>31.404864290183379</v>
      </c>
      <c r="E126" s="52">
        <v>31.943812747012807</v>
      </c>
      <c r="F126" s="52">
        <v>31.586858191973231</v>
      </c>
      <c r="G126" s="52">
        <v>31.940454152179644</v>
      </c>
      <c r="H126" s="52">
        <v>33.065114654113962</v>
      </c>
      <c r="I126" s="52">
        <v>33.675472928217225</v>
      </c>
      <c r="J126" s="52">
        <v>31.190592942815297</v>
      </c>
      <c r="K126" s="52">
        <v>32.403746878395744</v>
      </c>
      <c r="L126" s="52">
        <v>33.125898584157383</v>
      </c>
      <c r="M126" s="52">
        <v>33.097743896907971</v>
      </c>
      <c r="N126" s="52">
        <v>33.304887036021796</v>
      </c>
      <c r="O126" s="52">
        <v>35.982080876710739</v>
      </c>
      <c r="P126" s="52">
        <v>36.619633864909552</v>
      </c>
      <c r="Q126" s="52">
        <v>35.219129006549835</v>
      </c>
      <c r="R126" s="52">
        <v>36.841844427383592</v>
      </c>
      <c r="S126" s="52">
        <v>37.039254423447794</v>
      </c>
      <c r="T126" s="52">
        <v>33.422511542547966</v>
      </c>
      <c r="U126" s="52">
        <v>34.774152832167196</v>
      </c>
      <c r="V126" s="52">
        <v>30.880202838394954</v>
      </c>
      <c r="W126" s="52">
        <v>33.935810710863137</v>
      </c>
      <c r="X126" s="52">
        <v>34.688916962634458</v>
      </c>
      <c r="Y126" s="52">
        <v>35.355277142408525</v>
      </c>
      <c r="Z126" s="52">
        <v>38.37980325788088</v>
      </c>
      <c r="AA126" s="52">
        <v>38.387852568750851</v>
      </c>
      <c r="AB126" s="52">
        <v>41.810724096117575</v>
      </c>
      <c r="AC126" s="52">
        <v>41.922686002213425</v>
      </c>
      <c r="AD126" s="52">
        <v>41.780900194932059</v>
      </c>
      <c r="AE126" s="52">
        <v>43.382463399326014</v>
      </c>
      <c r="AF126" s="52">
        <v>43.865233815188247</v>
      </c>
      <c r="AG126" s="52">
        <v>44.499742223836719</v>
      </c>
      <c r="AH126" s="52">
        <v>44.9707124305177</v>
      </c>
      <c r="AI126" s="52">
        <v>45.315887365063908</v>
      </c>
      <c r="AJ126" s="52">
        <v>45.574347240498312</v>
      </c>
      <c r="AK126" s="52">
        <v>45.730507493641483</v>
      </c>
      <c r="AL126" s="52">
        <v>45.864676027181027</v>
      </c>
      <c r="AM126" s="52">
        <v>45.997867211523619</v>
      </c>
      <c r="AN126" s="52">
        <v>46.122628695608491</v>
      </c>
      <c r="AO126" s="52">
        <v>46.245995575968074</v>
      </c>
      <c r="AP126" s="52">
        <v>46.40316832445523</v>
      </c>
      <c r="AQ126" s="52">
        <v>46.574629250662127</v>
      </c>
      <c r="AR126" s="52">
        <v>46.741906818319649</v>
      </c>
      <c r="AS126" s="52">
        <v>46.913684706013385</v>
      </c>
      <c r="AT126" s="52">
        <v>47.085884466539554</v>
      </c>
      <c r="AU126" s="52">
        <v>47.25435140779458</v>
      </c>
      <c r="AV126" s="52">
        <v>47.423272250279936</v>
      </c>
      <c r="AW126" s="52">
        <v>47.589595861072901</v>
      </c>
      <c r="AX126" s="52">
        <v>47.752753923744777</v>
      </c>
      <c r="AZ126" s="52">
        <f t="shared" si="5"/>
        <v>5.6669098588594764</v>
      </c>
      <c r="BA126" s="70">
        <f t="shared" si="6"/>
        <v>0.13517525710447742</v>
      </c>
      <c r="BB126" s="70">
        <f t="shared" si="7"/>
        <v>6.3594887509004216E-3</v>
      </c>
      <c r="BG126" s="52"/>
    </row>
    <row r="127" spans="1:59" x14ac:dyDescent="0.2">
      <c r="A127" s="56" t="s">
        <v>92</v>
      </c>
      <c r="B127" s="50" t="s">
        <v>148</v>
      </c>
      <c r="C127" s="52">
        <v>21.069902243999028</v>
      </c>
      <c r="D127" s="52">
        <v>21.1907875792037</v>
      </c>
      <c r="E127" s="52">
        <v>21.70741739876971</v>
      </c>
      <c r="F127" s="52">
        <v>22.309439871653634</v>
      </c>
      <c r="G127" s="52">
        <v>23.000210324425368</v>
      </c>
      <c r="H127" s="52">
        <v>21.316560606320962</v>
      </c>
      <c r="I127" s="52">
        <v>22.842008684322732</v>
      </c>
      <c r="J127" s="52">
        <v>23.773664933757612</v>
      </c>
      <c r="K127" s="52">
        <v>26.536809054763097</v>
      </c>
      <c r="L127" s="52">
        <v>30.214829805452066</v>
      </c>
      <c r="M127" s="52">
        <v>32.075498121359466</v>
      </c>
      <c r="N127" s="52">
        <v>32.744697786821185</v>
      </c>
      <c r="O127" s="52">
        <v>36.061867074251317</v>
      </c>
      <c r="P127" s="52">
        <v>35.342810529219868</v>
      </c>
      <c r="Q127" s="52">
        <v>33.237952597709196</v>
      </c>
      <c r="R127" s="52">
        <v>35.999320856730343</v>
      </c>
      <c r="S127" s="52">
        <v>33.886619269901438</v>
      </c>
      <c r="T127" s="52">
        <v>30.815707387875612</v>
      </c>
      <c r="U127" s="52">
        <v>31.365746153771255</v>
      </c>
      <c r="V127" s="52">
        <v>26.153607268188818</v>
      </c>
      <c r="W127" s="52">
        <v>33.274308292447934</v>
      </c>
      <c r="X127" s="52">
        <v>30.579221555481336</v>
      </c>
      <c r="Y127" s="52">
        <v>30.299301577964261</v>
      </c>
      <c r="Z127" s="52">
        <v>32.364864745640055</v>
      </c>
      <c r="AA127" s="52">
        <v>42.17360438877926</v>
      </c>
      <c r="AB127" s="52">
        <v>33.118808138950868</v>
      </c>
      <c r="AC127" s="52">
        <v>42.352361669722107</v>
      </c>
      <c r="AD127" s="52">
        <v>46.387520226613965</v>
      </c>
      <c r="AE127" s="52">
        <v>48.380002284701639</v>
      </c>
      <c r="AF127" s="52">
        <v>49.038394056752423</v>
      </c>
      <c r="AG127" s="52">
        <v>49.814461628992071</v>
      </c>
      <c r="AH127" s="52">
        <v>50.359438991152679</v>
      </c>
      <c r="AI127" s="52">
        <v>50.720097607433061</v>
      </c>
      <c r="AJ127" s="52">
        <v>51.001057403195205</v>
      </c>
      <c r="AK127" s="52">
        <v>51.226527945544532</v>
      </c>
      <c r="AL127" s="52">
        <v>51.455392743956729</v>
      </c>
      <c r="AM127" s="52">
        <v>51.704976232813884</v>
      </c>
      <c r="AN127" s="52">
        <v>51.915336869155446</v>
      </c>
      <c r="AO127" s="52">
        <v>52.128599575544456</v>
      </c>
      <c r="AP127" s="52">
        <v>52.378598987668781</v>
      </c>
      <c r="AQ127" s="52">
        <v>52.703749186831445</v>
      </c>
      <c r="AR127" s="52">
        <v>53.08729159905139</v>
      </c>
      <c r="AS127" s="52">
        <v>53.486970526523749</v>
      </c>
      <c r="AT127" s="52">
        <v>53.93535359788693</v>
      </c>
      <c r="AU127" s="52">
        <v>54.384407723943767</v>
      </c>
      <c r="AV127" s="52">
        <v>54.835440851735363</v>
      </c>
      <c r="AW127" s="52">
        <v>55.279370585514016</v>
      </c>
      <c r="AX127" s="52">
        <v>55.717875597415571</v>
      </c>
      <c r="AZ127" s="52">
        <f t="shared" si="5"/>
        <v>12.927008915791909</v>
      </c>
      <c r="BA127" s="70">
        <f t="shared" si="6"/>
        <v>0.30522522018018855</v>
      </c>
      <c r="BB127" s="70">
        <f t="shared" si="7"/>
        <v>1.3407870459994919E-2</v>
      </c>
      <c r="BG127" s="52"/>
    </row>
    <row r="128" spans="1:59" x14ac:dyDescent="0.2">
      <c r="A128" s="57" t="s">
        <v>93</v>
      </c>
      <c r="B128" s="50" t="s">
        <v>148</v>
      </c>
      <c r="C128" s="52">
        <v>86.751243150122193</v>
      </c>
      <c r="D128" s="52">
        <v>85.018204754452938</v>
      </c>
      <c r="E128" s="52">
        <v>83.594623493989289</v>
      </c>
      <c r="F128" s="52">
        <v>80.556850179817886</v>
      </c>
      <c r="G128" s="52">
        <v>84.07380906421858</v>
      </c>
      <c r="H128" s="52">
        <v>84.426622232902929</v>
      </c>
      <c r="I128" s="52">
        <v>91.599285177531598</v>
      </c>
      <c r="J128" s="52">
        <v>87.073392824796883</v>
      </c>
      <c r="K128" s="52">
        <v>92.683200665616681</v>
      </c>
      <c r="L128" s="52">
        <v>92.402191718951485</v>
      </c>
      <c r="M128" s="52">
        <v>95.867739100173765</v>
      </c>
      <c r="N128" s="52">
        <v>101.59507368192099</v>
      </c>
      <c r="O128" s="52">
        <v>107.47948871973523</v>
      </c>
      <c r="P128" s="52">
        <v>98.88315721216091</v>
      </c>
      <c r="Q128" s="52">
        <v>107.01774990460514</v>
      </c>
      <c r="R128" s="52">
        <v>101.86413084020309</v>
      </c>
      <c r="S128" s="52">
        <v>102.87427211166239</v>
      </c>
      <c r="T128" s="52">
        <v>100.44199693352425</v>
      </c>
      <c r="U128" s="52">
        <v>106.01734863004988</v>
      </c>
      <c r="V128" s="52">
        <v>103.76839947926743</v>
      </c>
      <c r="W128" s="52">
        <v>103.84405559418252</v>
      </c>
      <c r="X128" s="52">
        <v>108.14196666350965</v>
      </c>
      <c r="Y128" s="52">
        <v>99.239151487463801</v>
      </c>
      <c r="Z128" s="52">
        <v>114.05114360533697</v>
      </c>
      <c r="AA128" s="52">
        <v>117.28479031907705</v>
      </c>
      <c r="AB128" s="52">
        <v>121.00023955016903</v>
      </c>
      <c r="AC128" s="52">
        <v>113.73270324975118</v>
      </c>
      <c r="AD128" s="52">
        <v>114.94024484466455</v>
      </c>
      <c r="AE128" s="52">
        <v>118.44704922215151</v>
      </c>
      <c r="AF128" s="52">
        <v>120.40658432693967</v>
      </c>
      <c r="AG128" s="52">
        <v>122.57526474139685</v>
      </c>
      <c r="AH128" s="52">
        <v>124.43502475153414</v>
      </c>
      <c r="AI128" s="52">
        <v>126.08164763197566</v>
      </c>
      <c r="AJ128" s="52">
        <v>127.51930971550163</v>
      </c>
      <c r="AK128" s="52">
        <v>128.74031346532081</v>
      </c>
      <c r="AL128" s="52">
        <v>129.90954423179187</v>
      </c>
      <c r="AM128" s="52">
        <v>131.08978507420829</v>
      </c>
      <c r="AN128" s="52">
        <v>132.25510051881687</v>
      </c>
      <c r="AO128" s="52">
        <v>133.4047787991675</v>
      </c>
      <c r="AP128" s="52">
        <v>134.56051014330563</v>
      </c>
      <c r="AQ128" s="52">
        <v>135.60264654339352</v>
      </c>
      <c r="AR128" s="52">
        <v>136.5050133092798</v>
      </c>
      <c r="AS128" s="52">
        <v>137.42845231015218</v>
      </c>
      <c r="AT128" s="52">
        <v>138.34351778018689</v>
      </c>
      <c r="AU128" s="52">
        <v>139.24392148036296</v>
      </c>
      <c r="AV128" s="52">
        <v>140.15341066552708</v>
      </c>
      <c r="AW128" s="52">
        <v>141.05772394661659</v>
      </c>
      <c r="AX128" s="52">
        <v>141.95894361533783</v>
      </c>
      <c r="AZ128" s="52">
        <f t="shared" si="5"/>
        <v>27.325020696865408</v>
      </c>
      <c r="BA128" s="70">
        <f t="shared" si="6"/>
        <v>0.24025649541505281</v>
      </c>
      <c r="BB128" s="70">
        <f t="shared" si="7"/>
        <v>1.0824071413596537E-2</v>
      </c>
      <c r="BG128" s="52"/>
    </row>
    <row r="129" spans="1:59" x14ac:dyDescent="0.2">
      <c r="A129" s="56" t="s">
        <v>94</v>
      </c>
      <c r="B129" s="50" t="s">
        <v>148</v>
      </c>
      <c r="C129" s="52">
        <v>10.288361611222564</v>
      </c>
      <c r="D129" s="52">
        <v>10.44705173072929</v>
      </c>
      <c r="E129" s="52">
        <v>10.78915289321537</v>
      </c>
      <c r="F129" s="52">
        <v>9.9621462499370583</v>
      </c>
      <c r="G129" s="52">
        <v>9.4683669734811442</v>
      </c>
      <c r="H129" s="52">
        <v>9.9214004814131318</v>
      </c>
      <c r="I129" s="52">
        <v>9.752872212071356</v>
      </c>
      <c r="J129" s="52">
        <v>9.1360985990543995</v>
      </c>
      <c r="K129" s="52">
        <v>10.322349397993134</v>
      </c>
      <c r="L129" s="52">
        <v>10.31847404557411</v>
      </c>
      <c r="M129" s="52">
        <v>10.46570871604249</v>
      </c>
      <c r="N129" s="52">
        <v>10.522322918155655</v>
      </c>
      <c r="O129" s="52">
        <v>12.231664996737809</v>
      </c>
      <c r="P129" s="52">
        <v>12.394281201724477</v>
      </c>
      <c r="Q129" s="52">
        <v>12.738221277488776</v>
      </c>
      <c r="R129" s="52">
        <v>12.049611986975085</v>
      </c>
      <c r="S129" s="52">
        <v>12.512528262175371</v>
      </c>
      <c r="T129" s="52">
        <v>13.64469618394152</v>
      </c>
      <c r="U129" s="52">
        <v>20.63557875085117</v>
      </c>
      <c r="V129" s="52">
        <v>19.700238212660192</v>
      </c>
      <c r="W129" s="52">
        <v>15.898252270731131</v>
      </c>
      <c r="X129" s="52">
        <v>16.657423834543149</v>
      </c>
      <c r="Y129" s="52">
        <v>15.94818113442121</v>
      </c>
      <c r="Z129" s="52">
        <v>21.426997712649563</v>
      </c>
      <c r="AA129" s="52">
        <v>20.391801695543524</v>
      </c>
      <c r="AB129" s="52">
        <v>18.221230124789663</v>
      </c>
      <c r="AC129" s="52">
        <v>23.695388057097752</v>
      </c>
      <c r="AD129" s="52">
        <v>24.07040793362323</v>
      </c>
      <c r="AE129" s="52">
        <v>25.077315265909984</v>
      </c>
      <c r="AF129" s="52">
        <v>25.454998278170308</v>
      </c>
      <c r="AG129" s="52">
        <v>25.993735462186148</v>
      </c>
      <c r="AH129" s="52">
        <v>26.517495404988473</v>
      </c>
      <c r="AI129" s="52">
        <v>27.021609889784347</v>
      </c>
      <c r="AJ129" s="52">
        <v>27.496641164552621</v>
      </c>
      <c r="AK129" s="52">
        <v>27.934833824261428</v>
      </c>
      <c r="AL129" s="52">
        <v>28.368668211533688</v>
      </c>
      <c r="AM129" s="52">
        <v>28.809311603658927</v>
      </c>
      <c r="AN129" s="52">
        <v>29.247879319226609</v>
      </c>
      <c r="AO129" s="52">
        <v>29.685561506232077</v>
      </c>
      <c r="AP129" s="52">
        <v>30.135572706104661</v>
      </c>
      <c r="AQ129" s="52">
        <v>30.582829286558749</v>
      </c>
      <c r="AR129" s="52">
        <v>31.031889966225204</v>
      </c>
      <c r="AS129" s="52">
        <v>31.502734419125353</v>
      </c>
      <c r="AT129" s="52">
        <v>31.96904952448994</v>
      </c>
      <c r="AU129" s="52">
        <v>32.433723503366579</v>
      </c>
      <c r="AV129" s="52">
        <v>32.902659749929427</v>
      </c>
      <c r="AW129" s="52">
        <v>33.372446642883574</v>
      </c>
      <c r="AX129" s="52">
        <v>33.845241118446232</v>
      </c>
      <c r="AZ129" s="52">
        <f t="shared" si="5"/>
        <v>9.6770585857858222</v>
      </c>
      <c r="BA129" s="70">
        <f t="shared" si="6"/>
        <v>0.40839418043998404</v>
      </c>
      <c r="BB129" s="70">
        <f t="shared" si="7"/>
        <v>1.7269939224193287E-2</v>
      </c>
      <c r="BG129" s="52"/>
    </row>
    <row r="130" spans="1:59" x14ac:dyDescent="0.2">
      <c r="A130" s="56" t="s">
        <v>95</v>
      </c>
      <c r="B130" s="50" t="s">
        <v>148</v>
      </c>
      <c r="C130" s="52">
        <v>76.462881538899623</v>
      </c>
      <c r="D130" s="52">
        <v>74.571153023723653</v>
      </c>
      <c r="E130" s="52">
        <v>72.805470600773916</v>
      </c>
      <c r="F130" s="52">
        <v>70.594703929880822</v>
      </c>
      <c r="G130" s="52">
        <v>74.605442090737441</v>
      </c>
      <c r="H130" s="52">
        <v>74.505221751489799</v>
      </c>
      <c r="I130" s="52">
        <v>81.846412965460246</v>
      </c>
      <c r="J130" s="52">
        <v>77.937294225742477</v>
      </c>
      <c r="K130" s="52">
        <v>82.360851267623545</v>
      </c>
      <c r="L130" s="52">
        <v>82.083717673377379</v>
      </c>
      <c r="M130" s="52">
        <v>85.40203038413128</v>
      </c>
      <c r="N130" s="52">
        <v>91.072750763765342</v>
      </c>
      <c r="O130" s="52">
        <v>95.247823722997424</v>
      </c>
      <c r="P130" s="52">
        <v>86.488876010436428</v>
      </c>
      <c r="Q130" s="52">
        <v>94.279528627116363</v>
      </c>
      <c r="R130" s="52">
        <v>89.814518853228009</v>
      </c>
      <c r="S130" s="52">
        <v>90.361743849487027</v>
      </c>
      <c r="T130" s="52">
        <v>86.797300749582732</v>
      </c>
      <c r="U130" s="52">
        <v>85.381769879198714</v>
      </c>
      <c r="V130" s="52">
        <v>84.068161266607234</v>
      </c>
      <c r="W130" s="52">
        <v>87.945803323451386</v>
      </c>
      <c r="X130" s="52">
        <v>91.484542828966497</v>
      </c>
      <c r="Y130" s="52">
        <v>83.290970353042596</v>
      </c>
      <c r="Z130" s="52">
        <v>92.624145892687409</v>
      </c>
      <c r="AA130" s="52">
        <v>96.892988623533526</v>
      </c>
      <c r="AB130" s="52">
        <v>102.77900942537936</v>
      </c>
      <c r="AC130" s="52">
        <v>90.037315192653423</v>
      </c>
      <c r="AD130" s="52">
        <v>90.869836911041318</v>
      </c>
      <c r="AE130" s="52">
        <v>93.369733956241518</v>
      </c>
      <c r="AF130" s="52">
        <v>94.951586048769357</v>
      </c>
      <c r="AG130" s="52">
        <v>96.581529279210699</v>
      </c>
      <c r="AH130" s="52">
        <v>97.917529346545663</v>
      </c>
      <c r="AI130" s="52">
        <v>99.060037742191312</v>
      </c>
      <c r="AJ130" s="52">
        <v>100.02266855094902</v>
      </c>
      <c r="AK130" s="52">
        <v>100.80547964105938</v>
      </c>
      <c r="AL130" s="52">
        <v>101.54087602025817</v>
      </c>
      <c r="AM130" s="52">
        <v>102.28047347054935</v>
      </c>
      <c r="AN130" s="52">
        <v>103.00722119959028</v>
      </c>
      <c r="AO130" s="52">
        <v>103.71921729293543</v>
      </c>
      <c r="AP130" s="52">
        <v>104.42493743720097</v>
      </c>
      <c r="AQ130" s="52">
        <v>105.01981725683478</v>
      </c>
      <c r="AR130" s="52">
        <v>105.47312334305461</v>
      </c>
      <c r="AS130" s="52">
        <v>105.92571789102682</v>
      </c>
      <c r="AT130" s="52">
        <v>106.37446825569694</v>
      </c>
      <c r="AU130" s="52">
        <v>106.81019797699638</v>
      </c>
      <c r="AV130" s="52">
        <v>107.25075091559765</v>
      </c>
      <c r="AW130" s="52">
        <v>107.68527730373302</v>
      </c>
      <c r="AX130" s="52">
        <v>108.11370249689159</v>
      </c>
      <c r="AZ130" s="52">
        <f t="shared" si="5"/>
        <v>17.647962111079593</v>
      </c>
      <c r="BA130" s="70">
        <f t="shared" si="6"/>
        <v>0.19600720071803712</v>
      </c>
      <c r="BB130" s="70">
        <f t="shared" si="7"/>
        <v>8.9895997229441083E-3</v>
      </c>
      <c r="BG130" s="52"/>
    </row>
    <row r="131" spans="1:59" x14ac:dyDescent="0.2">
      <c r="A131" s="55" t="s">
        <v>96</v>
      </c>
      <c r="B131" s="50" t="s">
        <v>148</v>
      </c>
      <c r="C131" s="52">
        <v>6.3486903719231096</v>
      </c>
      <c r="D131" s="52">
        <v>6.6175610744502515</v>
      </c>
      <c r="E131" s="52">
        <v>7.0239069042379763</v>
      </c>
      <c r="F131" s="52">
        <v>6.7456225678937312</v>
      </c>
      <c r="G131" s="52">
        <v>6.8317357109650052</v>
      </c>
      <c r="H131" s="52">
        <v>7.9655371981418481</v>
      </c>
      <c r="I131" s="52">
        <v>8.6852504259533809</v>
      </c>
      <c r="J131" s="52">
        <v>7.0683221638647833</v>
      </c>
      <c r="K131" s="52">
        <v>7.406645694160642</v>
      </c>
      <c r="L131" s="52">
        <v>7.9360094979700202</v>
      </c>
      <c r="M131" s="52">
        <v>8.2786959847085804</v>
      </c>
      <c r="N131" s="52">
        <v>8.3762394145415531</v>
      </c>
      <c r="O131" s="52">
        <v>9.7276224031303755</v>
      </c>
      <c r="P131" s="52">
        <v>10.320412620194883</v>
      </c>
      <c r="Q131" s="52">
        <v>10.135749173722415</v>
      </c>
      <c r="R131" s="52">
        <v>10.67605135587366</v>
      </c>
      <c r="S131" s="52">
        <v>10.723283832295007</v>
      </c>
      <c r="T131" s="52">
        <v>11.065265657058621</v>
      </c>
      <c r="U131" s="52">
        <v>9.2858190548813475</v>
      </c>
      <c r="V131" s="52">
        <v>11.095223279741242</v>
      </c>
      <c r="W131" s="52">
        <v>8.6396207454000127</v>
      </c>
      <c r="X131" s="52">
        <v>14.040076446056734</v>
      </c>
      <c r="Y131" s="52">
        <v>14.202420022630752</v>
      </c>
      <c r="Z131" s="52">
        <v>15.478610820628941</v>
      </c>
      <c r="AA131" s="52">
        <v>12.602182085515061</v>
      </c>
      <c r="AB131" s="52">
        <v>15.687460935176171</v>
      </c>
      <c r="AC131" s="52">
        <v>13.76867351487307</v>
      </c>
      <c r="AD131" s="52">
        <v>13.309014353287507</v>
      </c>
      <c r="AE131" s="52">
        <v>13.953834296911381</v>
      </c>
      <c r="AF131" s="52">
        <v>14.252167053662799</v>
      </c>
      <c r="AG131" s="52">
        <v>14.601118322690525</v>
      </c>
      <c r="AH131" s="52">
        <v>14.888987041414214</v>
      </c>
      <c r="AI131" s="52">
        <v>15.126161927708761</v>
      </c>
      <c r="AJ131" s="52">
        <v>15.33081299212329</v>
      </c>
      <c r="AK131" s="52">
        <v>15.496789661483122</v>
      </c>
      <c r="AL131" s="52">
        <v>15.65354006190549</v>
      </c>
      <c r="AM131" s="52">
        <v>15.808059144242501</v>
      </c>
      <c r="AN131" s="52">
        <v>15.960903789786819</v>
      </c>
      <c r="AO131" s="52">
        <v>16.113086028001177</v>
      </c>
      <c r="AP131" s="52">
        <v>16.27937212963468</v>
      </c>
      <c r="AQ131" s="52">
        <v>16.449684023269445</v>
      </c>
      <c r="AR131" s="52">
        <v>16.615701137960379</v>
      </c>
      <c r="AS131" s="52">
        <v>16.780911527448545</v>
      </c>
      <c r="AT131" s="52">
        <v>16.946131598507385</v>
      </c>
      <c r="AU131" s="52">
        <v>17.109752494094749</v>
      </c>
      <c r="AV131" s="52">
        <v>17.271560487127076</v>
      </c>
      <c r="AW131" s="52">
        <v>17.431915991167688</v>
      </c>
      <c r="AX131" s="52">
        <v>17.589886469335497</v>
      </c>
      <c r="AZ131" s="52">
        <f t="shared" si="5"/>
        <v>3.6632424762946183</v>
      </c>
      <c r="BA131" s="70">
        <f t="shared" si="6"/>
        <v>0.26605631053256829</v>
      </c>
      <c r="BB131" s="70">
        <f t="shared" si="7"/>
        <v>1.186517943808596E-2</v>
      </c>
      <c r="BG131" s="52"/>
    </row>
    <row r="132" spans="1:59" x14ac:dyDescent="0.2">
      <c r="A132" s="55" t="s">
        <v>97</v>
      </c>
      <c r="B132" s="50" t="s">
        <v>148</v>
      </c>
      <c r="C132" s="52">
        <v>280.78941288466069</v>
      </c>
      <c r="D132" s="52">
        <v>280.3160555801407</v>
      </c>
      <c r="E132" s="52">
        <v>277.45593432577238</v>
      </c>
      <c r="F132" s="52">
        <v>279.69574225086058</v>
      </c>
      <c r="G132" s="52">
        <v>283.96822006676439</v>
      </c>
      <c r="H132" s="52">
        <v>284.49254777713247</v>
      </c>
      <c r="I132" s="52">
        <v>284.56249002684177</v>
      </c>
      <c r="J132" s="52">
        <v>265.92040132472351</v>
      </c>
      <c r="K132" s="52">
        <v>288.59209636344076</v>
      </c>
      <c r="L132" s="52">
        <v>295.99517342928232</v>
      </c>
      <c r="M132" s="52">
        <v>304.10477309931167</v>
      </c>
      <c r="N132" s="52">
        <v>300.97382623993798</v>
      </c>
      <c r="O132" s="52">
        <v>300.13256965518303</v>
      </c>
      <c r="P132" s="52">
        <v>315.57944816648114</v>
      </c>
      <c r="Q132" s="52">
        <v>318.80616977352037</v>
      </c>
      <c r="R132" s="52">
        <v>323.52498262838316</v>
      </c>
      <c r="S132" s="52">
        <v>325.68092662520201</v>
      </c>
      <c r="T132" s="52">
        <v>325.54927498389412</v>
      </c>
      <c r="U132" s="52">
        <v>335.85184405992931</v>
      </c>
      <c r="V132" s="52">
        <v>338.86957579279004</v>
      </c>
      <c r="W132" s="52">
        <v>333.72171696116254</v>
      </c>
      <c r="X132" s="52">
        <v>338.40270226850117</v>
      </c>
      <c r="Y132" s="52">
        <v>335.7562609851185</v>
      </c>
      <c r="Z132" s="52">
        <v>348.72676218605056</v>
      </c>
      <c r="AA132" s="52">
        <v>344.52866833541026</v>
      </c>
      <c r="AB132" s="52">
        <v>354.50394671903831</v>
      </c>
      <c r="AC132" s="52">
        <v>356.74891061379003</v>
      </c>
      <c r="AD132" s="52">
        <v>362.86488051158869</v>
      </c>
      <c r="AE132" s="52">
        <v>366.88855942521826</v>
      </c>
      <c r="AF132" s="52">
        <v>368.02042401487142</v>
      </c>
      <c r="AG132" s="52">
        <v>369.53463167721094</v>
      </c>
      <c r="AH132" s="52">
        <v>370.98434962123076</v>
      </c>
      <c r="AI132" s="52">
        <v>372.88446723900404</v>
      </c>
      <c r="AJ132" s="52">
        <v>374.76366523606123</v>
      </c>
      <c r="AK132" s="52">
        <v>376.52198054954198</v>
      </c>
      <c r="AL132" s="52">
        <v>378.70137474778431</v>
      </c>
      <c r="AM132" s="52">
        <v>381.07852126717387</v>
      </c>
      <c r="AN132" s="52">
        <v>383.42220186472355</v>
      </c>
      <c r="AO132" s="52">
        <v>385.78737408711504</v>
      </c>
      <c r="AP132" s="52">
        <v>388.16880768713128</v>
      </c>
      <c r="AQ132" s="52">
        <v>390.53084170671895</v>
      </c>
      <c r="AR132" s="52">
        <v>393.09023598307601</v>
      </c>
      <c r="AS132" s="52">
        <v>395.74130184082054</v>
      </c>
      <c r="AT132" s="52">
        <v>398.54743345618334</v>
      </c>
      <c r="AU132" s="52">
        <v>401.31690981377159</v>
      </c>
      <c r="AV132" s="52">
        <v>404.12971651321368</v>
      </c>
      <c r="AW132" s="52">
        <v>406.93529385386262</v>
      </c>
      <c r="AX132" s="52">
        <v>409.71528057913218</v>
      </c>
      <c r="AZ132" s="52">
        <f t="shared" si="5"/>
        <v>50.186383240072587</v>
      </c>
      <c r="BA132" s="70">
        <f t="shared" si="6"/>
        <v>0.14067704692840244</v>
      </c>
      <c r="BB132" s="70">
        <f t="shared" si="7"/>
        <v>6.6028023646638179E-3</v>
      </c>
      <c r="BG132" s="52"/>
    </row>
    <row r="133" spans="1:59" x14ac:dyDescent="0.2">
      <c r="A133" s="56" t="s">
        <v>65</v>
      </c>
      <c r="B133" s="50" t="s">
        <v>148</v>
      </c>
      <c r="C133" s="52">
        <v>99.234886953309854</v>
      </c>
      <c r="D133" s="52">
        <v>98.513545576606049</v>
      </c>
      <c r="E133" s="52">
        <v>98.299933668470288</v>
      </c>
      <c r="F133" s="52">
        <v>95.583265082179835</v>
      </c>
      <c r="G133" s="52">
        <v>93.197912075549027</v>
      </c>
      <c r="H133" s="52">
        <v>95.597179047930069</v>
      </c>
      <c r="I133" s="52">
        <v>92.203854792200104</v>
      </c>
      <c r="J133" s="52">
        <v>91.998050868968775</v>
      </c>
      <c r="K133" s="52">
        <v>98.35111670634376</v>
      </c>
      <c r="L133" s="52">
        <v>107.41507311119592</v>
      </c>
      <c r="M133" s="52">
        <v>106.92517238145759</v>
      </c>
      <c r="N133" s="52">
        <v>102.94541192727424</v>
      </c>
      <c r="O133" s="52">
        <v>103.56035555326406</v>
      </c>
      <c r="P133" s="52">
        <v>111.86545138694383</v>
      </c>
      <c r="Q133" s="52">
        <v>108.51169355509926</v>
      </c>
      <c r="R133" s="52">
        <v>109.38873822374981</v>
      </c>
      <c r="S133" s="52">
        <v>108.84946521449068</v>
      </c>
      <c r="T133" s="52">
        <v>108.1333460212535</v>
      </c>
      <c r="U133" s="52">
        <v>111.83436566409299</v>
      </c>
      <c r="V133" s="52">
        <v>108.0823482924965</v>
      </c>
      <c r="W133" s="52">
        <v>111.79641317032805</v>
      </c>
      <c r="X133" s="52">
        <v>112.39542066050588</v>
      </c>
      <c r="Y133" s="52">
        <v>113.3602455152912</v>
      </c>
      <c r="Z133" s="52">
        <v>118.14773365900986</v>
      </c>
      <c r="AA133" s="52">
        <v>115.8897185483267</v>
      </c>
      <c r="AB133" s="52">
        <v>122.97741422585575</v>
      </c>
      <c r="AC133" s="52">
        <v>122.79240033097028</v>
      </c>
      <c r="AD133" s="52">
        <v>124.00622183986388</v>
      </c>
      <c r="AE133" s="52">
        <v>124.79076833424168</v>
      </c>
      <c r="AF133" s="52">
        <v>124.8986121302944</v>
      </c>
      <c r="AG133" s="52">
        <v>125.00574511679866</v>
      </c>
      <c r="AH133" s="52">
        <v>125.13673323495112</v>
      </c>
      <c r="AI133" s="52">
        <v>125.33007992043636</v>
      </c>
      <c r="AJ133" s="52">
        <v>125.42763249469394</v>
      </c>
      <c r="AK133" s="52">
        <v>125.6433494596191</v>
      </c>
      <c r="AL133" s="52">
        <v>126.23032720133745</v>
      </c>
      <c r="AM133" s="52">
        <v>126.926855998253</v>
      </c>
      <c r="AN133" s="52">
        <v>127.61960174720994</v>
      </c>
      <c r="AO133" s="52">
        <v>128.32339030717759</v>
      </c>
      <c r="AP133" s="52">
        <v>129.06178023092841</v>
      </c>
      <c r="AQ133" s="52">
        <v>129.83585236227898</v>
      </c>
      <c r="AR133" s="52">
        <v>130.69649546338707</v>
      </c>
      <c r="AS133" s="52">
        <v>131.6013800314002</v>
      </c>
      <c r="AT133" s="52">
        <v>132.59573153599652</v>
      </c>
      <c r="AU133" s="52">
        <v>133.56160464851624</v>
      </c>
      <c r="AV133" s="52">
        <v>134.53888927768426</v>
      </c>
      <c r="AW133" s="52">
        <v>135.50516722383864</v>
      </c>
      <c r="AX133" s="52">
        <v>136.45525524120302</v>
      </c>
      <c r="AZ133" s="52">
        <f t="shared" si="5"/>
        <v>12.712766892868359</v>
      </c>
      <c r="BA133" s="70">
        <f t="shared" si="6"/>
        <v>0.10353056751560209</v>
      </c>
      <c r="BB133" s="70">
        <f t="shared" si="7"/>
        <v>4.9378837049924851E-3</v>
      </c>
      <c r="BG133" s="52"/>
    </row>
    <row r="134" spans="1:59" x14ac:dyDescent="0.2">
      <c r="A134" s="56" t="s">
        <v>98</v>
      </c>
      <c r="B134" s="50" t="s">
        <v>148</v>
      </c>
      <c r="C134" s="52">
        <v>119.81937887288187</v>
      </c>
      <c r="D134" s="52">
        <v>119.21326402725954</v>
      </c>
      <c r="E134" s="52">
        <v>117.07053969640981</v>
      </c>
      <c r="F134" s="52">
        <v>122.45747836029923</v>
      </c>
      <c r="G134" s="52">
        <v>128.94407070540399</v>
      </c>
      <c r="H134" s="52">
        <v>130.18507846601216</v>
      </c>
      <c r="I134" s="52">
        <v>132.56014890596333</v>
      </c>
      <c r="J134" s="52">
        <v>117.66247757732353</v>
      </c>
      <c r="K134" s="52">
        <v>125.20596206273923</v>
      </c>
      <c r="L134" s="52">
        <v>124.93664057418809</v>
      </c>
      <c r="M134" s="52">
        <v>136.69340643663432</v>
      </c>
      <c r="N134" s="52">
        <v>136.99116381628954</v>
      </c>
      <c r="O134" s="52">
        <v>135.75134863993128</v>
      </c>
      <c r="P134" s="52">
        <v>141.43423235960256</v>
      </c>
      <c r="Q134" s="52">
        <v>141.30763997442659</v>
      </c>
      <c r="R134" s="52">
        <v>147.82540204583887</v>
      </c>
      <c r="S134" s="52">
        <v>149.63755984693205</v>
      </c>
      <c r="T134" s="52">
        <v>154.04068515815914</v>
      </c>
      <c r="U134" s="52">
        <v>156.46027926475256</v>
      </c>
      <c r="V134" s="52">
        <v>165.52774154925038</v>
      </c>
      <c r="W134" s="52">
        <v>164.84325936574925</v>
      </c>
      <c r="X134" s="52">
        <v>170.48243431709452</v>
      </c>
      <c r="Y134" s="52">
        <v>167.13772301342391</v>
      </c>
      <c r="Z134" s="52">
        <v>175.88324422046853</v>
      </c>
      <c r="AA134" s="52">
        <v>174.90390087086649</v>
      </c>
      <c r="AB134" s="52">
        <v>177.7771961316223</v>
      </c>
      <c r="AC134" s="52">
        <v>178.61074111261726</v>
      </c>
      <c r="AD134" s="52">
        <v>183.44293884812993</v>
      </c>
      <c r="AE134" s="52">
        <v>185.77073157044441</v>
      </c>
      <c r="AF134" s="52">
        <v>186.6404456248589</v>
      </c>
      <c r="AG134" s="52">
        <v>188.16645415501415</v>
      </c>
      <c r="AH134" s="52">
        <v>189.72613976419757</v>
      </c>
      <c r="AI134" s="52">
        <v>191.56450759409054</v>
      </c>
      <c r="AJ134" s="52">
        <v>193.44678989306416</v>
      </c>
      <c r="AK134" s="52">
        <v>195.12445029670675</v>
      </c>
      <c r="AL134" s="52">
        <v>196.82023565968032</v>
      </c>
      <c r="AM134" s="52">
        <v>198.57158660405173</v>
      </c>
      <c r="AN134" s="52">
        <v>200.2973521771288</v>
      </c>
      <c r="AO134" s="52">
        <v>202.02707290518282</v>
      </c>
      <c r="AP134" s="52">
        <v>203.70932418607231</v>
      </c>
      <c r="AQ134" s="52">
        <v>205.31537353120683</v>
      </c>
      <c r="AR134" s="52">
        <v>206.99936023305952</v>
      </c>
      <c r="AS134" s="52">
        <v>208.71138858549554</v>
      </c>
      <c r="AT134" s="52">
        <v>210.46376606917201</v>
      </c>
      <c r="AU134" s="52">
        <v>212.21739944101441</v>
      </c>
      <c r="AV134" s="52">
        <v>213.99588964717191</v>
      </c>
      <c r="AW134" s="52">
        <v>215.78109884159895</v>
      </c>
      <c r="AX134" s="52">
        <v>217.56035221703797</v>
      </c>
      <c r="AZ134" s="52">
        <f t="shared" si="5"/>
        <v>37.170357728981685</v>
      </c>
      <c r="BA134" s="70">
        <f t="shared" si="6"/>
        <v>0.20810818821666</v>
      </c>
      <c r="BB134" s="70">
        <f t="shared" si="7"/>
        <v>9.4976014242518225E-3</v>
      </c>
      <c r="BG134" s="52"/>
    </row>
    <row r="135" spans="1:59" x14ac:dyDescent="0.2">
      <c r="A135" s="56" t="s">
        <v>99</v>
      </c>
      <c r="B135" s="50" t="s">
        <v>148</v>
      </c>
      <c r="C135" s="52">
        <v>61.735147058468939</v>
      </c>
      <c r="D135" s="52">
        <v>62.589245976275109</v>
      </c>
      <c r="E135" s="52">
        <v>62.085460960892277</v>
      </c>
      <c r="F135" s="52">
        <v>61.654998808381492</v>
      </c>
      <c r="G135" s="52">
        <v>61.826237285811352</v>
      </c>
      <c r="H135" s="52">
        <v>58.710290263190267</v>
      </c>
      <c r="I135" s="52">
        <v>59.798486328678337</v>
      </c>
      <c r="J135" s="52">
        <v>56.259872878431224</v>
      </c>
      <c r="K135" s="52">
        <v>65.035017594357754</v>
      </c>
      <c r="L135" s="52">
        <v>63.643459743898291</v>
      </c>
      <c r="M135" s="52">
        <v>60.486194281219731</v>
      </c>
      <c r="N135" s="52">
        <v>61.037250496374206</v>
      </c>
      <c r="O135" s="52">
        <v>60.820865461987665</v>
      </c>
      <c r="P135" s="52">
        <v>62.27976441993475</v>
      </c>
      <c r="Q135" s="52">
        <v>68.986836243994517</v>
      </c>
      <c r="R135" s="52">
        <v>66.310842358794446</v>
      </c>
      <c r="S135" s="52">
        <v>67.193901563779235</v>
      </c>
      <c r="T135" s="52">
        <v>63.375243804481492</v>
      </c>
      <c r="U135" s="52">
        <v>67.557199131083792</v>
      </c>
      <c r="V135" s="52">
        <v>65.259485951043146</v>
      </c>
      <c r="W135" s="52">
        <v>57.082044425085243</v>
      </c>
      <c r="X135" s="52">
        <v>55.52484729090078</v>
      </c>
      <c r="Y135" s="52">
        <v>55.258292456403431</v>
      </c>
      <c r="Z135" s="52">
        <v>54.695784306572172</v>
      </c>
      <c r="AA135" s="52">
        <v>53.735048916217067</v>
      </c>
      <c r="AB135" s="52">
        <v>53.74933636156026</v>
      </c>
      <c r="AC135" s="52">
        <v>55.345769170202495</v>
      </c>
      <c r="AD135" s="52">
        <v>55.415719823594856</v>
      </c>
      <c r="AE135" s="52">
        <v>56.327059520532124</v>
      </c>
      <c r="AF135" s="52">
        <v>56.481366259718108</v>
      </c>
      <c r="AG135" s="52">
        <v>56.362432405398124</v>
      </c>
      <c r="AH135" s="52">
        <v>56.121476622082092</v>
      </c>
      <c r="AI135" s="52">
        <v>55.989879724477113</v>
      </c>
      <c r="AJ135" s="52">
        <v>55.889242848303127</v>
      </c>
      <c r="AK135" s="52">
        <v>55.754180793216115</v>
      </c>
      <c r="AL135" s="52">
        <v>55.650811886766597</v>
      </c>
      <c r="AM135" s="52">
        <v>55.580078664869092</v>
      </c>
      <c r="AN135" s="52">
        <v>55.505247940384805</v>
      </c>
      <c r="AO135" s="52">
        <v>55.436910874754652</v>
      </c>
      <c r="AP135" s="52">
        <v>55.397703270130535</v>
      </c>
      <c r="AQ135" s="52">
        <v>55.379615813233123</v>
      </c>
      <c r="AR135" s="52">
        <v>55.394380286629413</v>
      </c>
      <c r="AS135" s="52">
        <v>55.428533223924809</v>
      </c>
      <c r="AT135" s="52">
        <v>55.48793585101479</v>
      </c>
      <c r="AU135" s="52">
        <v>55.537905724240964</v>
      </c>
      <c r="AV135" s="52">
        <v>55.594937588357546</v>
      </c>
      <c r="AW135" s="52">
        <v>55.649027788425052</v>
      </c>
      <c r="AX135" s="52">
        <v>55.699673120891191</v>
      </c>
      <c r="AZ135" s="52">
        <f t="shared" ref="AZ135:AZ198" si="8">AW135-AC135</f>
        <v>0.30325861822255717</v>
      </c>
      <c r="BA135" s="70">
        <f t="shared" ref="BA135:BA198" si="9">(AW135-AC135)/AC135</f>
        <v>5.4793459874043641E-3</v>
      </c>
      <c r="BB135" s="70">
        <f t="shared" ref="BB135:BB198" si="10">(AW135/AC135)^(1/20)-1</f>
        <v>2.7325677696854456E-4</v>
      </c>
      <c r="BG135" s="52"/>
    </row>
    <row r="136" spans="1:59" x14ac:dyDescent="0.2">
      <c r="A136" s="55" t="s">
        <v>22</v>
      </c>
      <c r="B136" s="50" t="s">
        <v>148</v>
      </c>
      <c r="C136" s="52">
        <v>1238.0095555745124</v>
      </c>
      <c r="D136" s="52">
        <v>1219.9662896914597</v>
      </c>
      <c r="E136" s="52">
        <v>1214.3922496125333</v>
      </c>
      <c r="F136" s="52">
        <v>1205.557909873733</v>
      </c>
      <c r="G136" s="52">
        <v>1211.6567300918587</v>
      </c>
      <c r="H136" s="52">
        <v>1233.202344245442</v>
      </c>
      <c r="I136" s="52">
        <v>1241.933499382701</v>
      </c>
      <c r="J136" s="52">
        <v>1198.6656424166583</v>
      </c>
      <c r="K136" s="52">
        <v>1249.5342581291779</v>
      </c>
      <c r="L136" s="52">
        <v>1259.7586632225739</v>
      </c>
      <c r="M136" s="52">
        <v>1262.3494271365735</v>
      </c>
      <c r="N136" s="52">
        <v>1266.035416026584</v>
      </c>
      <c r="O136" s="52">
        <v>1303.9019857733524</v>
      </c>
      <c r="P136" s="52">
        <v>1330.9846800245614</v>
      </c>
      <c r="Q136" s="52">
        <v>1316.9785956304868</v>
      </c>
      <c r="R136" s="52">
        <v>1312.6648094076913</v>
      </c>
      <c r="S136" s="52">
        <v>1330.7531173646989</v>
      </c>
      <c r="T136" s="52">
        <v>1328.9080001193142</v>
      </c>
      <c r="U136" s="52">
        <v>1316.3773458696201</v>
      </c>
      <c r="V136" s="52">
        <v>1303.3135432281758</v>
      </c>
      <c r="W136" s="52">
        <v>1293.9611605908406</v>
      </c>
      <c r="X136" s="52">
        <v>1312.8513262407253</v>
      </c>
      <c r="Y136" s="52">
        <v>1336.2372233075662</v>
      </c>
      <c r="Z136" s="52">
        <v>1363.281846306578</v>
      </c>
      <c r="AA136" s="52">
        <v>1381.9515769415207</v>
      </c>
      <c r="AB136" s="52">
        <v>1420.1179331763726</v>
      </c>
      <c r="AC136" s="52">
        <v>1448.3857697697517</v>
      </c>
      <c r="AD136" s="52">
        <v>1488.6360959324797</v>
      </c>
      <c r="AE136" s="52">
        <v>1520.2013362593418</v>
      </c>
      <c r="AF136" s="52">
        <v>1535.3716770601613</v>
      </c>
      <c r="AG136" s="52">
        <v>1551.754417903082</v>
      </c>
      <c r="AH136" s="52">
        <v>1566.3484490503611</v>
      </c>
      <c r="AI136" s="52">
        <v>1579.8119613334691</v>
      </c>
      <c r="AJ136" s="52">
        <v>1591.1898099942719</v>
      </c>
      <c r="AK136" s="52">
        <v>1600.2813927836467</v>
      </c>
      <c r="AL136" s="52">
        <v>1609.0629741357982</v>
      </c>
      <c r="AM136" s="52">
        <v>1618.2210618536449</v>
      </c>
      <c r="AN136" s="52">
        <v>1627.4073052009112</v>
      </c>
      <c r="AO136" s="52">
        <v>1636.6518639586666</v>
      </c>
      <c r="AP136" s="52">
        <v>1646.0966833230461</v>
      </c>
      <c r="AQ136" s="52">
        <v>1654.7326673818052</v>
      </c>
      <c r="AR136" s="52">
        <v>1663.2862347368361</v>
      </c>
      <c r="AS136" s="52">
        <v>1672.115079871229</v>
      </c>
      <c r="AT136" s="52">
        <v>1681.3328056940879</v>
      </c>
      <c r="AU136" s="52">
        <v>1690.3523930080385</v>
      </c>
      <c r="AV136" s="52">
        <v>1699.4544589353727</v>
      </c>
      <c r="AW136" s="52">
        <v>1708.4764722900875</v>
      </c>
      <c r="AX136" s="52">
        <v>1717.4364352396792</v>
      </c>
      <c r="AZ136" s="52">
        <f t="shared" si="8"/>
        <v>260.09070252033575</v>
      </c>
      <c r="BA136" s="70">
        <f t="shared" si="9"/>
        <v>0.17957280991629881</v>
      </c>
      <c r="BB136" s="70">
        <f t="shared" si="10"/>
        <v>8.2918055335834406E-3</v>
      </c>
      <c r="BG136" s="52"/>
    </row>
    <row r="137" spans="1:59" x14ac:dyDescent="0.2">
      <c r="AZ137" s="52"/>
      <c r="BA137" s="70"/>
      <c r="BB137" s="70"/>
    </row>
    <row r="138" spans="1:59" x14ac:dyDescent="0.2">
      <c r="AZ138" s="52"/>
      <c r="BA138" s="70"/>
      <c r="BB138" s="70"/>
    </row>
    <row r="139" spans="1:59" x14ac:dyDescent="0.2">
      <c r="AZ139" s="52"/>
      <c r="BA139" s="70"/>
      <c r="BB139" s="70"/>
    </row>
    <row r="140" spans="1:59" s="54" customFormat="1" x14ac:dyDescent="0.2">
      <c r="A140" s="54" t="s">
        <v>1</v>
      </c>
      <c r="AZ140" s="52"/>
      <c r="BA140" s="70"/>
      <c r="BB140" s="70"/>
    </row>
    <row r="141" spans="1:59" x14ac:dyDescent="0.2">
      <c r="AZ141" s="52"/>
      <c r="BA141" s="70"/>
      <c r="BB141" s="70"/>
    </row>
    <row r="142" spans="1:59" x14ac:dyDescent="0.2">
      <c r="A142" s="50" t="s">
        <v>101</v>
      </c>
      <c r="AZ142" s="52"/>
      <c r="BA142" s="70"/>
      <c r="BB142" s="70"/>
    </row>
    <row r="143" spans="1:59" x14ac:dyDescent="0.2">
      <c r="AZ143" s="52"/>
      <c r="BA143" s="70"/>
      <c r="BB143" s="70"/>
    </row>
    <row r="144" spans="1:59" x14ac:dyDescent="0.2">
      <c r="A144" s="50" t="s">
        <v>3</v>
      </c>
      <c r="B144" s="50" t="s">
        <v>152</v>
      </c>
      <c r="C144" s="52">
        <v>37.551545669552503</v>
      </c>
      <c r="D144" s="52">
        <v>38.939767592941202</v>
      </c>
      <c r="E144" s="52">
        <v>33.941285395183101</v>
      </c>
      <c r="F144" s="52">
        <v>31.606479538337599</v>
      </c>
      <c r="G144" s="52">
        <v>30.2940252134355</v>
      </c>
      <c r="H144" s="52">
        <v>28.7887027040315</v>
      </c>
      <c r="I144" s="52">
        <v>27.4735028220882</v>
      </c>
      <c r="J144" s="52">
        <v>27.026877217075299</v>
      </c>
      <c r="K144" s="52">
        <v>30.328082738095201</v>
      </c>
      <c r="L144" s="52">
        <v>26.591841464216699</v>
      </c>
      <c r="M144" s="52">
        <v>28.591889224702399</v>
      </c>
      <c r="N144" s="52">
        <v>33.7952936320847</v>
      </c>
      <c r="O144" s="52">
        <v>30.992195802779399</v>
      </c>
      <c r="P144" s="52">
        <v>29.9159844907478</v>
      </c>
      <c r="Q144" s="52">
        <v>36.123188631164403</v>
      </c>
      <c r="R144" s="52">
        <v>34.0599597751416</v>
      </c>
      <c r="S144" s="52">
        <v>25.146198187473299</v>
      </c>
      <c r="T144" s="52">
        <v>41.223954526235502</v>
      </c>
      <c r="U144" s="52">
        <v>34.013433013395598</v>
      </c>
      <c r="V144" s="52">
        <v>33.239163509020401</v>
      </c>
      <c r="W144" s="52">
        <v>31.955625754936602</v>
      </c>
      <c r="X144" s="52">
        <v>33.0956394312431</v>
      </c>
      <c r="Y144" s="52">
        <v>32.079126056188898</v>
      </c>
      <c r="Z144" s="52">
        <v>34.874896938989302</v>
      </c>
      <c r="AA144" s="52">
        <v>42.277406304959896</v>
      </c>
      <c r="AB144" s="52">
        <v>41.058137536314597</v>
      </c>
      <c r="AC144" s="52">
        <v>39.761611874972601</v>
      </c>
      <c r="AD144" s="52">
        <v>39.604129326984101</v>
      </c>
      <c r="AE144" s="52">
        <v>39.104492272025077</v>
      </c>
      <c r="AF144" s="52">
        <v>38.942545376473603</v>
      </c>
      <c r="AG144" s="52">
        <v>38.897735091146359</v>
      </c>
      <c r="AH144" s="52">
        <v>38.971991729760681</v>
      </c>
      <c r="AI144" s="52">
        <v>39.050898366162478</v>
      </c>
      <c r="AJ144" s="52">
        <v>39.097266621674628</v>
      </c>
      <c r="AK144" s="52">
        <v>39.127143906000285</v>
      </c>
      <c r="AL144" s="52">
        <v>39.149979396993999</v>
      </c>
      <c r="AM144" s="52">
        <v>39.202685316130733</v>
      </c>
      <c r="AN144" s="52">
        <v>39.29117121121655</v>
      </c>
      <c r="AO144" s="52">
        <v>39.394148165492901</v>
      </c>
      <c r="AP144" s="52">
        <v>39.509208211845269</v>
      </c>
      <c r="AQ144" s="52">
        <v>39.549449535012457</v>
      </c>
      <c r="AR144" s="52">
        <v>39.536142835574935</v>
      </c>
      <c r="AS144" s="52">
        <v>39.513267400882036</v>
      </c>
      <c r="AT144" s="52">
        <v>39.48639183970613</v>
      </c>
      <c r="AU144" s="52">
        <v>39.436122686043866</v>
      </c>
      <c r="AV144" s="52">
        <v>39.372354446464634</v>
      </c>
      <c r="AW144" s="52">
        <v>39.294605068692022</v>
      </c>
      <c r="AX144" s="52">
        <v>39.203462664728768</v>
      </c>
      <c r="AZ144" s="52">
        <f t="shared" si="8"/>
        <v>-0.46700680628057967</v>
      </c>
      <c r="BA144" s="70">
        <f t="shared" si="9"/>
        <v>-1.1745167870685108E-2</v>
      </c>
      <c r="BB144" s="70">
        <f t="shared" si="10"/>
        <v>-5.9055991257939144E-4</v>
      </c>
    </row>
    <row r="145" spans="1:54" x14ac:dyDescent="0.2">
      <c r="A145" s="50" t="s">
        <v>4</v>
      </c>
      <c r="B145" s="50" t="s">
        <v>152</v>
      </c>
      <c r="C145" s="52">
        <v>112.38282950551699</v>
      </c>
      <c r="D145" s="52">
        <v>112.051369295534</v>
      </c>
      <c r="E145" s="52">
        <v>117.100848162311</v>
      </c>
      <c r="F145" s="52">
        <v>132.90562269083901</v>
      </c>
      <c r="G145" s="52">
        <v>140.396079100929</v>
      </c>
      <c r="H145" s="52">
        <v>143.995222267315</v>
      </c>
      <c r="I145" s="52">
        <v>134.11606715872099</v>
      </c>
      <c r="J145" s="52">
        <v>114.371763380281</v>
      </c>
      <c r="K145" s="52">
        <v>152.14859421841501</v>
      </c>
      <c r="L145" s="52">
        <v>142.97304351297399</v>
      </c>
      <c r="M145" s="52">
        <v>133.383097802197</v>
      </c>
      <c r="N145" s="52">
        <v>89.255114224137998</v>
      </c>
      <c r="O145" s="52">
        <v>70.568738646288196</v>
      </c>
      <c r="P145" s="52">
        <v>91.784956862745105</v>
      </c>
      <c r="Q145" s="52">
        <v>90.190696296296295</v>
      </c>
      <c r="R145" s="52">
        <v>105.481875</v>
      </c>
      <c r="S145" s="52">
        <v>93.979038515081399</v>
      </c>
      <c r="T145" s="52">
        <v>61.644709177215098</v>
      </c>
      <c r="U145" s="52">
        <v>46.567877777777703</v>
      </c>
      <c r="V145" s="52">
        <v>15.3089253393665</v>
      </c>
      <c r="W145" s="52">
        <v>19.331308181818201</v>
      </c>
      <c r="X145" s="52">
        <v>16.856146354166601</v>
      </c>
      <c r="Y145" s="52">
        <v>29.055148514851499</v>
      </c>
      <c r="Z145" s="52">
        <v>35.768664319248799</v>
      </c>
      <c r="AA145" s="52">
        <v>42.6700364285715</v>
      </c>
      <c r="AB145" s="52">
        <v>38.141054826254901</v>
      </c>
      <c r="AC145" s="52">
        <v>35.612409716599302</v>
      </c>
      <c r="AD145" s="52">
        <v>36.073780696604103</v>
      </c>
      <c r="AE145" s="52">
        <v>36.618938062383542</v>
      </c>
      <c r="AF145" s="52">
        <v>36.530756601218741</v>
      </c>
      <c r="AG145" s="52">
        <v>36.530119391217966</v>
      </c>
      <c r="AH145" s="52">
        <v>36.57729602475591</v>
      </c>
      <c r="AI145" s="52">
        <v>36.549024022116065</v>
      </c>
      <c r="AJ145" s="52">
        <v>36.517947085743806</v>
      </c>
      <c r="AK145" s="52">
        <v>36.639919151404648</v>
      </c>
      <c r="AL145" s="52">
        <v>36.762831917198859</v>
      </c>
      <c r="AM145" s="52">
        <v>36.907875511868689</v>
      </c>
      <c r="AN145" s="52">
        <v>37.049433507244615</v>
      </c>
      <c r="AO145" s="52">
        <v>37.188180552640461</v>
      </c>
      <c r="AP145" s="52">
        <v>37.334307860147625</v>
      </c>
      <c r="AQ145" s="52">
        <v>37.480068313275751</v>
      </c>
      <c r="AR145" s="52">
        <v>37.647023733650997</v>
      </c>
      <c r="AS145" s="52">
        <v>37.818433620906617</v>
      </c>
      <c r="AT145" s="52">
        <v>38.000737424257878</v>
      </c>
      <c r="AU145" s="52">
        <v>38.155785778446521</v>
      </c>
      <c r="AV145" s="52">
        <v>38.3041081099379</v>
      </c>
      <c r="AW145" s="52">
        <v>38.439098226257634</v>
      </c>
      <c r="AX145" s="52">
        <v>38.561915093425654</v>
      </c>
      <c r="AZ145" s="52">
        <f t="shared" si="8"/>
        <v>2.8266885096583323</v>
      </c>
      <c r="BA145" s="70">
        <f t="shared" si="9"/>
        <v>7.9373693949746527E-2</v>
      </c>
      <c r="BB145" s="70">
        <f t="shared" si="10"/>
        <v>3.8263498518196215E-3</v>
      </c>
    </row>
    <row r="146" spans="1:54" x14ac:dyDescent="0.2">
      <c r="A146" s="50" t="s">
        <v>5</v>
      </c>
      <c r="B146" s="50" t="s">
        <v>152</v>
      </c>
      <c r="C146" s="52">
        <v>7028.00790733747</v>
      </c>
      <c r="D146" s="52">
        <v>6986.3496903785099</v>
      </c>
      <c r="E146" s="52">
        <v>7186.8131885188805</v>
      </c>
      <c r="F146" s="52">
        <v>7552.8277129435301</v>
      </c>
      <c r="G146" s="52">
        <v>7366.30688240984</v>
      </c>
      <c r="H146" s="52">
        <v>7218.9482675181698</v>
      </c>
      <c r="I146" s="52">
        <v>7299.03618772543</v>
      </c>
      <c r="J146" s="52">
        <v>7458.8785205738304</v>
      </c>
      <c r="K146" s="52">
        <v>7919.65978651759</v>
      </c>
      <c r="L146" s="52">
        <v>8203.3954627715793</v>
      </c>
      <c r="M146" s="52">
        <v>7912.5364414339801</v>
      </c>
      <c r="N146" s="52">
        <v>7757.0606149659498</v>
      </c>
      <c r="O146" s="52">
        <v>7761.7655784478702</v>
      </c>
      <c r="P146" s="52">
        <v>7728.4857512297904</v>
      </c>
      <c r="Q146" s="52">
        <v>7535.7803587911403</v>
      </c>
      <c r="R146" s="52">
        <v>7708.3022306926196</v>
      </c>
      <c r="S146" s="52">
        <v>7698.6607319000896</v>
      </c>
      <c r="T146" s="52">
        <v>7555.2153069099704</v>
      </c>
      <c r="U146" s="52">
        <v>6496.9357599946597</v>
      </c>
      <c r="V146" s="52">
        <v>6600.6434702486104</v>
      </c>
      <c r="W146" s="52">
        <v>6794.4451570022102</v>
      </c>
      <c r="X146" s="52">
        <v>6547.3971572273203</v>
      </c>
      <c r="Y146" s="52">
        <v>6140.7830224171003</v>
      </c>
      <c r="Z146" s="52">
        <v>6464.1320149354497</v>
      </c>
      <c r="AA146" s="52">
        <v>6386.1653121944601</v>
      </c>
      <c r="AB146" s="52">
        <v>6539.1105705653899</v>
      </c>
      <c r="AC146" s="52">
        <v>6828.45243290079</v>
      </c>
      <c r="AD146" s="52">
        <v>6875.2897449574002</v>
      </c>
      <c r="AE146" s="52">
        <v>6866.6330795665363</v>
      </c>
      <c r="AF146" s="52">
        <v>6871.2150856101289</v>
      </c>
      <c r="AG146" s="52">
        <v>6938.3119250308036</v>
      </c>
      <c r="AH146" s="52">
        <v>7016.8333189936402</v>
      </c>
      <c r="AI146" s="52">
        <v>7104.2094490560585</v>
      </c>
      <c r="AJ146" s="52">
        <v>7187.8090172051607</v>
      </c>
      <c r="AK146" s="52">
        <v>7268.949246140548</v>
      </c>
      <c r="AL146" s="52">
        <v>7349.2387920101055</v>
      </c>
      <c r="AM146" s="52">
        <v>7433.5649116134127</v>
      </c>
      <c r="AN146" s="52">
        <v>7517.9230914024665</v>
      </c>
      <c r="AO146" s="52">
        <v>7601.8466850393397</v>
      </c>
      <c r="AP146" s="52">
        <v>7687.2870263587702</v>
      </c>
      <c r="AQ146" s="52">
        <v>7773.2050145443418</v>
      </c>
      <c r="AR146" s="52">
        <v>7862.6015541523311</v>
      </c>
      <c r="AS146" s="52">
        <v>7952.4225136032164</v>
      </c>
      <c r="AT146" s="52">
        <v>8044.0313884580737</v>
      </c>
      <c r="AU146" s="52">
        <v>8129.8276798251127</v>
      </c>
      <c r="AV146" s="52">
        <v>8213.9332211617802</v>
      </c>
      <c r="AW146" s="52">
        <v>8294.9930092152354</v>
      </c>
      <c r="AX146" s="52">
        <v>8373.2286657817476</v>
      </c>
      <c r="AZ146" s="52">
        <f t="shared" si="8"/>
        <v>1466.5405763144454</v>
      </c>
      <c r="BA146" s="70">
        <f t="shared" si="9"/>
        <v>0.214769098961336</v>
      </c>
      <c r="BB146" s="70">
        <f t="shared" si="10"/>
        <v>9.7751687109437491E-3</v>
      </c>
    </row>
    <row r="147" spans="1:54" x14ac:dyDescent="0.2">
      <c r="A147" s="50" t="s">
        <v>6</v>
      </c>
      <c r="B147" s="50" t="s">
        <v>152</v>
      </c>
      <c r="C147" s="52">
        <v>1221.4892808447901</v>
      </c>
      <c r="D147" s="52">
        <v>1198.8164594918101</v>
      </c>
      <c r="E147" s="52">
        <v>1228.3871623933901</v>
      </c>
      <c r="F147" s="52">
        <v>1188.3853201025599</v>
      </c>
      <c r="G147" s="52">
        <v>1155.52579283056</v>
      </c>
      <c r="H147" s="52">
        <v>1153.62714383139</v>
      </c>
      <c r="I147" s="52">
        <v>1089.0081356626399</v>
      </c>
      <c r="J147" s="52">
        <v>1169.41900764154</v>
      </c>
      <c r="K147" s="52">
        <v>1270.4578095238101</v>
      </c>
      <c r="L147" s="52">
        <v>1090.1220571740701</v>
      </c>
      <c r="M147" s="52">
        <v>1024.5480767783199</v>
      </c>
      <c r="N147" s="52">
        <v>719.84291350211197</v>
      </c>
      <c r="O147" s="52">
        <v>719.88142073170695</v>
      </c>
      <c r="P147" s="52">
        <v>674.94147645211899</v>
      </c>
      <c r="Q147" s="52">
        <v>552.58170661157203</v>
      </c>
      <c r="R147" s="52">
        <v>585.92865952563102</v>
      </c>
      <c r="S147" s="52">
        <v>557.91681390754695</v>
      </c>
      <c r="T147" s="52">
        <v>980.60992962702198</v>
      </c>
      <c r="U147" s="52">
        <v>1141.1541233411399</v>
      </c>
      <c r="V147" s="52">
        <v>1269.92565383231</v>
      </c>
      <c r="W147" s="52">
        <v>1098.57713802384</v>
      </c>
      <c r="X147" s="52">
        <v>1103.1346658566199</v>
      </c>
      <c r="Y147" s="52">
        <v>1174.14793346693</v>
      </c>
      <c r="Z147" s="52">
        <v>985.48010895993104</v>
      </c>
      <c r="AA147" s="52">
        <v>840.91511401869104</v>
      </c>
      <c r="AB147" s="52">
        <v>803.60039761431403</v>
      </c>
      <c r="AC147" s="52">
        <v>796.45355350742796</v>
      </c>
      <c r="AD147" s="52">
        <v>787.19307988124206</v>
      </c>
      <c r="AE147" s="52">
        <v>770.10945301417826</v>
      </c>
      <c r="AF147" s="52">
        <v>783.77370490325097</v>
      </c>
      <c r="AG147" s="52">
        <v>797.08807265375071</v>
      </c>
      <c r="AH147" s="52">
        <v>811.9947620214466</v>
      </c>
      <c r="AI147" s="52">
        <v>827.44128278841049</v>
      </c>
      <c r="AJ147" s="52">
        <v>842.96941089070344</v>
      </c>
      <c r="AK147" s="52">
        <v>858.89831768830334</v>
      </c>
      <c r="AL147" s="52">
        <v>875.20641371398165</v>
      </c>
      <c r="AM147" s="52">
        <v>892.07434486509931</v>
      </c>
      <c r="AN147" s="52">
        <v>903.77748039563517</v>
      </c>
      <c r="AO147" s="52">
        <v>920.35545754572843</v>
      </c>
      <c r="AP147" s="52">
        <v>937.24272799953326</v>
      </c>
      <c r="AQ147" s="52">
        <v>954.43968984084358</v>
      </c>
      <c r="AR147" s="52">
        <v>972.16895367670918</v>
      </c>
      <c r="AS147" s="52">
        <v>990.1434887416018</v>
      </c>
      <c r="AT147" s="52">
        <v>1008.4588566656907</v>
      </c>
      <c r="AU147" s="52">
        <v>1026.4143272055671</v>
      </c>
      <c r="AV147" s="52">
        <v>1044.3743543995554</v>
      </c>
      <c r="AW147" s="52">
        <v>1062.1895502733967</v>
      </c>
      <c r="AX147" s="52">
        <v>1079.8932097869331</v>
      </c>
      <c r="AZ147" s="52">
        <f t="shared" si="8"/>
        <v>265.73599676596871</v>
      </c>
      <c r="BA147" s="70">
        <f t="shared" si="9"/>
        <v>0.33364908172701169</v>
      </c>
      <c r="BB147" s="70">
        <f t="shared" si="10"/>
        <v>1.4500063408130037E-2</v>
      </c>
    </row>
    <row r="148" spans="1:54" x14ac:dyDescent="0.2">
      <c r="A148" s="50" t="s">
        <v>7</v>
      </c>
      <c r="B148" s="50" t="s">
        <v>152</v>
      </c>
      <c r="C148" s="52">
        <v>498.28521685548702</v>
      </c>
      <c r="D148" s="52">
        <v>485.18920048754097</v>
      </c>
      <c r="E148" s="52">
        <v>508.87897779150802</v>
      </c>
      <c r="F148" s="52">
        <v>519.24718960888299</v>
      </c>
      <c r="G148" s="52">
        <v>506.77725022560003</v>
      </c>
      <c r="H148" s="52">
        <v>517.04914665956198</v>
      </c>
      <c r="I148" s="52">
        <v>536.92975285459795</v>
      </c>
      <c r="J148" s="52">
        <v>536.13460790667705</v>
      </c>
      <c r="K148" s="52">
        <v>504.23151923077103</v>
      </c>
      <c r="L148" s="52">
        <v>486.83889573770603</v>
      </c>
      <c r="M148" s="52">
        <v>503.35577012234501</v>
      </c>
      <c r="N148" s="52">
        <v>492.26350000000201</v>
      </c>
      <c r="O148" s="52">
        <v>467.85142214765199</v>
      </c>
      <c r="P148" s="52">
        <v>451.55911066931998</v>
      </c>
      <c r="Q148" s="52">
        <v>450.80156914893701</v>
      </c>
      <c r="R148" s="52">
        <v>460.89957776307199</v>
      </c>
      <c r="S148" s="52">
        <v>452.31255526141803</v>
      </c>
      <c r="T148" s="52">
        <v>446.008582025679</v>
      </c>
      <c r="U148" s="52">
        <v>435.02312803889799</v>
      </c>
      <c r="V148" s="52">
        <v>447.60992270531699</v>
      </c>
      <c r="W148" s="52">
        <v>464.77753437500002</v>
      </c>
      <c r="X148" s="52">
        <v>504.80055922039099</v>
      </c>
      <c r="Y148" s="52">
        <v>539.51963473053797</v>
      </c>
      <c r="Z148" s="52">
        <v>594.65490000000102</v>
      </c>
      <c r="AA148" s="52">
        <v>643.04006808510803</v>
      </c>
      <c r="AB148" s="52">
        <v>707.01261135135405</v>
      </c>
      <c r="AC148" s="52">
        <v>749.34466735537399</v>
      </c>
      <c r="AD148" s="52">
        <v>719.96967494584101</v>
      </c>
      <c r="AE148" s="52">
        <v>723.01386834508787</v>
      </c>
      <c r="AF148" s="52">
        <v>733.7867387738354</v>
      </c>
      <c r="AG148" s="52">
        <v>744.46410141779984</v>
      </c>
      <c r="AH148" s="52">
        <v>758.85869607341465</v>
      </c>
      <c r="AI148" s="52">
        <v>774.10176658576495</v>
      </c>
      <c r="AJ148" s="52">
        <v>789.29448371009664</v>
      </c>
      <c r="AK148" s="52">
        <v>804.9887683341027</v>
      </c>
      <c r="AL148" s="52">
        <v>821.13230531580348</v>
      </c>
      <c r="AM148" s="52">
        <v>838.01688159729781</v>
      </c>
      <c r="AN148" s="52">
        <v>854.98068340620478</v>
      </c>
      <c r="AO148" s="52">
        <v>872.02003047150299</v>
      </c>
      <c r="AP148" s="52">
        <v>889.37998322221597</v>
      </c>
      <c r="AQ148" s="52">
        <v>907.02896009373899</v>
      </c>
      <c r="AR148" s="52">
        <v>925.35350539241347</v>
      </c>
      <c r="AS148" s="52">
        <v>943.90680151795777</v>
      </c>
      <c r="AT148" s="52">
        <v>962.86694747432637</v>
      </c>
      <c r="AU148" s="52">
        <v>981.11473326539658</v>
      </c>
      <c r="AV148" s="52">
        <v>999.24045320456389</v>
      </c>
      <c r="AW148" s="52">
        <v>1016.9177356634432</v>
      </c>
      <c r="AX148" s="52">
        <v>1034.2827208697493</v>
      </c>
      <c r="AZ148" s="52">
        <f t="shared" si="8"/>
        <v>267.5730683080692</v>
      </c>
      <c r="BA148" s="70">
        <f t="shared" si="9"/>
        <v>0.35707609590711031</v>
      </c>
      <c r="BB148" s="70">
        <f t="shared" si="10"/>
        <v>1.5383752980036247E-2</v>
      </c>
    </row>
    <row r="149" spans="1:54" x14ac:dyDescent="0.2">
      <c r="A149" s="50" t="s">
        <v>8</v>
      </c>
      <c r="B149" s="50" t="s">
        <v>152</v>
      </c>
      <c r="C149" s="52">
        <v>4378.6064597634404</v>
      </c>
      <c r="D149" s="52">
        <v>4238.2661737829503</v>
      </c>
      <c r="E149" s="52">
        <v>4024.9451449031399</v>
      </c>
      <c r="F149" s="52">
        <v>3714.9618299727899</v>
      </c>
      <c r="G149" s="52">
        <v>3498.1387349713</v>
      </c>
      <c r="H149" s="52">
        <v>3548.4614676218998</v>
      </c>
      <c r="I149" s="52">
        <v>3497.0114000087101</v>
      </c>
      <c r="J149" s="52">
        <v>3591.3117110129901</v>
      </c>
      <c r="K149" s="52">
        <v>3382.68742507453</v>
      </c>
      <c r="L149" s="52">
        <v>3276.2653787757099</v>
      </c>
      <c r="M149" s="52">
        <v>3383.07803018816</v>
      </c>
      <c r="N149" s="52">
        <v>3514.9233503159098</v>
      </c>
      <c r="O149" s="52">
        <v>3723.9599251259101</v>
      </c>
      <c r="P149" s="52">
        <v>4303.1999410789504</v>
      </c>
      <c r="Q149" s="52">
        <v>4034.0921624591901</v>
      </c>
      <c r="R149" s="52">
        <v>3873.32559872105</v>
      </c>
      <c r="S149" s="52">
        <v>4134.8211219723198</v>
      </c>
      <c r="T149" s="52">
        <v>4126.3520128664904</v>
      </c>
      <c r="U149" s="52">
        <v>3601.9769078192498</v>
      </c>
      <c r="V149" s="52">
        <v>3497.2449592049802</v>
      </c>
      <c r="W149" s="52">
        <v>3434.4110250014101</v>
      </c>
      <c r="X149" s="52">
        <v>3349.1117702735501</v>
      </c>
      <c r="Y149" s="52">
        <v>3260.0296517910101</v>
      </c>
      <c r="Z149" s="52">
        <v>3326.0433517681499</v>
      </c>
      <c r="AA149" s="52">
        <v>3369.8612885770399</v>
      </c>
      <c r="AB149" s="52">
        <v>3473.8841581040601</v>
      </c>
      <c r="AC149" s="52">
        <v>3780.7339197915499</v>
      </c>
      <c r="AD149" s="52">
        <v>3905.9734266761702</v>
      </c>
      <c r="AE149" s="52">
        <v>4042.9447030194578</v>
      </c>
      <c r="AF149" s="52">
        <v>4116.0928164857469</v>
      </c>
      <c r="AG149" s="52">
        <v>4185.1949612965991</v>
      </c>
      <c r="AH149" s="52">
        <v>4258.5078348674642</v>
      </c>
      <c r="AI149" s="52">
        <v>4333.2045654211306</v>
      </c>
      <c r="AJ149" s="52">
        <v>4405.0127395203535</v>
      </c>
      <c r="AK149" s="52">
        <v>4471.9560782648041</v>
      </c>
      <c r="AL149" s="52">
        <v>4538.8742424388729</v>
      </c>
      <c r="AM149" s="52">
        <v>4608.2945050939215</v>
      </c>
      <c r="AN149" s="52">
        <v>4677.6981928478317</v>
      </c>
      <c r="AO149" s="52">
        <v>4746.8941241411439</v>
      </c>
      <c r="AP149" s="52">
        <v>4817.1102216682184</v>
      </c>
      <c r="AQ149" s="52">
        <v>4885.0140069793451</v>
      </c>
      <c r="AR149" s="52">
        <v>4953.4130698665895</v>
      </c>
      <c r="AS149" s="52">
        <v>5022.5804219064858</v>
      </c>
      <c r="AT149" s="52">
        <v>5093.1947051418801</v>
      </c>
      <c r="AU149" s="52">
        <v>5160.3690816403778</v>
      </c>
      <c r="AV149" s="52">
        <v>5226.7702598169672</v>
      </c>
      <c r="AW149" s="52">
        <v>5291.4644012403269</v>
      </c>
      <c r="AX149" s="52">
        <v>5354.5656245956397</v>
      </c>
      <c r="AZ149" s="52">
        <f t="shared" si="8"/>
        <v>1510.730481448777</v>
      </c>
      <c r="BA149" s="70">
        <f t="shared" si="9"/>
        <v>0.3995865653333443</v>
      </c>
      <c r="BB149" s="70">
        <f t="shared" si="10"/>
        <v>1.6950907605142174E-2</v>
      </c>
    </row>
    <row r="150" spans="1:54" x14ac:dyDescent="0.2">
      <c r="A150" s="50" t="s">
        <v>9</v>
      </c>
      <c r="B150" s="50" t="s">
        <v>152</v>
      </c>
      <c r="C150" s="52">
        <v>4578.7997776415796</v>
      </c>
      <c r="D150" s="52">
        <v>4914.7327596633604</v>
      </c>
      <c r="E150" s="52">
        <v>5301.3130580955903</v>
      </c>
      <c r="F150" s="52">
        <v>5338.7661618025904</v>
      </c>
      <c r="G150" s="52">
        <v>5303.5281691990604</v>
      </c>
      <c r="H150" s="52">
        <v>5344.2925790592899</v>
      </c>
      <c r="I150" s="52">
        <v>5479.4430300910599</v>
      </c>
      <c r="J150" s="52">
        <v>5679.7136314300396</v>
      </c>
      <c r="K150" s="52">
        <v>5524.4475590643397</v>
      </c>
      <c r="L150" s="52">
        <v>5377.8207159522999</v>
      </c>
      <c r="M150" s="52">
        <v>5514.1672992157701</v>
      </c>
      <c r="N150" s="52">
        <v>6015.6892613793498</v>
      </c>
      <c r="O150" s="52">
        <v>5936.46776536787</v>
      </c>
      <c r="P150" s="52">
        <v>5999.5371980075797</v>
      </c>
      <c r="Q150" s="52">
        <v>6400.6045147643299</v>
      </c>
      <c r="R150" s="52">
        <v>6465.2620535184797</v>
      </c>
      <c r="S150" s="52">
        <v>6769.4428382056603</v>
      </c>
      <c r="T150" s="52">
        <v>6229.5276515553996</v>
      </c>
      <c r="U150" s="52">
        <v>6548.0875184731003</v>
      </c>
      <c r="V150" s="52">
        <v>6636.9699277292902</v>
      </c>
      <c r="W150" s="52">
        <v>6558.8180452379302</v>
      </c>
      <c r="X150" s="52">
        <v>6724.9822095846803</v>
      </c>
      <c r="Y150" s="52">
        <v>6994.9265794848297</v>
      </c>
      <c r="Z150" s="52">
        <v>6561.9432029528798</v>
      </c>
      <c r="AA150" s="52">
        <v>6913.0340381175802</v>
      </c>
      <c r="AB150" s="52">
        <v>6919.3891890544701</v>
      </c>
      <c r="AC150" s="52">
        <v>7113.7782064478597</v>
      </c>
      <c r="AD150" s="52">
        <v>7488.81382523299</v>
      </c>
      <c r="AE150" s="52">
        <v>7858.380221441329</v>
      </c>
      <c r="AF150" s="52">
        <v>8033.5149087020654</v>
      </c>
      <c r="AG150" s="52">
        <v>8185.3570001808675</v>
      </c>
      <c r="AH150" s="52">
        <v>8357.6615524165627</v>
      </c>
      <c r="AI150" s="52">
        <v>8538.337860041609</v>
      </c>
      <c r="AJ150" s="52">
        <v>8719.785978969132</v>
      </c>
      <c r="AK150" s="52">
        <v>8908.8601996473371</v>
      </c>
      <c r="AL150" s="52">
        <v>9095.2372467845798</v>
      </c>
      <c r="AM150" s="52">
        <v>9287.2226167954886</v>
      </c>
      <c r="AN150" s="52">
        <v>9483.0153603776853</v>
      </c>
      <c r="AO150" s="52">
        <v>9678.3585708191822</v>
      </c>
      <c r="AP150" s="52">
        <v>9865.8388444120774</v>
      </c>
      <c r="AQ150" s="52">
        <v>10043.47453512808</v>
      </c>
      <c r="AR150" s="52">
        <v>10227.276400489451</v>
      </c>
      <c r="AS150" s="52">
        <v>10412.857831569198</v>
      </c>
      <c r="AT150" s="52">
        <v>10601.793625572391</v>
      </c>
      <c r="AU150" s="52">
        <v>10784.729211256328</v>
      </c>
      <c r="AV150" s="52">
        <v>10967.154380815251</v>
      </c>
      <c r="AW150" s="52">
        <v>11146.919765828869</v>
      </c>
      <c r="AX150" s="52">
        <v>11325.796902969469</v>
      </c>
      <c r="AZ150" s="52">
        <f t="shared" si="8"/>
        <v>4033.1415593810088</v>
      </c>
      <c r="BA150" s="70">
        <f t="shared" si="9"/>
        <v>0.56694789215179753</v>
      </c>
      <c r="BB150" s="70">
        <f t="shared" si="10"/>
        <v>2.2710530436681031E-2</v>
      </c>
    </row>
    <row r="151" spans="1:54" x14ac:dyDescent="0.2">
      <c r="A151" s="50" t="s">
        <v>10</v>
      </c>
      <c r="B151" s="50" t="s">
        <v>152</v>
      </c>
      <c r="C151" s="52">
        <v>1798.3012913156299</v>
      </c>
      <c r="D151" s="52">
        <v>1881.6468013430299</v>
      </c>
      <c r="E151" s="52">
        <v>1962.6845916259999</v>
      </c>
      <c r="F151" s="52">
        <v>2115.1110037233798</v>
      </c>
      <c r="G151" s="52">
        <v>2137.3732191287199</v>
      </c>
      <c r="H151" s="52">
        <v>2065.5666769028098</v>
      </c>
      <c r="I151" s="52">
        <v>2334.2510088886002</v>
      </c>
      <c r="J151" s="52">
        <v>2411.0420153472701</v>
      </c>
      <c r="K151" s="52">
        <v>2511.4699293451799</v>
      </c>
      <c r="L151" s="52">
        <v>2639.7166495885399</v>
      </c>
      <c r="M151" s="52">
        <v>2712.58875015489</v>
      </c>
      <c r="N151" s="52">
        <v>2909.7353401525002</v>
      </c>
      <c r="O151" s="52">
        <v>3003.8715106650902</v>
      </c>
      <c r="P151" s="52">
        <v>3166.1302908515499</v>
      </c>
      <c r="Q151" s="52">
        <v>3331.4268787243</v>
      </c>
      <c r="R151" s="52">
        <v>3377.3214256180399</v>
      </c>
      <c r="S151" s="52">
        <v>3316.7598768859498</v>
      </c>
      <c r="T151" s="52">
        <v>3144.3513311980701</v>
      </c>
      <c r="U151" s="52">
        <v>2703.7162024955601</v>
      </c>
      <c r="V151" s="52">
        <v>2615.48008411412</v>
      </c>
      <c r="W151" s="52">
        <v>2573.40744326406</v>
      </c>
      <c r="X151" s="52">
        <v>2664.64525775635</v>
      </c>
      <c r="Y151" s="52">
        <v>2704.94550510623</v>
      </c>
      <c r="Z151" s="52">
        <v>2656.0757568908598</v>
      </c>
      <c r="AA151" s="52">
        <v>2984.5914177049499</v>
      </c>
      <c r="AB151" s="52">
        <v>3185.2644258293499</v>
      </c>
      <c r="AC151" s="52">
        <v>3399.7885069528102</v>
      </c>
      <c r="AD151" s="52">
        <v>3563.2043168882601</v>
      </c>
      <c r="AE151" s="52">
        <v>3713.2425214691584</v>
      </c>
      <c r="AF151" s="52">
        <v>3790.4421999938586</v>
      </c>
      <c r="AG151" s="52">
        <v>3859.2980227159965</v>
      </c>
      <c r="AH151" s="52">
        <v>3936.1978122848673</v>
      </c>
      <c r="AI151" s="52">
        <v>4016.2677892854299</v>
      </c>
      <c r="AJ151" s="52">
        <v>4096.8372467875106</v>
      </c>
      <c r="AK151" s="52">
        <v>4183.4386564689576</v>
      </c>
      <c r="AL151" s="52">
        <v>4274.2719376461646</v>
      </c>
      <c r="AM151" s="52">
        <v>4370.4348152212651</v>
      </c>
      <c r="AN151" s="52">
        <v>4467.0447600295211</v>
      </c>
      <c r="AO151" s="52">
        <v>4563.7671711714029</v>
      </c>
      <c r="AP151" s="52">
        <v>4662.5979300771924</v>
      </c>
      <c r="AQ151" s="52">
        <v>4766.2061592729342</v>
      </c>
      <c r="AR151" s="52">
        <v>4876.7024988918556</v>
      </c>
      <c r="AS151" s="52">
        <v>4989.0353243422296</v>
      </c>
      <c r="AT151" s="52">
        <v>5104.3916170241546</v>
      </c>
      <c r="AU151" s="52">
        <v>5214.7724354150942</v>
      </c>
      <c r="AV151" s="52">
        <v>5324.8673300429773</v>
      </c>
      <c r="AW151" s="52">
        <v>5432.6130201313108</v>
      </c>
      <c r="AX151" s="52">
        <v>5538.1875552047723</v>
      </c>
      <c r="AZ151" s="52">
        <f t="shared" si="8"/>
        <v>2032.8245131785006</v>
      </c>
      <c r="BA151" s="70">
        <f t="shared" si="9"/>
        <v>0.59792675603827394</v>
      </c>
      <c r="BB151" s="70">
        <f t="shared" si="10"/>
        <v>2.3712116208811196E-2</v>
      </c>
    </row>
    <row r="152" spans="1:54" x14ac:dyDescent="0.2">
      <c r="A152" s="50" t="s">
        <v>11</v>
      </c>
      <c r="B152" s="50" t="s">
        <v>152</v>
      </c>
      <c r="C152" s="52">
        <v>1228.5937639088199</v>
      </c>
      <c r="D152" s="52">
        <v>1124.52934299907</v>
      </c>
      <c r="E152" s="52">
        <v>1014.44387735131</v>
      </c>
      <c r="F152" s="52">
        <v>980.42867173688205</v>
      </c>
      <c r="G152" s="52">
        <v>1021.16793566257</v>
      </c>
      <c r="H152" s="52">
        <v>1029.1981474835</v>
      </c>
      <c r="I152" s="52">
        <v>1128.78480778279</v>
      </c>
      <c r="J152" s="52">
        <v>1131.0425710208799</v>
      </c>
      <c r="K152" s="52">
        <v>1269.9999796708601</v>
      </c>
      <c r="L152" s="52">
        <v>1276.68499992128</v>
      </c>
      <c r="M152" s="52">
        <v>1422.0000849753601</v>
      </c>
      <c r="N152" s="52">
        <v>1487.0281688881801</v>
      </c>
      <c r="O152" s="52">
        <v>1511.70337201797</v>
      </c>
      <c r="P152" s="52">
        <v>1464.0236047160599</v>
      </c>
      <c r="Q152" s="52">
        <v>1491.7679947685499</v>
      </c>
      <c r="R152" s="52">
        <v>1618.2562963022899</v>
      </c>
      <c r="S152" s="52">
        <v>1724.3832888534901</v>
      </c>
      <c r="T152" s="52">
        <v>1607.36814283524</v>
      </c>
      <c r="U152" s="52">
        <v>1701.6493702627199</v>
      </c>
      <c r="V152" s="52">
        <v>1782.72734266668</v>
      </c>
      <c r="W152" s="52">
        <v>1685.1707065227399</v>
      </c>
      <c r="X152" s="52">
        <v>1693.37401740114</v>
      </c>
      <c r="Y152" s="52">
        <v>1678.12571213006</v>
      </c>
      <c r="Z152" s="52">
        <v>1615.9194130322201</v>
      </c>
      <c r="AA152" s="52">
        <v>1729.98967729219</v>
      </c>
      <c r="AB152" s="52">
        <v>1725.28715177921</v>
      </c>
      <c r="AC152" s="52">
        <v>1711.7251570291701</v>
      </c>
      <c r="AD152" s="52">
        <v>1747.6564826675501</v>
      </c>
      <c r="AE152" s="52">
        <v>1798.5683149349363</v>
      </c>
      <c r="AF152" s="52">
        <v>1835.030721549949</v>
      </c>
      <c r="AG152" s="52">
        <v>1882.02499935267</v>
      </c>
      <c r="AH152" s="52">
        <v>1928.097001985197</v>
      </c>
      <c r="AI152" s="52">
        <v>1973.6896577678051</v>
      </c>
      <c r="AJ152" s="52">
        <v>2018.1506033604555</v>
      </c>
      <c r="AK152" s="52">
        <v>2063.2257548218095</v>
      </c>
      <c r="AL152" s="52">
        <v>2109.0301709999435</v>
      </c>
      <c r="AM152" s="52">
        <v>2156.5241514992931</v>
      </c>
      <c r="AN152" s="52">
        <v>2204.3151156139461</v>
      </c>
      <c r="AO152" s="52">
        <v>2252.0607475268512</v>
      </c>
      <c r="AP152" s="52">
        <v>2300.5534974521665</v>
      </c>
      <c r="AQ152" s="52">
        <v>2348.304913132612</v>
      </c>
      <c r="AR152" s="52">
        <v>2394.4361676038811</v>
      </c>
      <c r="AS152" s="52">
        <v>2440.4414429704698</v>
      </c>
      <c r="AT152" s="52">
        <v>2487.2955940474012</v>
      </c>
      <c r="AU152" s="52">
        <v>2532.7391018542839</v>
      </c>
      <c r="AV152" s="52">
        <v>2578.1315867573676</v>
      </c>
      <c r="AW152" s="52">
        <v>2622.9197544893668</v>
      </c>
      <c r="AX152" s="52">
        <v>2667.1332277902111</v>
      </c>
      <c r="AZ152" s="52">
        <f t="shared" si="8"/>
        <v>911.19459746019675</v>
      </c>
      <c r="BA152" s="70">
        <f t="shared" si="9"/>
        <v>0.53232529399850892</v>
      </c>
      <c r="BB152" s="70">
        <f t="shared" si="10"/>
        <v>2.1568630565551583E-2</v>
      </c>
    </row>
    <row r="153" spans="1:54" x14ac:dyDescent="0.2">
      <c r="A153" s="50" t="s">
        <v>12</v>
      </c>
      <c r="B153" s="50" t="s">
        <v>152</v>
      </c>
      <c r="C153" s="52">
        <v>1034.96033722895</v>
      </c>
      <c r="D153" s="52">
        <v>1066.5568341399701</v>
      </c>
      <c r="E153" s="52">
        <v>1120.9644444599601</v>
      </c>
      <c r="F153" s="52">
        <v>1143.9255450277401</v>
      </c>
      <c r="G153" s="52">
        <v>1145.0932725168</v>
      </c>
      <c r="H153" s="52">
        <v>1129.7267535323799</v>
      </c>
      <c r="I153" s="52">
        <v>1189.4250159346</v>
      </c>
      <c r="J153" s="52">
        <v>1322.81449396976</v>
      </c>
      <c r="K153" s="52">
        <v>1638.66014379237</v>
      </c>
      <c r="L153" s="52">
        <v>1826.5804156665499</v>
      </c>
      <c r="M153" s="52">
        <v>1883.5943666104799</v>
      </c>
      <c r="N153" s="52">
        <v>2092.7779148138802</v>
      </c>
      <c r="O153" s="52">
        <v>2494.82800208033</v>
      </c>
      <c r="P153" s="52">
        <v>2453.86680692236</v>
      </c>
      <c r="Q153" s="52">
        <v>2524.9531842688002</v>
      </c>
      <c r="R153" s="52">
        <v>2800.7481927896902</v>
      </c>
      <c r="S153" s="52">
        <v>2988.70607052069</v>
      </c>
      <c r="T153" s="52">
        <v>2848.7268330218399</v>
      </c>
      <c r="U153" s="52">
        <v>2817.7088593311801</v>
      </c>
      <c r="V153" s="52">
        <v>2914.9934362643899</v>
      </c>
      <c r="W153" s="52">
        <v>2909.40645903014</v>
      </c>
      <c r="X153" s="52">
        <v>2968.4178934614602</v>
      </c>
      <c r="Y153" s="52">
        <v>2853.7507387402102</v>
      </c>
      <c r="Z153" s="52">
        <v>2966.3551084518199</v>
      </c>
      <c r="AA153" s="52">
        <v>3215.4971631041299</v>
      </c>
      <c r="AB153" s="52">
        <v>3174.63044696422</v>
      </c>
      <c r="AC153" s="52">
        <v>3263.0311288579401</v>
      </c>
      <c r="AD153" s="52">
        <v>3500.3257951696301</v>
      </c>
      <c r="AE153" s="52">
        <v>3663.7796930109398</v>
      </c>
      <c r="AF153" s="52">
        <v>3787.5634445550645</v>
      </c>
      <c r="AG153" s="52">
        <v>3926.3563430465761</v>
      </c>
      <c r="AH153" s="52">
        <v>4069.9118750982789</v>
      </c>
      <c r="AI153" s="52">
        <v>4214.9670067264333</v>
      </c>
      <c r="AJ153" s="52">
        <v>4368.9052581398191</v>
      </c>
      <c r="AK153" s="52">
        <v>4544.239222412144</v>
      </c>
      <c r="AL153" s="52">
        <v>4732.0680801806539</v>
      </c>
      <c r="AM153" s="52">
        <v>4932.2720569648945</v>
      </c>
      <c r="AN153" s="52">
        <v>5131.7523254345924</v>
      </c>
      <c r="AO153" s="52">
        <v>5333.8874944376003</v>
      </c>
      <c r="AP153" s="52">
        <v>5541.5993738187071</v>
      </c>
      <c r="AQ153" s="52">
        <v>5763.7469508152508</v>
      </c>
      <c r="AR153" s="52">
        <v>6002.8527167317952</v>
      </c>
      <c r="AS153" s="52">
        <v>6247.4682266292384</v>
      </c>
      <c r="AT153" s="52">
        <v>6503.2102728607306</v>
      </c>
      <c r="AU153" s="52">
        <v>6753.8879388194036</v>
      </c>
      <c r="AV153" s="52">
        <v>7005.9035794783422</v>
      </c>
      <c r="AW153" s="52">
        <v>7256.0397959839684</v>
      </c>
      <c r="AX153" s="52">
        <v>7504.4154651236868</v>
      </c>
      <c r="AZ153" s="52">
        <f t="shared" si="8"/>
        <v>3993.0086671260283</v>
      </c>
      <c r="BA153" s="70">
        <f t="shared" si="9"/>
        <v>1.2237114846414536</v>
      </c>
      <c r="BB153" s="70">
        <f t="shared" si="10"/>
        <v>4.0767979006692823E-2</v>
      </c>
    </row>
    <row r="154" spans="1:54" x14ac:dyDescent="0.2">
      <c r="A154" s="50" t="s">
        <v>13</v>
      </c>
      <c r="B154" s="50" t="s">
        <v>152</v>
      </c>
      <c r="C154" s="52">
        <v>2439.1070830440999</v>
      </c>
      <c r="D154" s="52">
        <v>2388.93598061284</v>
      </c>
      <c r="E154" s="52">
        <v>2383.0767098383799</v>
      </c>
      <c r="F154" s="52">
        <v>2271.47349719151</v>
      </c>
      <c r="G154" s="52">
        <v>2099.5979911731401</v>
      </c>
      <c r="H154" s="52">
        <v>2010.4028389134501</v>
      </c>
      <c r="I154" s="52">
        <v>2281.1605699546599</v>
      </c>
      <c r="J154" s="52">
        <v>3146.8948086057799</v>
      </c>
      <c r="K154" s="52">
        <v>3394.0595505801598</v>
      </c>
      <c r="L154" s="52">
        <v>3141.3544079926901</v>
      </c>
      <c r="M154" s="52">
        <v>3369.0150024888499</v>
      </c>
      <c r="N154" s="52">
        <v>3443.07335003041</v>
      </c>
      <c r="O154" s="52">
        <v>3442.0514332437301</v>
      </c>
      <c r="P154" s="52">
        <v>4084.48093124043</v>
      </c>
      <c r="Q154" s="52">
        <v>4359.8495206624002</v>
      </c>
      <c r="R154" s="52">
        <v>4959.2443453484002</v>
      </c>
      <c r="S154" s="52">
        <v>4835.4721570368702</v>
      </c>
      <c r="T154" s="52">
        <v>5124.6487686948103</v>
      </c>
      <c r="U154" s="52">
        <v>4850.4455214825202</v>
      </c>
      <c r="V154" s="52">
        <v>4661.5636894057798</v>
      </c>
      <c r="W154" s="52">
        <v>4424.7898268434801</v>
      </c>
      <c r="X154" s="52">
        <v>4629.5684483284904</v>
      </c>
      <c r="Y154" s="52">
        <v>4677.21871203723</v>
      </c>
      <c r="Z154" s="52">
        <v>4385.5502114398496</v>
      </c>
      <c r="AA154" s="52">
        <v>4247.8662027889204</v>
      </c>
      <c r="AB154" s="52">
        <v>4566.8115992384501</v>
      </c>
      <c r="AC154" s="52">
        <v>4411.6868474844796</v>
      </c>
      <c r="AD154" s="52">
        <v>4207.9958011376702</v>
      </c>
      <c r="AE154" s="52">
        <v>4108.3713805665475</v>
      </c>
      <c r="AF154" s="52">
        <v>4154.3304879976449</v>
      </c>
      <c r="AG154" s="52">
        <v>4215.1509074332052</v>
      </c>
      <c r="AH154" s="52">
        <v>4324.256415917951</v>
      </c>
      <c r="AI154" s="52">
        <v>4453.8382039903545</v>
      </c>
      <c r="AJ154" s="52">
        <v>4595.5520247989907</v>
      </c>
      <c r="AK154" s="52">
        <v>4767.8474880341782</v>
      </c>
      <c r="AL154" s="52">
        <v>4953.4770972840961</v>
      </c>
      <c r="AM154" s="52">
        <v>5152.1956884793653</v>
      </c>
      <c r="AN154" s="52">
        <v>5354.777711725209</v>
      </c>
      <c r="AO154" s="52">
        <v>5560.2019976172041</v>
      </c>
      <c r="AP154" s="52">
        <v>5771.4616558796897</v>
      </c>
      <c r="AQ154" s="52">
        <v>5990.3065573084277</v>
      </c>
      <c r="AR154" s="52">
        <v>6222.4339018475794</v>
      </c>
      <c r="AS154" s="52">
        <v>6460.3322579011683</v>
      </c>
      <c r="AT154" s="52">
        <v>6706.6358582746334</v>
      </c>
      <c r="AU154" s="52">
        <v>6945.3950832038563</v>
      </c>
      <c r="AV154" s="52">
        <v>7184.8309914908532</v>
      </c>
      <c r="AW154" s="52">
        <v>7421.6066310887873</v>
      </c>
      <c r="AX154" s="52">
        <v>7655.8033186287394</v>
      </c>
      <c r="AZ154" s="52">
        <f t="shared" si="8"/>
        <v>3009.9197836043077</v>
      </c>
      <c r="BA154" s="70">
        <f t="shared" si="9"/>
        <v>0.68226052475155796</v>
      </c>
      <c r="BB154" s="70">
        <f t="shared" si="10"/>
        <v>2.6348052800349686E-2</v>
      </c>
    </row>
    <row r="155" spans="1:54" x14ac:dyDescent="0.2">
      <c r="A155" s="50" t="s">
        <v>14</v>
      </c>
      <c r="B155" s="50" t="s">
        <v>152</v>
      </c>
      <c r="C155" s="52">
        <v>3713.3813234366098</v>
      </c>
      <c r="D155" s="52">
        <v>3694.40236968724</v>
      </c>
      <c r="E155" s="52">
        <v>3755.0985004608901</v>
      </c>
      <c r="F155" s="52">
        <v>4026.4709443182301</v>
      </c>
      <c r="G155" s="52">
        <v>4294.71460645764</v>
      </c>
      <c r="H155" s="52">
        <v>4452.6332748739496</v>
      </c>
      <c r="I155" s="52">
        <v>4871.3826396731001</v>
      </c>
      <c r="J155" s="52">
        <v>4814.78408519812</v>
      </c>
      <c r="K155" s="52">
        <v>4965.6309305436698</v>
      </c>
      <c r="L155" s="52">
        <v>5171.2889898032299</v>
      </c>
      <c r="M155" s="52">
        <v>5332.7189443586103</v>
      </c>
      <c r="N155" s="52">
        <v>5756.84478526773</v>
      </c>
      <c r="O155" s="52">
        <v>6234.4223469149301</v>
      </c>
      <c r="P155" s="52">
        <v>6173.74448368721</v>
      </c>
      <c r="Q155" s="52">
        <v>6487.91823656013</v>
      </c>
      <c r="R155" s="52">
        <v>6864.7888577477897</v>
      </c>
      <c r="S155" s="52">
        <v>6654.2635666570304</v>
      </c>
      <c r="T155" s="52">
        <v>6909.6940069518596</v>
      </c>
      <c r="U155" s="52">
        <v>7587.5808252798297</v>
      </c>
      <c r="V155" s="52">
        <v>7523.2345092020796</v>
      </c>
      <c r="W155" s="52">
        <v>7597.9511548835198</v>
      </c>
      <c r="X155" s="52">
        <v>7894.05920277522</v>
      </c>
      <c r="Y155" s="52">
        <v>7954.5694355743399</v>
      </c>
      <c r="Z155" s="52">
        <v>8024.5529195450399</v>
      </c>
      <c r="AA155" s="52">
        <v>8536.9287820600202</v>
      </c>
      <c r="AB155" s="52">
        <v>8676.5252216729896</v>
      </c>
      <c r="AC155" s="52">
        <v>8640.4333310756592</v>
      </c>
      <c r="AD155" s="52">
        <v>8792.3554593093195</v>
      </c>
      <c r="AE155" s="52">
        <v>9126.7139434007368</v>
      </c>
      <c r="AF155" s="52">
        <v>9414.0292663114396</v>
      </c>
      <c r="AG155" s="52">
        <v>9688.0939126916055</v>
      </c>
      <c r="AH155" s="52">
        <v>9956.9563461851285</v>
      </c>
      <c r="AI155" s="52">
        <v>10235.725499918171</v>
      </c>
      <c r="AJ155" s="52">
        <v>10522.491898893728</v>
      </c>
      <c r="AK155" s="52">
        <v>10830.932775271385</v>
      </c>
      <c r="AL155" s="52">
        <v>11154.205563815962</v>
      </c>
      <c r="AM155" s="52">
        <v>11492.690062801017</v>
      </c>
      <c r="AN155" s="52">
        <v>11834.049999627641</v>
      </c>
      <c r="AO155" s="52">
        <v>12179.533740926068</v>
      </c>
      <c r="AP155" s="52">
        <v>12533.135677552074</v>
      </c>
      <c r="AQ155" s="52">
        <v>12897.226074800374</v>
      </c>
      <c r="AR155" s="52">
        <v>13274.672363339645</v>
      </c>
      <c r="AS155" s="52">
        <v>13657.267177519741</v>
      </c>
      <c r="AT155" s="52">
        <v>14048.9878908147</v>
      </c>
      <c r="AU155" s="52">
        <v>14432.456490034978</v>
      </c>
      <c r="AV155" s="52">
        <v>14816.118602589508</v>
      </c>
      <c r="AW155" s="52">
        <v>15197.122930705335</v>
      </c>
      <c r="AX155" s="52">
        <v>15574.219059956476</v>
      </c>
      <c r="AZ155" s="52">
        <f t="shared" si="8"/>
        <v>6556.6895996296753</v>
      </c>
      <c r="BA155" s="70">
        <f t="shared" si="9"/>
        <v>0.75883805225928691</v>
      </c>
      <c r="BB155" s="70">
        <f t="shared" si="10"/>
        <v>2.8634988746546908E-2</v>
      </c>
    </row>
    <row r="156" spans="1:54" x14ac:dyDescent="0.2">
      <c r="A156" s="50" t="s">
        <v>15</v>
      </c>
      <c r="B156" s="50" t="s">
        <v>152</v>
      </c>
      <c r="C156" s="52">
        <v>1526.41099734617</v>
      </c>
      <c r="D156" s="52">
        <v>1510.3990352040801</v>
      </c>
      <c r="E156" s="52">
        <v>1507.2020470193299</v>
      </c>
      <c r="F156" s="52">
        <v>1538.4427905069399</v>
      </c>
      <c r="G156" s="52">
        <v>1568.6586960448601</v>
      </c>
      <c r="H156" s="52">
        <v>1682.306502769</v>
      </c>
      <c r="I156" s="52">
        <v>1777.0860865094101</v>
      </c>
      <c r="J156" s="52">
        <v>1969.85531874453</v>
      </c>
      <c r="K156" s="52">
        <v>2054.4922039182602</v>
      </c>
      <c r="L156" s="52">
        <v>2019.5819671270599</v>
      </c>
      <c r="M156" s="52">
        <v>2463.4603231471301</v>
      </c>
      <c r="N156" s="52">
        <v>2537.8839361712398</v>
      </c>
      <c r="O156" s="52">
        <v>2807.28301341012</v>
      </c>
      <c r="P156" s="52">
        <v>2850.6534631976401</v>
      </c>
      <c r="Q156" s="52">
        <v>3137.1244107457401</v>
      </c>
      <c r="R156" s="52">
        <v>3477.0536793174201</v>
      </c>
      <c r="S156" s="52">
        <v>3718.35907317991</v>
      </c>
      <c r="T156" s="52">
        <v>3777.8535369490301</v>
      </c>
      <c r="U156" s="52">
        <v>3368.2003697842001</v>
      </c>
      <c r="V156" s="52">
        <v>3591.6837007345098</v>
      </c>
      <c r="W156" s="52">
        <v>3882.8685239307401</v>
      </c>
      <c r="X156" s="52">
        <v>4031.7917915179501</v>
      </c>
      <c r="Y156" s="52">
        <v>4581.06680792934</v>
      </c>
      <c r="Z156" s="52">
        <v>4693.7146154841903</v>
      </c>
      <c r="AA156" s="52">
        <v>4611.7710096186602</v>
      </c>
      <c r="AB156" s="52">
        <v>4786.3815296071698</v>
      </c>
      <c r="AC156" s="52">
        <v>5034.6246625576996</v>
      </c>
      <c r="AD156" s="52">
        <v>5197.7044052158299</v>
      </c>
      <c r="AE156" s="52">
        <v>5399.2281360928537</v>
      </c>
      <c r="AF156" s="52">
        <v>5605.0982918621403</v>
      </c>
      <c r="AG156" s="52">
        <v>5824.8339597544909</v>
      </c>
      <c r="AH156" s="52">
        <v>6056.4685195688917</v>
      </c>
      <c r="AI156" s="52">
        <v>6293.2078306190188</v>
      </c>
      <c r="AJ156" s="52">
        <v>6542.3795665481966</v>
      </c>
      <c r="AK156" s="52">
        <v>6818.8702891091552</v>
      </c>
      <c r="AL156" s="52">
        <v>7112.766812860049</v>
      </c>
      <c r="AM156" s="52">
        <v>7424.157793087189</v>
      </c>
      <c r="AN156" s="52">
        <v>7741.3773568928109</v>
      </c>
      <c r="AO156" s="52">
        <v>8063.5296807496352</v>
      </c>
      <c r="AP156" s="52">
        <v>8394.5405831301541</v>
      </c>
      <c r="AQ156" s="52">
        <v>8739.0344873139784</v>
      </c>
      <c r="AR156" s="52">
        <v>9101.6602251717031</v>
      </c>
      <c r="AS156" s="52">
        <v>9470.8041913617744</v>
      </c>
      <c r="AT156" s="52">
        <v>9851.040029837679</v>
      </c>
      <c r="AU156" s="52">
        <v>10222.115836108835</v>
      </c>
      <c r="AV156" s="52">
        <v>10593.971010624136</v>
      </c>
      <c r="AW156" s="52">
        <v>10962.638140547431</v>
      </c>
      <c r="AX156" s="52">
        <v>11327.67299354623</v>
      </c>
      <c r="AZ156" s="52">
        <f t="shared" si="8"/>
        <v>5928.0134779897317</v>
      </c>
      <c r="BA156" s="70">
        <f t="shared" si="9"/>
        <v>1.1774489411447349</v>
      </c>
      <c r="BB156" s="70">
        <f t="shared" si="10"/>
        <v>3.9674516280214345E-2</v>
      </c>
    </row>
    <row r="157" spans="1:54" x14ac:dyDescent="0.2">
      <c r="A157" s="50" t="s">
        <v>16</v>
      </c>
      <c r="B157" s="50" t="s">
        <v>152</v>
      </c>
      <c r="C157" s="52">
        <v>1469.5171922382201</v>
      </c>
      <c r="D157" s="52">
        <v>1454.73943313979</v>
      </c>
      <c r="E157" s="52">
        <v>1467.8415736709201</v>
      </c>
      <c r="F157" s="52">
        <v>1523.2278023604799</v>
      </c>
      <c r="G157" s="52">
        <v>1563.2608021148001</v>
      </c>
      <c r="H157" s="52">
        <v>1570.0581769006301</v>
      </c>
      <c r="I157" s="52">
        <v>1681.40278800699</v>
      </c>
      <c r="J157" s="52">
        <v>1675.9613784154101</v>
      </c>
      <c r="K157" s="52">
        <v>1895.7015657086699</v>
      </c>
      <c r="L157" s="52">
        <v>2108.3563718014798</v>
      </c>
      <c r="M157" s="52">
        <v>2326.2205171026399</v>
      </c>
      <c r="N157" s="52">
        <v>2316.1659421671402</v>
      </c>
      <c r="O157" s="52">
        <v>2390.2662114220002</v>
      </c>
      <c r="P157" s="52">
        <v>2514.7298540090501</v>
      </c>
      <c r="Q157" s="52">
        <v>2522.62264174967</v>
      </c>
      <c r="R157" s="52">
        <v>2757.84753468492</v>
      </c>
      <c r="S157" s="52">
        <v>3028.8215307619998</v>
      </c>
      <c r="T157" s="52">
        <v>2950.6296293297801</v>
      </c>
      <c r="U157" s="52">
        <v>2715.3422814566402</v>
      </c>
      <c r="V157" s="52">
        <v>2709.1604189002201</v>
      </c>
      <c r="W157" s="52">
        <v>2716.3639102392999</v>
      </c>
      <c r="X157" s="52">
        <v>3073.1594168827601</v>
      </c>
      <c r="Y157" s="52">
        <v>3140.8012930770201</v>
      </c>
      <c r="Z157" s="52">
        <v>3284.5760461012601</v>
      </c>
      <c r="AA157" s="52">
        <v>3459.5789094577799</v>
      </c>
      <c r="AB157" s="52">
        <v>3605.4203823274302</v>
      </c>
      <c r="AC157" s="52">
        <v>3830.8215301577902</v>
      </c>
      <c r="AD157" s="52">
        <v>3997.20753910757</v>
      </c>
      <c r="AE157" s="52">
        <v>4108.0196784614664</v>
      </c>
      <c r="AF157" s="52">
        <v>4249.1659596892878</v>
      </c>
      <c r="AG157" s="52">
        <v>4385.6369966977654</v>
      </c>
      <c r="AH157" s="52">
        <v>4537.4485331561236</v>
      </c>
      <c r="AI157" s="52">
        <v>4700.2192411959031</v>
      </c>
      <c r="AJ157" s="52">
        <v>4864.3703696438297</v>
      </c>
      <c r="AK157" s="52">
        <v>5031.2081531636295</v>
      </c>
      <c r="AL157" s="52">
        <v>5199.337042687971</v>
      </c>
      <c r="AM157" s="52">
        <v>5377.5680852838495</v>
      </c>
      <c r="AN157" s="52">
        <v>5562.8309359605555</v>
      </c>
      <c r="AO157" s="52">
        <v>5751.5299901589178</v>
      </c>
      <c r="AP157" s="52">
        <v>5948.6637753503046</v>
      </c>
      <c r="AQ157" s="52">
        <v>6143.3150983037103</v>
      </c>
      <c r="AR157" s="52">
        <v>6339.4714895402276</v>
      </c>
      <c r="AS157" s="52">
        <v>6538.1365480475724</v>
      </c>
      <c r="AT157" s="52">
        <v>6741.598521961354</v>
      </c>
      <c r="AU157" s="52">
        <v>6939.8531263939249</v>
      </c>
      <c r="AV157" s="52">
        <v>7137.6746497572294</v>
      </c>
      <c r="AW157" s="52">
        <v>7333.3990477460902</v>
      </c>
      <c r="AX157" s="52">
        <v>7526.638256116591</v>
      </c>
      <c r="AZ157" s="52">
        <f t="shared" si="8"/>
        <v>3502.5775175883</v>
      </c>
      <c r="BA157" s="70">
        <f t="shared" si="9"/>
        <v>0.91431498179034987</v>
      </c>
      <c r="BB157" s="70">
        <f t="shared" si="10"/>
        <v>3.3000828674461635E-2</v>
      </c>
    </row>
    <row r="158" spans="1:54" x14ac:dyDescent="0.2">
      <c r="A158" s="50" t="s">
        <v>17</v>
      </c>
      <c r="B158" s="50" t="s">
        <v>152</v>
      </c>
      <c r="C158" s="52">
        <v>2257.3827992793399</v>
      </c>
      <c r="D158" s="52">
        <v>2329.6642395991698</v>
      </c>
      <c r="E158" s="52">
        <v>2337.3335371079302</v>
      </c>
      <c r="F158" s="52">
        <v>2374.2600042262302</v>
      </c>
      <c r="G158" s="52">
        <v>2469.14201016262</v>
      </c>
      <c r="H158" s="52">
        <v>2493.7509318008802</v>
      </c>
      <c r="I158" s="52">
        <v>2742.7920857425902</v>
      </c>
      <c r="J158" s="52">
        <v>2952</v>
      </c>
      <c r="K158" s="52">
        <v>3033</v>
      </c>
      <c r="L158" s="52">
        <v>2921.6617141399902</v>
      </c>
      <c r="M158" s="52">
        <v>2790</v>
      </c>
      <c r="N158" s="52">
        <v>2912.9670467096398</v>
      </c>
      <c r="O158" s="52">
        <v>2869</v>
      </c>
      <c r="P158" s="52">
        <v>2908.3553708908698</v>
      </c>
      <c r="Q158" s="52">
        <v>3221.9659423858702</v>
      </c>
      <c r="R158" s="52">
        <v>3126.0329930410599</v>
      </c>
      <c r="S158" s="52">
        <v>3271.3396591403998</v>
      </c>
      <c r="T158" s="52">
        <v>3305.96500405405</v>
      </c>
      <c r="U158" s="52">
        <v>3480.0364164441999</v>
      </c>
      <c r="V158" s="52">
        <v>3366</v>
      </c>
      <c r="W158" s="52">
        <v>2997</v>
      </c>
      <c r="X158" s="52">
        <v>3057</v>
      </c>
      <c r="Y158" s="52">
        <v>3027</v>
      </c>
      <c r="Z158" s="52">
        <v>3015</v>
      </c>
      <c r="AA158" s="52">
        <v>2930.9299748379699</v>
      </c>
      <c r="AB158" s="52">
        <v>2919.3814190513499</v>
      </c>
      <c r="AC158" s="52">
        <v>2965.62663264511</v>
      </c>
      <c r="AD158" s="52">
        <v>2978.9711838212202</v>
      </c>
      <c r="AE158" s="52">
        <v>2977.7519738808128</v>
      </c>
      <c r="AF158" s="52">
        <v>2976.1473323976425</v>
      </c>
      <c r="AG158" s="52">
        <v>2973.0284048488156</v>
      </c>
      <c r="AH158" s="52">
        <v>2973.4745197976331</v>
      </c>
      <c r="AI158" s="52">
        <v>2980.1211342187685</v>
      </c>
      <c r="AJ158" s="52">
        <v>2988.9108263000298</v>
      </c>
      <c r="AK158" s="52">
        <v>2998.9004139432691</v>
      </c>
      <c r="AL158" s="52">
        <v>3010.8036775484957</v>
      </c>
      <c r="AM158" s="52">
        <v>3024.7910520296291</v>
      </c>
      <c r="AN158" s="52">
        <v>3038.4132861744233</v>
      </c>
      <c r="AO158" s="52">
        <v>3052.0177742643318</v>
      </c>
      <c r="AP158" s="52">
        <v>3066.4459288945382</v>
      </c>
      <c r="AQ158" s="52">
        <v>3082.1320184977394</v>
      </c>
      <c r="AR158" s="52">
        <v>3100.1262259622981</v>
      </c>
      <c r="AS158" s="52">
        <v>3118.6514508012856</v>
      </c>
      <c r="AT158" s="52">
        <v>3138.2711640428065</v>
      </c>
      <c r="AU158" s="52">
        <v>3155.8127924576365</v>
      </c>
      <c r="AV158" s="52">
        <v>3172.971714472953</v>
      </c>
      <c r="AW158" s="52">
        <v>3189.0498777991529</v>
      </c>
      <c r="AX158" s="52">
        <v>3204.0102988860958</v>
      </c>
      <c r="AZ158" s="52">
        <f t="shared" si="8"/>
        <v>223.42324515404289</v>
      </c>
      <c r="BA158" s="70">
        <f t="shared" si="9"/>
        <v>7.5337617586326636E-2</v>
      </c>
      <c r="BB158" s="70">
        <f t="shared" si="10"/>
        <v>3.638336492908234E-3</v>
      </c>
    </row>
    <row r="159" spans="1:54" x14ac:dyDescent="0.2">
      <c r="A159" s="50" t="s">
        <v>18</v>
      </c>
      <c r="B159" s="50" t="s">
        <v>152</v>
      </c>
      <c r="C159" s="52">
        <v>4259.61201436991</v>
      </c>
      <c r="D159" s="52">
        <v>4397.6087910426104</v>
      </c>
      <c r="E159" s="52">
        <v>4502.5426204764399</v>
      </c>
      <c r="F159" s="52">
        <v>4674.8916099799899</v>
      </c>
      <c r="G159" s="52">
        <v>4580.3673920460296</v>
      </c>
      <c r="H159" s="52">
        <v>4296.81911504052</v>
      </c>
      <c r="I159" s="52">
        <v>4383.8001234048497</v>
      </c>
      <c r="J159" s="52">
        <v>4405</v>
      </c>
      <c r="K159" s="52">
        <v>4226.4925419188603</v>
      </c>
      <c r="L159" s="52">
        <v>4326.4287838239597</v>
      </c>
      <c r="M159" s="52">
        <v>4166.3359132901096</v>
      </c>
      <c r="N159" s="52">
        <v>4179</v>
      </c>
      <c r="O159" s="52">
        <v>4070</v>
      </c>
      <c r="P159" s="52">
        <v>4190</v>
      </c>
      <c r="Q159" s="52">
        <v>4218.3983755194504</v>
      </c>
      <c r="R159" s="52">
        <v>4097.9609751452299</v>
      </c>
      <c r="S159" s="52">
        <v>4090.35465844494</v>
      </c>
      <c r="T159" s="52">
        <v>3904.4339091459701</v>
      </c>
      <c r="U159" s="52">
        <v>3924.0399666666599</v>
      </c>
      <c r="V159" s="52">
        <v>3864</v>
      </c>
      <c r="W159" s="52">
        <v>3790.5530885231801</v>
      </c>
      <c r="X159" s="52">
        <v>3808</v>
      </c>
      <c r="Y159" s="52">
        <v>3946.3674478780399</v>
      </c>
      <c r="Z159" s="52">
        <v>3851</v>
      </c>
      <c r="AA159" s="52">
        <v>4045.0388313459898</v>
      </c>
      <c r="AB159" s="52">
        <v>4151.8813246600002</v>
      </c>
      <c r="AC159" s="52">
        <v>4253.4835020143801</v>
      </c>
      <c r="AD159" s="52">
        <v>4269.2211618307902</v>
      </c>
      <c r="AE159" s="52">
        <v>4282.9659907313462</v>
      </c>
      <c r="AF159" s="52">
        <v>4279.6291584642786</v>
      </c>
      <c r="AG159" s="52">
        <v>4275.9407788887338</v>
      </c>
      <c r="AH159" s="52">
        <v>4282.9383412106281</v>
      </c>
      <c r="AI159" s="52">
        <v>4292.3082965976137</v>
      </c>
      <c r="AJ159" s="52">
        <v>4302.7126929549413</v>
      </c>
      <c r="AK159" s="52">
        <v>4320.9919193192763</v>
      </c>
      <c r="AL159" s="52">
        <v>4351.2771926795085</v>
      </c>
      <c r="AM159" s="52">
        <v>4384.611176234087</v>
      </c>
      <c r="AN159" s="52">
        <v>4417.4436039916236</v>
      </c>
      <c r="AO159" s="52">
        <v>4450.0905175465014</v>
      </c>
      <c r="AP159" s="52">
        <v>4483.517139474443</v>
      </c>
      <c r="AQ159" s="52">
        <v>4517.9689587567154</v>
      </c>
      <c r="AR159" s="52">
        <v>4554.5905643723581</v>
      </c>
      <c r="AS159" s="52">
        <v>4591.5349895664203</v>
      </c>
      <c r="AT159" s="52">
        <v>4630.4228454096865</v>
      </c>
      <c r="AU159" s="52">
        <v>4666.9144376075019</v>
      </c>
      <c r="AV159" s="52">
        <v>4702.6782896407058</v>
      </c>
      <c r="AW159" s="52">
        <v>4737.0938397005784</v>
      </c>
      <c r="AX159" s="52">
        <v>4770.0038436401383</v>
      </c>
      <c r="AZ159" s="52">
        <f t="shared" si="8"/>
        <v>483.61033768619836</v>
      </c>
      <c r="BA159" s="70">
        <f t="shared" si="9"/>
        <v>0.11369747583531672</v>
      </c>
      <c r="BB159" s="70">
        <f t="shared" si="10"/>
        <v>5.3987982169541038E-3</v>
      </c>
    </row>
    <row r="160" spans="1:54" x14ac:dyDescent="0.2">
      <c r="A160" s="50" t="s">
        <v>19</v>
      </c>
      <c r="B160" s="50" t="s">
        <v>152</v>
      </c>
      <c r="C160" s="52">
        <v>2638.8285988842399</v>
      </c>
      <c r="D160" s="52">
        <v>2647.0707182779302</v>
      </c>
      <c r="E160" s="52">
        <v>2757.5785913104601</v>
      </c>
      <c r="F160" s="52">
        <v>2948.58933692038</v>
      </c>
      <c r="G160" s="52">
        <v>3097.4769033433899</v>
      </c>
      <c r="H160" s="52">
        <v>3033.7730246568899</v>
      </c>
      <c r="I160" s="52">
        <v>3072.6549166203599</v>
      </c>
      <c r="J160" s="52">
        <v>3029.9626624839302</v>
      </c>
      <c r="K160" s="52">
        <v>3289.8375251653201</v>
      </c>
      <c r="L160" s="52">
        <v>3320.3437252291401</v>
      </c>
      <c r="M160" s="52">
        <v>3942.4761394256602</v>
      </c>
      <c r="N160" s="52">
        <v>3993.0554751690001</v>
      </c>
      <c r="O160" s="52">
        <v>3803.9596228225</v>
      </c>
      <c r="P160" s="52">
        <v>3800.4796602414299</v>
      </c>
      <c r="Q160" s="52">
        <v>4115.0412680916697</v>
      </c>
      <c r="R160" s="52">
        <v>4222.4715324829804</v>
      </c>
      <c r="S160" s="52">
        <v>4537.1151275495904</v>
      </c>
      <c r="T160" s="52">
        <v>4511.6989317391499</v>
      </c>
      <c r="U160" s="52">
        <v>4620.3818756607498</v>
      </c>
      <c r="V160" s="52">
        <v>4953.8632110933004</v>
      </c>
      <c r="W160" s="52">
        <v>5004.4663514234098</v>
      </c>
      <c r="X160" s="52">
        <v>5270.56850160057</v>
      </c>
      <c r="Y160" s="52">
        <v>5264.9940039493404</v>
      </c>
      <c r="Z160" s="52">
        <v>5660.8494066055</v>
      </c>
      <c r="AA160" s="52">
        <v>6134.7725027933402</v>
      </c>
      <c r="AB160" s="52">
        <v>6359.9807148724603</v>
      </c>
      <c r="AC160" s="52">
        <v>6269.0233775467696</v>
      </c>
      <c r="AD160" s="52">
        <v>6358.1316780467496</v>
      </c>
      <c r="AE160" s="52">
        <v>6492.9337440785976</v>
      </c>
      <c r="AF160" s="52">
        <v>6602.6738601368579</v>
      </c>
      <c r="AG160" s="52">
        <v>6727.2833343830516</v>
      </c>
      <c r="AH160" s="52">
        <v>6873.1441200973331</v>
      </c>
      <c r="AI160" s="52">
        <v>7035.3712523898348</v>
      </c>
      <c r="AJ160" s="52">
        <v>7205.2078424402916</v>
      </c>
      <c r="AK160" s="52">
        <v>7382.4225853679673</v>
      </c>
      <c r="AL160" s="52">
        <v>7565.5575220420069</v>
      </c>
      <c r="AM160" s="52">
        <v>7755.9661173967988</v>
      </c>
      <c r="AN160" s="52">
        <v>7947.763554670244</v>
      </c>
      <c r="AO160" s="52">
        <v>8141.4823532114106</v>
      </c>
      <c r="AP160" s="52">
        <v>8339.2624601800308</v>
      </c>
      <c r="AQ160" s="52">
        <v>8541.2463057081986</v>
      </c>
      <c r="AR160" s="52">
        <v>8752.1224125356184</v>
      </c>
      <c r="AS160" s="52">
        <v>8965.7730183593249</v>
      </c>
      <c r="AT160" s="52">
        <v>9183.830579058802</v>
      </c>
      <c r="AU160" s="52">
        <v>9399.2249558367894</v>
      </c>
      <c r="AV160" s="52">
        <v>9615.9014569526935</v>
      </c>
      <c r="AW160" s="52">
        <v>9832.1415749252246</v>
      </c>
      <c r="AX160" s="52">
        <v>10047.507239665421</v>
      </c>
      <c r="AZ160" s="52">
        <f t="shared" si="8"/>
        <v>3563.1181973784551</v>
      </c>
      <c r="BA160" s="70">
        <f t="shared" si="9"/>
        <v>0.56836894405916139</v>
      </c>
      <c r="BB160" s="70">
        <f t="shared" si="10"/>
        <v>2.2756884851917736E-2</v>
      </c>
    </row>
    <row r="161" spans="1:54" x14ac:dyDescent="0.2">
      <c r="A161" s="50" t="s">
        <v>20</v>
      </c>
      <c r="B161" s="50" t="s">
        <v>152</v>
      </c>
      <c r="C161" s="52">
        <v>728.11488278178297</v>
      </c>
      <c r="D161" s="52">
        <v>743.49913832752702</v>
      </c>
      <c r="E161" s="52">
        <v>773.00454911899305</v>
      </c>
      <c r="F161" s="52">
        <v>762.19943317581101</v>
      </c>
      <c r="G161" s="52">
        <v>712.29079528561601</v>
      </c>
      <c r="H161" s="52">
        <v>697.276353082387</v>
      </c>
      <c r="I161" s="52">
        <v>676.98604474878596</v>
      </c>
      <c r="J161" s="52">
        <v>728.72033351287496</v>
      </c>
      <c r="K161" s="52">
        <v>771.81661147038096</v>
      </c>
      <c r="L161" s="52">
        <v>783.04053726181803</v>
      </c>
      <c r="M161" s="52">
        <v>796.11820567637903</v>
      </c>
      <c r="N161" s="52">
        <v>783.86613845879106</v>
      </c>
      <c r="O161" s="52">
        <v>900.456923543686</v>
      </c>
      <c r="P161" s="52">
        <v>897.76291105492896</v>
      </c>
      <c r="Q161" s="52">
        <v>1097.8868045521899</v>
      </c>
      <c r="R161" s="52">
        <v>1184.80457819206</v>
      </c>
      <c r="S161" s="52">
        <v>1131.97850370009</v>
      </c>
      <c r="T161" s="52">
        <v>1042.52080162383</v>
      </c>
      <c r="U161" s="52">
        <v>959.43713757571902</v>
      </c>
      <c r="V161" s="52">
        <v>1032.2344042255199</v>
      </c>
      <c r="W161" s="52">
        <v>930.01760043396905</v>
      </c>
      <c r="X161" s="52">
        <v>1027.4198803628301</v>
      </c>
      <c r="Y161" s="52">
        <v>1069.10491716398</v>
      </c>
      <c r="Z161" s="52">
        <v>1163.3662213823</v>
      </c>
      <c r="AA161" s="52">
        <v>1157.03640879867</v>
      </c>
      <c r="AB161" s="52">
        <v>1126.1508233278801</v>
      </c>
      <c r="AC161" s="52">
        <v>1147.3755641942601</v>
      </c>
      <c r="AD161" s="52">
        <v>1177.2947965738499</v>
      </c>
      <c r="AE161" s="52">
        <v>1172.0432628177216</v>
      </c>
      <c r="AF161" s="52">
        <v>1183.764002273607</v>
      </c>
      <c r="AG161" s="52">
        <v>1203.1623975319851</v>
      </c>
      <c r="AH161" s="52">
        <v>1224.8393211546188</v>
      </c>
      <c r="AI161" s="52">
        <v>1247.2211706170212</v>
      </c>
      <c r="AJ161" s="52">
        <v>1269.1873004267627</v>
      </c>
      <c r="AK161" s="52">
        <v>1291.577642151585</v>
      </c>
      <c r="AL161" s="52">
        <v>1314.3537069358597</v>
      </c>
      <c r="AM161" s="52">
        <v>1338.1272306728979</v>
      </c>
      <c r="AN161" s="52">
        <v>1362.0551474888352</v>
      </c>
      <c r="AO161" s="52">
        <v>1385.7975086424069</v>
      </c>
      <c r="AP161" s="52">
        <v>1409.8677737243518</v>
      </c>
      <c r="AQ161" s="52">
        <v>1434.069373361523</v>
      </c>
      <c r="AR161" s="52">
        <v>1459.0196947348034</v>
      </c>
      <c r="AS161" s="52">
        <v>1485.1493446504332</v>
      </c>
      <c r="AT161" s="52">
        <v>1510.8962163571139</v>
      </c>
      <c r="AU161" s="52">
        <v>1535.5325263655288</v>
      </c>
      <c r="AV161" s="52">
        <v>1559.9390099507257</v>
      </c>
      <c r="AW161" s="52">
        <v>1583.7803580474942</v>
      </c>
      <c r="AX161" s="52">
        <v>1607.1309678161711</v>
      </c>
      <c r="AZ161" s="52">
        <f t="shared" si="8"/>
        <v>436.4047938532342</v>
      </c>
      <c r="BA161" s="70">
        <f t="shared" si="9"/>
        <v>0.38035043404440788</v>
      </c>
      <c r="BB161" s="70">
        <f t="shared" si="10"/>
        <v>1.6247447541335225E-2</v>
      </c>
    </row>
    <row r="162" spans="1:54" x14ac:dyDescent="0.2">
      <c r="A162" s="50" t="s">
        <v>21</v>
      </c>
      <c r="B162" s="50" t="s">
        <v>152</v>
      </c>
      <c r="C162" s="52">
        <v>929.93361818450001</v>
      </c>
      <c r="D162" s="52">
        <v>969.68562048971103</v>
      </c>
      <c r="E162" s="52">
        <v>1025.7688689475201</v>
      </c>
      <c r="F162" s="52">
        <v>1080.48021630485</v>
      </c>
      <c r="G162" s="52">
        <v>1119.0430646273101</v>
      </c>
      <c r="H162" s="52">
        <v>1069.4488583853899</v>
      </c>
      <c r="I162" s="52">
        <v>1120.8869313279099</v>
      </c>
      <c r="J162" s="52">
        <v>1104.0973517833099</v>
      </c>
      <c r="K162" s="52">
        <v>1160.4094410422399</v>
      </c>
      <c r="L162" s="52">
        <v>1334.9182717788101</v>
      </c>
      <c r="M162" s="52">
        <v>1379.398566825</v>
      </c>
      <c r="N162" s="52">
        <v>1414.28622448241</v>
      </c>
      <c r="O162" s="52">
        <v>1359.36286361008</v>
      </c>
      <c r="P162" s="52">
        <v>1274.4136033962</v>
      </c>
      <c r="Q162" s="52">
        <v>1415.6630211474301</v>
      </c>
      <c r="R162" s="52">
        <v>1471.01807855316</v>
      </c>
      <c r="S162" s="52">
        <v>1355.2437253998</v>
      </c>
      <c r="T162" s="52">
        <v>1553.8876727330901</v>
      </c>
      <c r="U162" s="52">
        <v>1484.1427171134701</v>
      </c>
      <c r="V162" s="52">
        <v>1536.05088955622</v>
      </c>
      <c r="W162" s="52">
        <v>1599.5907233641301</v>
      </c>
      <c r="X162" s="52">
        <v>1343.2300478499501</v>
      </c>
      <c r="Y162" s="52">
        <v>1349.84220732219</v>
      </c>
      <c r="Z162" s="52">
        <v>1582.0728320383701</v>
      </c>
      <c r="AA162" s="52">
        <v>1623.5041001699999</v>
      </c>
      <c r="AB162" s="52">
        <v>1376.6191541180101</v>
      </c>
      <c r="AC162" s="52">
        <v>1490.4240817191501</v>
      </c>
      <c r="AD162" s="52">
        <v>1507.8051269443299</v>
      </c>
      <c r="AE162" s="52">
        <v>1539.8404677203864</v>
      </c>
      <c r="AF162" s="52">
        <v>1555.2767762880881</v>
      </c>
      <c r="AG162" s="52">
        <v>1578.5508917333468</v>
      </c>
      <c r="AH162" s="52">
        <v>1604.2816880670191</v>
      </c>
      <c r="AI162" s="52">
        <v>1630.4961778059903</v>
      </c>
      <c r="AJ162" s="52">
        <v>1655.8351422582332</v>
      </c>
      <c r="AK162" s="52">
        <v>1681.1798665802025</v>
      </c>
      <c r="AL162" s="52">
        <v>1706.8608535939984</v>
      </c>
      <c r="AM162" s="52">
        <v>1733.6182680010311</v>
      </c>
      <c r="AN162" s="52">
        <v>1760.3204797951532</v>
      </c>
      <c r="AO162" s="52">
        <v>1786.8135029501402</v>
      </c>
      <c r="AP162" s="52">
        <v>1813.6992335961299</v>
      </c>
      <c r="AQ162" s="52">
        <v>1840.8130438864248</v>
      </c>
      <c r="AR162" s="52">
        <v>1868.828217205031</v>
      </c>
      <c r="AS162" s="52">
        <v>1897.1602964552349</v>
      </c>
      <c r="AT162" s="52">
        <v>1926.0110357516307</v>
      </c>
      <c r="AU162" s="52">
        <v>1953.6015804880337</v>
      </c>
      <c r="AV162" s="52">
        <v>1980.8822012023045</v>
      </c>
      <c r="AW162" s="52">
        <v>2007.5131427059619</v>
      </c>
      <c r="AX162" s="52">
        <v>2033.5997966530169</v>
      </c>
      <c r="AZ162" s="52">
        <f t="shared" si="8"/>
        <v>517.08906098681177</v>
      </c>
      <c r="BA162" s="70">
        <f t="shared" si="9"/>
        <v>0.34694089241390164</v>
      </c>
      <c r="BB162" s="70">
        <f t="shared" si="10"/>
        <v>1.5003236113427798E-2</v>
      </c>
    </row>
    <row r="163" spans="1:54" x14ac:dyDescent="0.2">
      <c r="A163" s="50" t="s">
        <v>22</v>
      </c>
      <c r="B163" s="50" t="s">
        <v>152</v>
      </c>
      <c r="C163" s="52">
        <v>40538.912227062203</v>
      </c>
      <c r="D163" s="52">
        <v>40836.0764922323</v>
      </c>
      <c r="E163" s="52">
        <v>41638.543076227303</v>
      </c>
      <c r="F163" s="52">
        <v>42517.838014488101</v>
      </c>
      <c r="G163" s="52">
        <v>42411.3218507895</v>
      </c>
      <c r="H163" s="52">
        <v>42103.094674968401</v>
      </c>
      <c r="I163" s="52">
        <v>43877.6135303138</v>
      </c>
      <c r="J163" s="52">
        <v>45756.550453650401</v>
      </c>
      <c r="K163" s="52">
        <v>47640.531564677498</v>
      </c>
      <c r="L163" s="52">
        <v>48441.140972024201</v>
      </c>
      <c r="M163" s="52">
        <v>50318.788880374697</v>
      </c>
      <c r="N163" s="52">
        <v>52050.5748207953</v>
      </c>
      <c r="O163" s="52">
        <v>53290.215090765603</v>
      </c>
      <c r="P163" s="52">
        <v>54564.2210931429</v>
      </c>
      <c r="Q163" s="52">
        <v>56720.785848568201</v>
      </c>
      <c r="R163" s="52">
        <v>58861.564164401498</v>
      </c>
      <c r="S163" s="52">
        <v>60318.336002996002</v>
      </c>
      <c r="T163" s="52">
        <v>59807.990165940399</v>
      </c>
      <c r="U163" s="52">
        <v>58268.132039387398</v>
      </c>
      <c r="V163" s="52">
        <v>58793.3242074749</v>
      </c>
      <c r="W163" s="52">
        <v>58384.012514972303</v>
      </c>
      <c r="X163" s="52">
        <v>59607.161817550499</v>
      </c>
      <c r="Y163" s="52">
        <v>60326.002602068802</v>
      </c>
      <c r="Z163" s="52">
        <v>60854.813703705498</v>
      </c>
      <c r="AA163" s="52">
        <v>62934.478246500898</v>
      </c>
      <c r="AB163" s="52">
        <v>64177.128645237397</v>
      </c>
      <c r="AC163" s="52">
        <v>65568.146233701307</v>
      </c>
      <c r="AD163" s="52">
        <v>66952.682501090894</v>
      </c>
      <c r="AE163" s="52">
        <v>68466.37052601359</v>
      </c>
      <c r="AF163" s="52">
        <v>69800.913195922636</v>
      </c>
      <c r="AG163" s="52">
        <v>71231.182394219359</v>
      </c>
      <c r="AH163" s="52">
        <v>72825.546242545941</v>
      </c>
      <c r="AI163" s="52">
        <v>74516.872544184123</v>
      </c>
      <c r="AJ163" s="52">
        <v>76254.202622265759</v>
      </c>
      <c r="AK163" s="52">
        <v>78119.810804542067</v>
      </c>
      <c r="AL163" s="52">
        <v>80067.872328169804</v>
      </c>
      <c r="AM163" s="52">
        <v>82119.710086438106</v>
      </c>
      <c r="AN163" s="52">
        <v>84191.182925853558</v>
      </c>
      <c r="AO163" s="52">
        <v>86287.158823887934</v>
      </c>
      <c r="AP163" s="52">
        <v>88425.541811441624</v>
      </c>
      <c r="AQ163" s="52">
        <v>90608.096749785152</v>
      </c>
      <c r="AR163" s="52">
        <v>92886.369219156302</v>
      </c>
      <c r="AS163" s="52">
        <v>95201.366428762616</v>
      </c>
      <c r="AT163" s="52">
        <v>97580.730020342264</v>
      </c>
      <c r="AU163" s="52">
        <v>99893.638701239994</v>
      </c>
      <c r="AV163" s="52">
        <v>102206.37230887431</v>
      </c>
      <c r="AW163" s="52">
        <v>104492.55111382772</v>
      </c>
      <c r="AX163" s="52">
        <v>106752.2415174153</v>
      </c>
      <c r="AZ163" s="52">
        <f t="shared" si="8"/>
        <v>38924.404880126414</v>
      </c>
      <c r="BA163" s="70">
        <f t="shared" si="9"/>
        <v>0.59364809158078191</v>
      </c>
      <c r="BB163" s="70">
        <f t="shared" si="10"/>
        <v>2.3574885221286923E-2</v>
      </c>
    </row>
    <row r="164" spans="1:54" x14ac:dyDescent="0.2"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Z164" s="52"/>
      <c r="BA164" s="70"/>
      <c r="BB164" s="70"/>
    </row>
    <row r="165" spans="1:54" x14ac:dyDescent="0.2">
      <c r="A165" s="54" t="s">
        <v>102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Z165" s="70"/>
      <c r="BA165" s="70"/>
      <c r="BB165" s="70"/>
    </row>
    <row r="166" spans="1:54" x14ac:dyDescent="0.2">
      <c r="AZ166" s="52"/>
      <c r="BA166" s="70"/>
      <c r="BB166" s="70"/>
    </row>
    <row r="167" spans="1:54" x14ac:dyDescent="0.2">
      <c r="A167" s="50" t="s">
        <v>3</v>
      </c>
      <c r="B167" s="50" t="s">
        <v>152</v>
      </c>
      <c r="C167" s="52">
        <v>38.339059164601203</v>
      </c>
      <c r="D167" s="52">
        <v>39.769000778164802</v>
      </c>
      <c r="E167" s="52">
        <v>34.9368277084426</v>
      </c>
      <c r="F167" s="52">
        <v>32.710592845744003</v>
      </c>
      <c r="G167" s="52">
        <v>31.2451570525884</v>
      </c>
      <c r="H167" s="52">
        <v>29.640773803243199</v>
      </c>
      <c r="I167" s="52">
        <v>28.366939498387701</v>
      </c>
      <c r="J167" s="52">
        <v>27.950025839242102</v>
      </c>
      <c r="K167" s="52">
        <v>30.9166666666666</v>
      </c>
      <c r="L167" s="52">
        <v>26.998281764705801</v>
      </c>
      <c r="M167" s="52">
        <v>29.0608889374864</v>
      </c>
      <c r="N167" s="52">
        <v>34.076847938402302</v>
      </c>
      <c r="O167" s="52">
        <v>31.167097428571399</v>
      </c>
      <c r="P167" s="52">
        <v>30.046312178387598</v>
      </c>
      <c r="Q167" s="52">
        <v>36.1961083606557</v>
      </c>
      <c r="R167" s="52">
        <v>34.114026706065602</v>
      </c>
      <c r="S167" s="52">
        <v>25.126707881983201</v>
      </c>
      <c r="T167" s="52">
        <v>41.209009701748599</v>
      </c>
      <c r="U167" s="52">
        <v>34.000320571428503</v>
      </c>
      <c r="V167" s="52">
        <v>33.206964445464997</v>
      </c>
      <c r="W167" s="52">
        <v>31.883059188265499</v>
      </c>
      <c r="X167" s="52">
        <v>33.132899999999999</v>
      </c>
      <c r="Y167" s="52">
        <v>32.115094401035797</v>
      </c>
      <c r="Z167" s="52">
        <v>34.909757792691003</v>
      </c>
      <c r="AA167" s="52">
        <v>42.294831361924203</v>
      </c>
      <c r="AB167" s="52">
        <v>41.058140045836303</v>
      </c>
      <c r="AC167" s="52">
        <v>39.768354870748297</v>
      </c>
      <c r="AD167" s="52">
        <v>39.628580251703902</v>
      </c>
      <c r="AE167" s="52">
        <v>39.128634729213196</v>
      </c>
      <c r="AF167" s="52">
        <v>38.966587850366572</v>
      </c>
      <c r="AG167" s="52">
        <v>38.921749899921274</v>
      </c>
      <c r="AH167" s="52">
        <v>38.996052383337933</v>
      </c>
      <c r="AI167" s="52">
        <v>39.075007735372658</v>
      </c>
      <c r="AJ167" s="52">
        <v>39.121404617867505</v>
      </c>
      <c r="AK167" s="52">
        <v>39.151300347927034</v>
      </c>
      <c r="AL167" s="52">
        <v>39.174149937169609</v>
      </c>
      <c r="AM167" s="52">
        <v>39.226888396056189</v>
      </c>
      <c r="AN167" s="52">
        <v>39.315428920848461</v>
      </c>
      <c r="AO167" s="52">
        <v>39.418469451367983</v>
      </c>
      <c r="AP167" s="52">
        <v>39.533600533861772</v>
      </c>
      <c r="AQ167" s="52">
        <v>39.573866701346461</v>
      </c>
      <c r="AR167" s="52">
        <v>39.560551786576049</v>
      </c>
      <c r="AS167" s="52">
        <v>39.537662228973716</v>
      </c>
      <c r="AT167" s="52">
        <v>39.510770075277428</v>
      </c>
      <c r="AU167" s="52">
        <v>39.46046988628342</v>
      </c>
      <c r="AV167" s="52">
        <v>39.396662277263374</v>
      </c>
      <c r="AW167" s="52">
        <v>39.318864898329892</v>
      </c>
      <c r="AX167" s="52">
        <v>39.22766622457619</v>
      </c>
      <c r="AZ167" s="52">
        <f t="shared" si="8"/>
        <v>-0.44948997241840516</v>
      </c>
      <c r="BA167" s="70">
        <f t="shared" si="9"/>
        <v>-1.130270472287071E-2</v>
      </c>
      <c r="BB167" s="70">
        <f t="shared" si="10"/>
        <v>-5.6819180378286926E-4</v>
      </c>
    </row>
    <row r="168" spans="1:54" x14ac:dyDescent="0.2">
      <c r="A168" s="50" t="s">
        <v>24</v>
      </c>
      <c r="B168" s="50" t="s">
        <v>152</v>
      </c>
      <c r="C168" s="52">
        <v>150.86344434057401</v>
      </c>
      <c r="D168" s="52">
        <v>145.65470474522601</v>
      </c>
      <c r="E168" s="52">
        <v>150.092818000129</v>
      </c>
      <c r="F168" s="52">
        <v>167.66694516653101</v>
      </c>
      <c r="G168" s="52">
        <v>177.24457231808</v>
      </c>
      <c r="H168" s="52">
        <v>181.76065319309799</v>
      </c>
      <c r="I168" s="52">
        <v>151.19724681544801</v>
      </c>
      <c r="J168" s="52">
        <v>113.862413404927</v>
      </c>
      <c r="K168" s="52">
        <v>154.69148450521701</v>
      </c>
      <c r="L168" s="52">
        <v>146.234514584278</v>
      </c>
      <c r="M168" s="52">
        <v>127.652889024359</v>
      </c>
      <c r="N168" s="52">
        <v>90.950377251146705</v>
      </c>
      <c r="O168" s="52">
        <v>72.613306993397998</v>
      </c>
      <c r="P168" s="52">
        <v>94.327523943786602</v>
      </c>
      <c r="Q168" s="52">
        <v>92.432103633007003</v>
      </c>
      <c r="R168" s="52">
        <v>107.988490775784</v>
      </c>
      <c r="S168" s="52">
        <v>95.787726146993606</v>
      </c>
      <c r="T168" s="52">
        <v>61.804120777632903</v>
      </c>
      <c r="U168" s="52">
        <v>45.873823893952299</v>
      </c>
      <c r="V168" s="52">
        <v>15.036635486199099</v>
      </c>
      <c r="W168" s="52">
        <v>19.752027935954501</v>
      </c>
      <c r="X168" s="52">
        <v>17.1007806192187</v>
      </c>
      <c r="Y168" s="52">
        <v>29.943898846039598</v>
      </c>
      <c r="Z168" s="52">
        <v>37.143458225680703</v>
      </c>
      <c r="AA168" s="52">
        <v>45.055137199357098</v>
      </c>
      <c r="AB168" s="52">
        <v>38.264436241606099</v>
      </c>
      <c r="AC168" s="52">
        <v>35.6084666734736</v>
      </c>
      <c r="AD168" s="52">
        <v>35.836593467288999</v>
      </c>
      <c r="AE168" s="52">
        <v>36.378166391331725</v>
      </c>
      <c r="AF168" s="52">
        <v>36.290564728459387</v>
      </c>
      <c r="AG168" s="52">
        <v>36.289931708151833</v>
      </c>
      <c r="AH168" s="52">
        <v>36.336798152550152</v>
      </c>
      <c r="AI168" s="52">
        <v>36.308712039990134</v>
      </c>
      <c r="AJ168" s="52">
        <v>36.277839436301932</v>
      </c>
      <c r="AK168" s="52">
        <v>36.39900952845877</v>
      </c>
      <c r="AL168" s="52">
        <v>36.521114135590281</v>
      </c>
      <c r="AM168" s="52">
        <v>36.665204060096208</v>
      </c>
      <c r="AN168" s="52">
        <v>36.805831303328553</v>
      </c>
      <c r="AO168" s="52">
        <v>36.943666078742226</v>
      </c>
      <c r="AP168" s="52">
        <v>37.088832590609854</v>
      </c>
      <c r="AQ168" s="52">
        <v>37.233634660187555</v>
      </c>
      <c r="AR168" s="52">
        <v>37.399492338856412</v>
      </c>
      <c r="AS168" s="52">
        <v>37.569775196023961</v>
      </c>
      <c r="AT168" s="52">
        <v>37.750880341148232</v>
      </c>
      <c r="AU168" s="52">
        <v>37.904909243290824</v>
      </c>
      <c r="AV168" s="52">
        <v>38.0522563467309</v>
      </c>
      <c r="AW168" s="52">
        <v>38.186358895098053</v>
      </c>
      <c r="AX168" s="52">
        <v>38.308368234142478</v>
      </c>
      <c r="AZ168" s="52">
        <f t="shared" si="8"/>
        <v>2.5778922216244524</v>
      </c>
      <c r="BA168" s="70">
        <f t="shared" si="9"/>
        <v>7.2395485187932679E-2</v>
      </c>
      <c r="BB168" s="70">
        <f t="shared" si="10"/>
        <v>3.5008596124253E-3</v>
      </c>
    </row>
    <row r="169" spans="1:54" x14ac:dyDescent="0.2">
      <c r="A169" s="50" t="s">
        <v>25</v>
      </c>
      <c r="B169" s="50" t="s">
        <v>152</v>
      </c>
      <c r="C169" s="52">
        <v>1420.6874818906367</v>
      </c>
      <c r="D169" s="52">
        <v>1447.9719240597535</v>
      </c>
      <c r="E169" s="52">
        <v>1482.2645700687722</v>
      </c>
      <c r="F169" s="52">
        <v>1548.3385415809864</v>
      </c>
      <c r="G169" s="52">
        <v>1476.7291929524642</v>
      </c>
      <c r="H169" s="52">
        <v>1452.5575467984472</v>
      </c>
      <c r="I169" s="52">
        <v>1488.6870835314107</v>
      </c>
      <c r="J169" s="52">
        <v>1541.4601903275857</v>
      </c>
      <c r="K169" s="52">
        <v>1610.0344397786564</v>
      </c>
      <c r="L169" s="52">
        <v>1602.2232903370698</v>
      </c>
      <c r="M169" s="52">
        <v>1639.9444262368831</v>
      </c>
      <c r="N169" s="52">
        <v>1760.708606007297</v>
      </c>
      <c r="O169" s="52">
        <v>1681.0202761764385</v>
      </c>
      <c r="P169" s="52">
        <v>1658.115839931754</v>
      </c>
      <c r="Q169" s="52">
        <v>1585.6478846926163</v>
      </c>
      <c r="R169" s="52">
        <v>1647.385237933044</v>
      </c>
      <c r="S169" s="52">
        <v>1577.0133796224759</v>
      </c>
      <c r="T169" s="52">
        <v>1427.215124404567</v>
      </c>
      <c r="U169" s="52">
        <v>1316.4126290249146</v>
      </c>
      <c r="V169" s="52">
        <v>1212.2038554499704</v>
      </c>
      <c r="W169" s="52">
        <v>1299.6505607568629</v>
      </c>
      <c r="X169" s="52">
        <v>1209.8158813903235</v>
      </c>
      <c r="Y169" s="52">
        <v>1117.5859783085396</v>
      </c>
      <c r="Z169" s="52">
        <v>1235.1225754337577</v>
      </c>
      <c r="AA169" s="52">
        <v>1155.5326619328819</v>
      </c>
      <c r="AB169" s="52">
        <v>1114.4427005738157</v>
      </c>
      <c r="AC169" s="52">
        <v>1145.5201967132284</v>
      </c>
      <c r="AD169" s="52">
        <v>1180.4882730636666</v>
      </c>
      <c r="AE169" s="52">
        <v>1186.5806909909966</v>
      </c>
      <c r="AF169" s="52">
        <v>1194.7028646996378</v>
      </c>
      <c r="AG169" s="52">
        <v>1212.6929174027557</v>
      </c>
      <c r="AH169" s="52">
        <v>1232.5765255046294</v>
      </c>
      <c r="AI169" s="52">
        <v>1254.2514653066353</v>
      </c>
      <c r="AJ169" s="52">
        <v>1275.4168044002297</v>
      </c>
      <c r="AK169" s="52">
        <v>1296.1567990331118</v>
      </c>
      <c r="AL169" s="52">
        <v>1317.0214762417284</v>
      </c>
      <c r="AM169" s="52">
        <v>1338.6905379601708</v>
      </c>
      <c r="AN169" s="52">
        <v>1360.3524517617495</v>
      </c>
      <c r="AO169" s="52">
        <v>1381.8773217227142</v>
      </c>
      <c r="AP169" s="52">
        <v>1403.6281029182792</v>
      </c>
      <c r="AQ169" s="52">
        <v>1425.4276666068799</v>
      </c>
      <c r="AR169" s="52">
        <v>1447.9101633496969</v>
      </c>
      <c r="AS169" s="52">
        <v>1470.3904623290593</v>
      </c>
      <c r="AT169" s="52">
        <v>1493.1580249204228</v>
      </c>
      <c r="AU169" s="52">
        <v>1514.6975055225589</v>
      </c>
      <c r="AV169" s="52">
        <v>1535.8169006961073</v>
      </c>
      <c r="AW169" s="52">
        <v>1556.2329744856872</v>
      </c>
      <c r="AX169" s="52">
        <v>1576.0200469173951</v>
      </c>
      <c r="AZ169" s="52">
        <f t="shared" si="8"/>
        <v>410.71277777245882</v>
      </c>
      <c r="BA169" s="70">
        <f t="shared" si="9"/>
        <v>0.35853822477411751</v>
      </c>
      <c r="BB169" s="70">
        <f t="shared" si="10"/>
        <v>1.5438424293130026E-2</v>
      </c>
    </row>
    <row r="170" spans="1:54" x14ac:dyDescent="0.2">
      <c r="A170" s="50" t="s">
        <v>26</v>
      </c>
      <c r="B170" s="50" t="s">
        <v>152</v>
      </c>
      <c r="C170" s="52">
        <v>1430.7472222415038</v>
      </c>
      <c r="D170" s="52">
        <v>1431.4309337743059</v>
      </c>
      <c r="E170" s="52">
        <v>1450.8074970838359</v>
      </c>
      <c r="F170" s="52">
        <v>1498.4766807214767</v>
      </c>
      <c r="G170" s="52">
        <v>1417.1698060179508</v>
      </c>
      <c r="H170" s="52">
        <v>1349.0773046704389</v>
      </c>
      <c r="I170" s="52">
        <v>1345.3122831574465</v>
      </c>
      <c r="J170" s="52">
        <v>1243.1377719275654</v>
      </c>
      <c r="K170" s="52">
        <v>1185.9097598884462</v>
      </c>
      <c r="L170" s="52">
        <v>1241.1489742421297</v>
      </c>
      <c r="M170" s="52">
        <v>1046.0670897550522</v>
      </c>
      <c r="N170" s="52">
        <v>975.69838272567824</v>
      </c>
      <c r="O170" s="52">
        <v>1001.454045952854</v>
      </c>
      <c r="P170" s="52">
        <v>888.50484072839583</v>
      </c>
      <c r="Q170" s="52">
        <v>848.28893446029849</v>
      </c>
      <c r="R170" s="52">
        <v>918.72638509341164</v>
      </c>
      <c r="S170" s="52">
        <v>839.56519326430282</v>
      </c>
      <c r="T170" s="52">
        <v>867.05546297619867</v>
      </c>
      <c r="U170" s="52">
        <v>723.89091448617376</v>
      </c>
      <c r="V170" s="52">
        <v>806.48266378906919</v>
      </c>
      <c r="W170" s="52">
        <v>715.77967698200189</v>
      </c>
      <c r="X170" s="52">
        <v>695.81997116610933</v>
      </c>
      <c r="Y170" s="52">
        <v>704.35147521724525</v>
      </c>
      <c r="Z170" s="52">
        <v>666.87270172037506</v>
      </c>
      <c r="AA170" s="52">
        <v>630.56395100327279</v>
      </c>
      <c r="AB170" s="52">
        <v>658.86825024694542</v>
      </c>
      <c r="AC170" s="52">
        <v>684.31887911451497</v>
      </c>
      <c r="AD170" s="52">
        <v>641.72773363846773</v>
      </c>
      <c r="AE170" s="52">
        <v>638.58087174548655</v>
      </c>
      <c r="AF170" s="52">
        <v>636.81513545715291</v>
      </c>
      <c r="AG170" s="52">
        <v>640.48117233367532</v>
      </c>
      <c r="AH170" s="52">
        <v>644.67046310822036</v>
      </c>
      <c r="AI170" s="52">
        <v>649.45005681458451</v>
      </c>
      <c r="AJ170" s="52">
        <v>653.60100784305462</v>
      </c>
      <c r="AK170" s="52">
        <v>657.26061545062998</v>
      </c>
      <c r="AL170" s="52">
        <v>660.65998744356068</v>
      </c>
      <c r="AM170" s="52">
        <v>664.18495242772406</v>
      </c>
      <c r="AN170" s="52">
        <v>667.63631956474251</v>
      </c>
      <c r="AO170" s="52">
        <v>671.01437385859469</v>
      </c>
      <c r="AP170" s="52">
        <v>674.43829721149768</v>
      </c>
      <c r="AQ170" s="52">
        <v>677.73629170420622</v>
      </c>
      <c r="AR170" s="52">
        <v>681.09090234497194</v>
      </c>
      <c r="AS170" s="52">
        <v>684.42903059482683</v>
      </c>
      <c r="AT170" s="52">
        <v>687.82789569757301</v>
      </c>
      <c r="AU170" s="52">
        <v>690.83007526743393</v>
      </c>
      <c r="AV170" s="52">
        <v>693.6824889023801</v>
      </c>
      <c r="AW170" s="52">
        <v>696.31646151859923</v>
      </c>
      <c r="AX170" s="52">
        <v>698.75402174575549</v>
      </c>
      <c r="AZ170" s="52">
        <f t="shared" si="8"/>
        <v>11.997582404084255</v>
      </c>
      <c r="BA170" s="70">
        <f t="shared" si="9"/>
        <v>1.7532151706246529E-2</v>
      </c>
      <c r="BB170" s="70">
        <f t="shared" si="10"/>
        <v>8.6938952837356531E-4</v>
      </c>
    </row>
    <row r="171" spans="1:54" x14ac:dyDescent="0.2">
      <c r="A171" s="50" t="s">
        <v>27</v>
      </c>
      <c r="B171" s="50" t="s">
        <v>152</v>
      </c>
      <c r="C171" s="52">
        <v>685.68824491569001</v>
      </c>
      <c r="D171" s="52">
        <v>695.83594596918397</v>
      </c>
      <c r="E171" s="52">
        <v>739.64181210445099</v>
      </c>
      <c r="F171" s="52">
        <v>788.98535131315703</v>
      </c>
      <c r="G171" s="52">
        <v>766.68159869742499</v>
      </c>
      <c r="H171" s="52">
        <v>723.85956991482999</v>
      </c>
      <c r="I171" s="52">
        <v>729.263876033119</v>
      </c>
      <c r="J171" s="52">
        <v>723.93664416048898</v>
      </c>
      <c r="K171" s="52">
        <v>752.113246679079</v>
      </c>
      <c r="L171" s="52">
        <v>766.74619706809597</v>
      </c>
      <c r="M171" s="52">
        <v>732.19218730415002</v>
      </c>
      <c r="N171" s="52">
        <v>683.31472567245601</v>
      </c>
      <c r="O171" s="52">
        <v>720.12111456030595</v>
      </c>
      <c r="P171" s="52">
        <v>741.91255065524194</v>
      </c>
      <c r="Q171" s="52">
        <v>702.91118557797802</v>
      </c>
      <c r="R171" s="52">
        <v>751.32419126490799</v>
      </c>
      <c r="S171" s="52">
        <v>763.98216961505204</v>
      </c>
      <c r="T171" s="52">
        <v>820.99831361158101</v>
      </c>
      <c r="U171" s="52">
        <v>669.69138019970296</v>
      </c>
      <c r="V171" s="52">
        <v>621.80703434699899</v>
      </c>
      <c r="W171" s="52">
        <v>567.77153483573204</v>
      </c>
      <c r="X171" s="52">
        <v>560.70882103112694</v>
      </c>
      <c r="Y171" s="52">
        <v>540.73255083357901</v>
      </c>
      <c r="Z171" s="52">
        <v>560.509584458929</v>
      </c>
      <c r="AA171" s="52">
        <v>637.262926690119</v>
      </c>
      <c r="AB171" s="52">
        <v>619.88162390764705</v>
      </c>
      <c r="AC171" s="52">
        <v>632.76860971174301</v>
      </c>
      <c r="AD171" s="52">
        <v>619.93642087235696</v>
      </c>
      <c r="AE171" s="52">
        <v>618.73835664843273</v>
      </c>
      <c r="AF171" s="52">
        <v>618.62916527363871</v>
      </c>
      <c r="AG171" s="52">
        <v>624.04659033975906</v>
      </c>
      <c r="AH171" s="52">
        <v>630.09860615661751</v>
      </c>
      <c r="AI171" s="52">
        <v>636.78493057802757</v>
      </c>
      <c r="AJ171" s="52">
        <v>642.90496156265135</v>
      </c>
      <c r="AK171" s="52">
        <v>648.09610406943193</v>
      </c>
      <c r="AL171" s="52">
        <v>653.0489407582487</v>
      </c>
      <c r="AM171" s="52">
        <v>658.13423260711954</v>
      </c>
      <c r="AN171" s="52">
        <v>663.18789812310638</v>
      </c>
      <c r="AO171" s="52">
        <v>668.17701134403069</v>
      </c>
      <c r="AP171" s="52">
        <v>673.22911942721623</v>
      </c>
      <c r="AQ171" s="52">
        <v>678.14777774715117</v>
      </c>
      <c r="AR171" s="52">
        <v>683.12124782202045</v>
      </c>
      <c r="AS171" s="52">
        <v>688.09239472080139</v>
      </c>
      <c r="AT171" s="52">
        <v>693.11004295229816</v>
      </c>
      <c r="AU171" s="52">
        <v>697.76940246017364</v>
      </c>
      <c r="AV171" s="52">
        <v>702.32382164028445</v>
      </c>
      <c r="AW171" s="52">
        <v>706.66469893418935</v>
      </c>
      <c r="AX171" s="52">
        <v>710.83228389577914</v>
      </c>
      <c r="AZ171" s="52">
        <f t="shared" si="8"/>
        <v>73.896089222446335</v>
      </c>
      <c r="BA171" s="70">
        <f t="shared" si="9"/>
        <v>0.11678216663767441</v>
      </c>
      <c r="BB171" s="70">
        <f t="shared" si="10"/>
        <v>5.5378517553725803E-3</v>
      </c>
    </row>
    <row r="172" spans="1:54" x14ac:dyDescent="0.2">
      <c r="A172" s="50" t="s">
        <v>28</v>
      </c>
      <c r="B172" s="50" t="s">
        <v>152</v>
      </c>
      <c r="C172" s="52">
        <v>595.49676607659399</v>
      </c>
      <c r="D172" s="52">
        <v>621.67223467705605</v>
      </c>
      <c r="E172" s="52">
        <v>648.10364349750398</v>
      </c>
      <c r="F172" s="52">
        <v>706.73124335631496</v>
      </c>
      <c r="G172" s="52">
        <v>757.71007245722706</v>
      </c>
      <c r="H172" s="52">
        <v>763.97733909199496</v>
      </c>
      <c r="I172" s="52">
        <v>769.09535576402698</v>
      </c>
      <c r="J172" s="52">
        <v>851.49107969208399</v>
      </c>
      <c r="K172" s="52">
        <v>965.39839972234802</v>
      </c>
      <c r="L172" s="52">
        <v>1060.15762436572</v>
      </c>
      <c r="M172" s="52">
        <v>1121.8730709379799</v>
      </c>
      <c r="N172" s="52">
        <v>1160.6634483200901</v>
      </c>
      <c r="O172" s="52">
        <v>1152.4562901265399</v>
      </c>
      <c r="P172" s="52">
        <v>1080.3283875039299</v>
      </c>
      <c r="Q172" s="52">
        <v>1005.86162371488</v>
      </c>
      <c r="R172" s="52">
        <v>1022.59845359195</v>
      </c>
      <c r="S172" s="52">
        <v>1043.4355726389099</v>
      </c>
      <c r="T172" s="52">
        <v>1160.14680444962</v>
      </c>
      <c r="U172" s="52">
        <v>968.24611644425295</v>
      </c>
      <c r="V172" s="52">
        <v>1002.07036976396</v>
      </c>
      <c r="W172" s="52">
        <v>1061.2548859446299</v>
      </c>
      <c r="X172" s="52">
        <v>963.91367099747697</v>
      </c>
      <c r="Y172" s="52">
        <v>924.57151683178495</v>
      </c>
      <c r="Z172" s="52">
        <v>997.15423068162795</v>
      </c>
      <c r="AA172" s="52">
        <v>1119.7481154923601</v>
      </c>
      <c r="AB172" s="52">
        <v>1108.7498126632399</v>
      </c>
      <c r="AC172" s="52">
        <v>1120.7206344889901</v>
      </c>
      <c r="AD172" s="52">
        <v>1103.9674580466601</v>
      </c>
      <c r="AE172" s="52">
        <v>1101.4206001273701</v>
      </c>
      <c r="AF172" s="52">
        <v>1101.3535604501603</v>
      </c>
      <c r="AG172" s="52">
        <v>1112.0631817364688</v>
      </c>
      <c r="AH172" s="52">
        <v>1125.0222183920596</v>
      </c>
      <c r="AI172" s="52">
        <v>1139.7260188319428</v>
      </c>
      <c r="AJ172" s="52">
        <v>1154.0539364317615</v>
      </c>
      <c r="AK172" s="52">
        <v>1168.2243222408324</v>
      </c>
      <c r="AL172" s="52">
        <v>1182.7502159917451</v>
      </c>
      <c r="AM172" s="52">
        <v>1198.1166487572045</v>
      </c>
      <c r="AN172" s="52">
        <v>1213.4856274285655</v>
      </c>
      <c r="AO172" s="52">
        <v>1228.8285685438741</v>
      </c>
      <c r="AP172" s="52">
        <v>1244.5032677004735</v>
      </c>
      <c r="AQ172" s="52">
        <v>1260.3981771858312</v>
      </c>
      <c r="AR172" s="52">
        <v>1277.0407656469858</v>
      </c>
      <c r="AS172" s="52">
        <v>1293.9381938593849</v>
      </c>
      <c r="AT172" s="52">
        <v>1311.2756284075904</v>
      </c>
      <c r="AU172" s="52">
        <v>1327.5677076183592</v>
      </c>
      <c r="AV172" s="52">
        <v>1343.6118943067136</v>
      </c>
      <c r="AW172" s="52">
        <v>1359.15604392606</v>
      </c>
      <c r="AX172" s="52">
        <v>1374.2044358045059</v>
      </c>
      <c r="AZ172" s="52">
        <f t="shared" si="8"/>
        <v>238.43540943706989</v>
      </c>
      <c r="BA172" s="70">
        <f t="shared" si="9"/>
        <v>0.21275186884177269</v>
      </c>
      <c r="BB172" s="70">
        <f t="shared" si="10"/>
        <v>9.6912615171877992E-3</v>
      </c>
    </row>
    <row r="173" spans="1:54" x14ac:dyDescent="0.2">
      <c r="A173" s="50" t="s">
        <v>29</v>
      </c>
      <c r="B173" s="50" t="s">
        <v>152</v>
      </c>
      <c r="C173" s="52">
        <v>568.56867122761003</v>
      </c>
      <c r="D173" s="52">
        <v>565.63645690822602</v>
      </c>
      <c r="E173" s="52">
        <v>599.78861945938297</v>
      </c>
      <c r="F173" s="52">
        <v>652.991242473846</v>
      </c>
      <c r="G173" s="52">
        <v>636.47989384910397</v>
      </c>
      <c r="H173" s="52">
        <v>600.95697151891204</v>
      </c>
      <c r="I173" s="52">
        <v>617.98494282284298</v>
      </c>
      <c r="J173" s="52">
        <v>640.98151037007904</v>
      </c>
      <c r="K173" s="52">
        <v>694.03766110990603</v>
      </c>
      <c r="L173" s="52">
        <v>651.41251317854301</v>
      </c>
      <c r="M173" s="52">
        <v>715.35148303213998</v>
      </c>
      <c r="N173" s="52">
        <v>669.97482964861899</v>
      </c>
      <c r="O173" s="52">
        <v>708.830317421725</v>
      </c>
      <c r="P173" s="52">
        <v>752.91203025423897</v>
      </c>
      <c r="Q173" s="52">
        <v>756.80086788548601</v>
      </c>
      <c r="R173" s="52">
        <v>793.96381876272198</v>
      </c>
      <c r="S173" s="52">
        <v>815.61496055703901</v>
      </c>
      <c r="T173" s="52">
        <v>771.93574035569304</v>
      </c>
      <c r="U173" s="52">
        <v>585.46391909108797</v>
      </c>
      <c r="V173" s="52">
        <v>664.74992908923798</v>
      </c>
      <c r="W173" s="52">
        <v>712.38584734061897</v>
      </c>
      <c r="X173" s="52">
        <v>723.63515805293196</v>
      </c>
      <c r="Y173" s="52">
        <v>591.94137110591396</v>
      </c>
      <c r="Z173" s="52">
        <v>657.75678176802705</v>
      </c>
      <c r="AA173" s="52">
        <v>631.50711182808902</v>
      </c>
      <c r="AB173" s="52">
        <v>695.44406037614203</v>
      </c>
      <c r="AC173" s="52">
        <v>745.43029218129402</v>
      </c>
      <c r="AD173" s="52">
        <v>775.71362136414405</v>
      </c>
      <c r="AE173" s="52">
        <v>775.491798326658</v>
      </c>
      <c r="AF173" s="52">
        <v>776.88977727144197</v>
      </c>
      <c r="AG173" s="52">
        <v>785.08321324708902</v>
      </c>
      <c r="AH173" s="52">
        <v>794.5422035022284</v>
      </c>
      <c r="AI173" s="52">
        <v>805.14246497168483</v>
      </c>
      <c r="AJ173" s="52">
        <v>815.43287436788398</v>
      </c>
      <c r="AK173" s="52">
        <v>825.47169519286081</v>
      </c>
      <c r="AL173" s="52">
        <v>835.66340811797977</v>
      </c>
      <c r="AM173" s="52">
        <v>846.38169313746187</v>
      </c>
      <c r="AN173" s="52">
        <v>857.12750538326372</v>
      </c>
      <c r="AO173" s="52">
        <v>867.85857991352668</v>
      </c>
      <c r="AP173" s="52">
        <v>878.80288380984382</v>
      </c>
      <c r="AQ173" s="52">
        <v>890.05233333164483</v>
      </c>
      <c r="AR173" s="52">
        <v>901.77326944110439</v>
      </c>
      <c r="AS173" s="52">
        <v>913.56061055324324</v>
      </c>
      <c r="AT173" s="52">
        <v>925.59369094291696</v>
      </c>
      <c r="AU173" s="52">
        <v>936.93331102257605</v>
      </c>
      <c r="AV173" s="52">
        <v>948.09376773838653</v>
      </c>
      <c r="AW173" s="52">
        <v>958.89410857255973</v>
      </c>
      <c r="AX173" s="52">
        <v>969.36609343257726</v>
      </c>
      <c r="AZ173" s="52">
        <f t="shared" si="8"/>
        <v>213.46381639126571</v>
      </c>
      <c r="BA173" s="70">
        <f t="shared" si="9"/>
        <v>0.28636321682960231</v>
      </c>
      <c r="BB173" s="70">
        <f t="shared" si="10"/>
        <v>1.2670551012402775E-2</v>
      </c>
    </row>
    <row r="174" spans="1:54" x14ac:dyDescent="0.2">
      <c r="A174" s="50" t="s">
        <v>30</v>
      </c>
      <c r="B174" s="50" t="s">
        <v>152</v>
      </c>
      <c r="C174" s="52">
        <v>568.49126696606004</v>
      </c>
      <c r="D174" s="52">
        <v>543.88658046213197</v>
      </c>
      <c r="E174" s="52">
        <v>547.89049529477199</v>
      </c>
      <c r="F174" s="52">
        <v>571.72680808789403</v>
      </c>
      <c r="G174" s="52">
        <v>580.55499882895197</v>
      </c>
      <c r="H174" s="52">
        <v>568.96299153488303</v>
      </c>
      <c r="I174" s="52">
        <v>590.18343657182402</v>
      </c>
      <c r="J174" s="52">
        <v>632.05948226252303</v>
      </c>
      <c r="K174" s="52">
        <v>729.63918186680303</v>
      </c>
      <c r="L174" s="52">
        <v>736.12344185488905</v>
      </c>
      <c r="M174" s="52">
        <v>734.038777439814</v>
      </c>
      <c r="N174" s="52">
        <v>697.30661682458401</v>
      </c>
      <c r="O174" s="52">
        <v>742.96371165976404</v>
      </c>
      <c r="P174" s="52">
        <v>786.45018602155801</v>
      </c>
      <c r="Q174" s="52">
        <v>776.99388592310595</v>
      </c>
      <c r="R174" s="52">
        <v>816.549202722225</v>
      </c>
      <c r="S174" s="52">
        <v>835.60348294162202</v>
      </c>
      <c r="T174" s="52">
        <v>700.34498749059901</v>
      </c>
      <c r="U174" s="52">
        <v>588.82324928147705</v>
      </c>
      <c r="V174" s="52">
        <v>655.51291259569496</v>
      </c>
      <c r="W174" s="52">
        <v>750.67856648626696</v>
      </c>
      <c r="X174" s="52">
        <v>716.73379125008</v>
      </c>
      <c r="Y174" s="52">
        <v>702.29313792615005</v>
      </c>
      <c r="Z174" s="52">
        <v>683.47259579850095</v>
      </c>
      <c r="AA174" s="52">
        <v>685.53484173920299</v>
      </c>
      <c r="AB174" s="52">
        <v>689.90239292130195</v>
      </c>
      <c r="AC174" s="52">
        <v>740.91411973544803</v>
      </c>
      <c r="AD174" s="52">
        <v>792.18345519815603</v>
      </c>
      <c r="AE174" s="52">
        <v>789.91887842799918</v>
      </c>
      <c r="AF174" s="52">
        <v>788.96569453006339</v>
      </c>
      <c r="AG174" s="52">
        <v>794.91707003097849</v>
      </c>
      <c r="AH174" s="52">
        <v>802.16425753293709</v>
      </c>
      <c r="AI174" s="52">
        <v>810.57016511186498</v>
      </c>
      <c r="AJ174" s="52">
        <v>818.66689556594883</v>
      </c>
      <c r="AK174" s="52">
        <v>827.83469826526095</v>
      </c>
      <c r="AL174" s="52">
        <v>836.04838230975668</v>
      </c>
      <c r="AM174" s="52">
        <v>844.81445680259878</v>
      </c>
      <c r="AN174" s="52">
        <v>853.62195325391826</v>
      </c>
      <c r="AO174" s="52">
        <v>862.4006886620042</v>
      </c>
      <c r="AP174" s="52">
        <v>871.43023539814124</v>
      </c>
      <c r="AQ174" s="52">
        <v>880.59271294793109</v>
      </c>
      <c r="AR174" s="52">
        <v>890.27851626603922</v>
      </c>
      <c r="AS174" s="52">
        <v>900.10406729709587</v>
      </c>
      <c r="AT174" s="52">
        <v>910.21712942575539</v>
      </c>
      <c r="AU174" s="52">
        <v>919.60398278469097</v>
      </c>
      <c r="AV174" s="52">
        <v>928.80822428531474</v>
      </c>
      <c r="AW174" s="52">
        <v>937.74544594593874</v>
      </c>
      <c r="AX174" s="52">
        <v>946.33973248126892</v>
      </c>
      <c r="AZ174" s="52">
        <f t="shared" si="8"/>
        <v>196.83132621049072</v>
      </c>
      <c r="BA174" s="70">
        <f t="shared" si="9"/>
        <v>0.26566010954248198</v>
      </c>
      <c r="BB174" s="70">
        <f t="shared" si="10"/>
        <v>1.1849344376580584E-2</v>
      </c>
    </row>
    <row r="175" spans="1:54" x14ac:dyDescent="0.2">
      <c r="A175" s="50" t="s">
        <v>31</v>
      </c>
      <c r="B175" s="50" t="s">
        <v>152</v>
      </c>
      <c r="C175" s="52">
        <v>495.72127716755301</v>
      </c>
      <c r="D175" s="52">
        <v>510.61072446246698</v>
      </c>
      <c r="E175" s="52">
        <v>556.14697160826904</v>
      </c>
      <c r="F175" s="52">
        <v>621.22836740377704</v>
      </c>
      <c r="G175" s="52">
        <v>635.02625899517398</v>
      </c>
      <c r="H175" s="52">
        <v>649.31054031660699</v>
      </c>
      <c r="I175" s="52">
        <v>654.15923171038401</v>
      </c>
      <c r="J175" s="52">
        <v>676.30767925366899</v>
      </c>
      <c r="K175" s="52">
        <v>743.79612777754096</v>
      </c>
      <c r="L175" s="52">
        <v>836.23528777975696</v>
      </c>
      <c r="M175" s="52">
        <v>726.421021025085</v>
      </c>
      <c r="N175" s="52">
        <v>675.24585466286305</v>
      </c>
      <c r="O175" s="52">
        <v>659.65457270046704</v>
      </c>
      <c r="P175" s="52">
        <v>710.55463307168702</v>
      </c>
      <c r="Q175" s="52">
        <v>705.56561630822705</v>
      </c>
      <c r="R175" s="52">
        <v>677.07942408202405</v>
      </c>
      <c r="S175" s="52">
        <v>713.57243482598699</v>
      </c>
      <c r="T175" s="52">
        <v>709.76125893686697</v>
      </c>
      <c r="U175" s="52">
        <v>578.24512615883202</v>
      </c>
      <c r="V175" s="52">
        <v>533.32787801083703</v>
      </c>
      <c r="W175" s="52">
        <v>506.82676411176402</v>
      </c>
      <c r="X175" s="52">
        <v>514.75461618022302</v>
      </c>
      <c r="Y175" s="52">
        <v>482.76472654573399</v>
      </c>
      <c r="Z175" s="52">
        <v>521.92678794597998</v>
      </c>
      <c r="AA175" s="52">
        <v>519.21351437869396</v>
      </c>
      <c r="AB175" s="52">
        <v>561.03350079213806</v>
      </c>
      <c r="AC175" s="52">
        <v>612.55732088331899</v>
      </c>
      <c r="AD175" s="52">
        <v>617.26029980208</v>
      </c>
      <c r="AE175" s="52">
        <v>613.3954048163082</v>
      </c>
      <c r="AF175" s="52">
        <v>610.99877319631264</v>
      </c>
      <c r="AG175" s="52">
        <v>614.20529161056004</v>
      </c>
      <c r="AH175" s="52">
        <v>618.54325224574438</v>
      </c>
      <c r="AI175" s="52">
        <v>622.95086308578834</v>
      </c>
      <c r="AJ175" s="52">
        <v>626.6998830173352</v>
      </c>
      <c r="AK175" s="52">
        <v>629.49643700396825</v>
      </c>
      <c r="AL175" s="52">
        <v>632.01465922412399</v>
      </c>
      <c r="AM175" s="52">
        <v>634.79949299012833</v>
      </c>
      <c r="AN175" s="52">
        <v>637.50620851976714</v>
      </c>
      <c r="AO175" s="52">
        <v>640.14815612018594</v>
      </c>
      <c r="AP175" s="52">
        <v>642.84507122721629</v>
      </c>
      <c r="AQ175" s="52">
        <v>645.39983581331899</v>
      </c>
      <c r="AR175" s="52">
        <v>648.20855215525717</v>
      </c>
      <c r="AS175" s="52">
        <v>650.78137977589063</v>
      </c>
      <c r="AT175" s="52">
        <v>653.38869191262108</v>
      </c>
      <c r="AU175" s="52">
        <v>655.6522830551728</v>
      </c>
      <c r="AV175" s="52">
        <v>657.78087765305929</v>
      </c>
      <c r="AW175" s="52">
        <v>659.791477470671</v>
      </c>
      <c r="AX175" s="52">
        <v>661.63157763631307</v>
      </c>
      <c r="AZ175" s="52">
        <f t="shared" si="8"/>
        <v>47.234156587352004</v>
      </c>
      <c r="BA175" s="70">
        <f t="shared" si="9"/>
        <v>7.7109774019579871E-2</v>
      </c>
      <c r="BB175" s="70">
        <f t="shared" si="10"/>
        <v>3.7209716255341974E-3</v>
      </c>
    </row>
    <row r="176" spans="1:54" x14ac:dyDescent="0.2">
      <c r="A176" s="50" t="s">
        <v>32</v>
      </c>
      <c r="B176" s="50" t="s">
        <v>152</v>
      </c>
      <c r="C176" s="52">
        <v>908.63789508703303</v>
      </c>
      <c r="D176" s="52">
        <v>853.17697734270496</v>
      </c>
      <c r="E176" s="52">
        <v>841.795357988158</v>
      </c>
      <c r="F176" s="52">
        <v>869.47632414268298</v>
      </c>
      <c r="G176" s="52">
        <v>828.77631982158096</v>
      </c>
      <c r="H176" s="52">
        <v>828.38166677923505</v>
      </c>
      <c r="I176" s="52">
        <v>825.89574530523998</v>
      </c>
      <c r="J176" s="52">
        <v>855.77459578440698</v>
      </c>
      <c r="K176" s="52">
        <v>878.14711703960904</v>
      </c>
      <c r="L176" s="52">
        <v>898.36671803986599</v>
      </c>
      <c r="M176" s="52">
        <v>842.19471215524595</v>
      </c>
      <c r="N176" s="52">
        <v>790.29396185898599</v>
      </c>
      <c r="O176" s="52">
        <v>781.56648958855703</v>
      </c>
      <c r="P176" s="52">
        <v>757.69691743059695</v>
      </c>
      <c r="Q176" s="52">
        <v>786.09414300572996</v>
      </c>
      <c r="R176" s="52">
        <v>693.49008107414397</v>
      </c>
      <c r="S176" s="52">
        <v>698.45291979741603</v>
      </c>
      <c r="T176" s="52">
        <v>703.04438114508105</v>
      </c>
      <c r="U176" s="52">
        <v>598.53098670349596</v>
      </c>
      <c r="V176" s="52">
        <v>642.33255945571204</v>
      </c>
      <c r="W176" s="52">
        <v>698.93833567608795</v>
      </c>
      <c r="X176" s="52">
        <v>712.78264053555404</v>
      </c>
      <c r="Y176" s="52">
        <v>620.36338733721095</v>
      </c>
      <c r="Z176" s="52">
        <v>690.58447086350395</v>
      </c>
      <c r="AA176" s="52">
        <v>572.07848313530997</v>
      </c>
      <c r="AB176" s="52">
        <v>602.38373641655005</v>
      </c>
      <c r="AC176" s="52">
        <v>603.82756948835799</v>
      </c>
      <c r="AD176" s="52">
        <v>626.11882496015801</v>
      </c>
      <c r="AE176" s="52">
        <v>623.86118068351618</v>
      </c>
      <c r="AF176" s="52">
        <v>622.09485596631225</v>
      </c>
      <c r="AG176" s="52">
        <v>627.4023044078516</v>
      </c>
      <c r="AH176" s="52">
        <v>634.34592708154992</v>
      </c>
      <c r="AI176" s="52">
        <v>642.25927857475301</v>
      </c>
      <c r="AJ176" s="52">
        <v>649.96618513249496</v>
      </c>
      <c r="AK176" s="52">
        <v>657.59370953846076</v>
      </c>
      <c r="AL176" s="52">
        <v>665.40481875405533</v>
      </c>
      <c r="AM176" s="52">
        <v>673.6747018474066</v>
      </c>
      <c r="AN176" s="52">
        <v>682.08746115209669</v>
      </c>
      <c r="AO176" s="52">
        <v>690.48980654386344</v>
      </c>
      <c r="AP176" s="52">
        <v>699.08648981928786</v>
      </c>
      <c r="AQ176" s="52">
        <v>707.80825844253218</v>
      </c>
      <c r="AR176" s="52">
        <v>716.95641170291481</v>
      </c>
      <c r="AS176" s="52">
        <v>726.24617328888598</v>
      </c>
      <c r="AT176" s="52">
        <v>735.76368533586128</v>
      </c>
      <c r="AU176" s="52">
        <v>744.69784241795298</v>
      </c>
      <c r="AV176" s="52">
        <v>753.48504999846932</v>
      </c>
      <c r="AW176" s="52">
        <v>761.83627252401288</v>
      </c>
      <c r="AX176" s="52">
        <v>769.91294325323315</v>
      </c>
      <c r="AZ176" s="52">
        <f t="shared" si="8"/>
        <v>158.00870303565489</v>
      </c>
      <c r="BA176" s="70">
        <f t="shared" si="9"/>
        <v>0.26167851721235685</v>
      </c>
      <c r="BB176" s="70">
        <f t="shared" si="10"/>
        <v>1.1689949131829636E-2</v>
      </c>
    </row>
    <row r="177" spans="1:54" x14ac:dyDescent="0.2">
      <c r="A177" s="50" t="s">
        <v>33</v>
      </c>
      <c r="B177" s="50" t="s">
        <v>152</v>
      </c>
      <c r="C177" s="52">
        <v>486.30503134230997</v>
      </c>
      <c r="D177" s="52">
        <v>477.38074476255599</v>
      </c>
      <c r="E177" s="52">
        <v>487.37396621600101</v>
      </c>
      <c r="F177" s="52">
        <v>512.63838660923602</v>
      </c>
      <c r="G177" s="52">
        <v>500.00211691735598</v>
      </c>
      <c r="H177" s="52">
        <v>501.54355229714901</v>
      </c>
      <c r="I177" s="52">
        <v>512.916475632524</v>
      </c>
      <c r="J177" s="52">
        <v>502.67221548297903</v>
      </c>
      <c r="K177" s="52">
        <v>563.55319003755505</v>
      </c>
      <c r="L177" s="52">
        <v>593.52249784810294</v>
      </c>
      <c r="M177" s="52">
        <v>511.20705793351402</v>
      </c>
      <c r="N177" s="52">
        <v>505.25769286337402</v>
      </c>
      <c r="O177" s="52">
        <v>482.52219931677502</v>
      </c>
      <c r="P177" s="52">
        <v>484.56416235865299</v>
      </c>
      <c r="Q177" s="52">
        <v>489.70402844055002</v>
      </c>
      <c r="R177" s="52">
        <v>491.295253658506</v>
      </c>
      <c r="S177" s="52">
        <v>511.10585605051102</v>
      </c>
      <c r="T177" s="52">
        <v>496.08773537808702</v>
      </c>
      <c r="U177" s="52">
        <v>516.18017556328596</v>
      </c>
      <c r="V177" s="52">
        <v>507.78358671915601</v>
      </c>
      <c r="W177" s="52">
        <v>512.85356187940999</v>
      </c>
      <c r="X177" s="52">
        <v>483.53555497213802</v>
      </c>
      <c r="Y177" s="52">
        <v>476.15409956727001</v>
      </c>
      <c r="Z177" s="52">
        <v>462.24187180472302</v>
      </c>
      <c r="AA177" s="52">
        <v>442.84600330355198</v>
      </c>
      <c r="AB177" s="52">
        <v>488.050466274722</v>
      </c>
      <c r="AC177" s="52">
        <v>542.31968900858897</v>
      </c>
      <c r="AD177" s="52">
        <v>523.91777709887594</v>
      </c>
      <c r="AE177" s="52">
        <v>524.66183192904259</v>
      </c>
      <c r="AF177" s="52">
        <v>526.78580764185608</v>
      </c>
      <c r="AG177" s="52">
        <v>533.49952295329581</v>
      </c>
      <c r="AH177" s="52">
        <v>541.01800483489512</v>
      </c>
      <c r="AI177" s="52">
        <v>549.29890398679402</v>
      </c>
      <c r="AJ177" s="52">
        <v>557.36441691241987</v>
      </c>
      <c r="AK177" s="52">
        <v>565.18390832769626</v>
      </c>
      <c r="AL177" s="52">
        <v>573.06629573640691</v>
      </c>
      <c r="AM177" s="52">
        <v>581.28147407705012</v>
      </c>
      <c r="AN177" s="52">
        <v>589.50485972575268</v>
      </c>
      <c r="AO177" s="52">
        <v>597.71290557431507</v>
      </c>
      <c r="AP177" s="52">
        <v>606.05914879602108</v>
      </c>
      <c r="AQ177" s="52">
        <v>614.4528319329911</v>
      </c>
      <c r="AR177" s="52">
        <v>623.11092571222787</v>
      </c>
      <c r="AS177" s="52">
        <v>631.84810246972256</v>
      </c>
      <c r="AT177" s="52">
        <v>640.74476771446825</v>
      </c>
      <c r="AU177" s="52">
        <v>649.19891311598565</v>
      </c>
      <c r="AV177" s="52">
        <v>657.52723253644865</v>
      </c>
      <c r="AW177" s="52">
        <v>665.62358690379733</v>
      </c>
      <c r="AX177" s="52">
        <v>673.50414165211112</v>
      </c>
      <c r="AZ177" s="52">
        <f t="shared" si="8"/>
        <v>123.30389789520837</v>
      </c>
      <c r="BA177" s="70">
        <f t="shared" si="9"/>
        <v>0.22736386008890697</v>
      </c>
      <c r="BB177" s="70">
        <f t="shared" si="10"/>
        <v>1.0296076872633675E-2</v>
      </c>
    </row>
    <row r="178" spans="1:54" x14ac:dyDescent="0.2">
      <c r="A178" s="50" t="s">
        <v>34</v>
      </c>
      <c r="B178" s="50" t="s">
        <v>152</v>
      </c>
      <c r="C178" s="52">
        <v>1221.4892808447901</v>
      </c>
      <c r="D178" s="52">
        <v>1198.8164594918101</v>
      </c>
      <c r="E178" s="52">
        <v>1228.3871623933901</v>
      </c>
      <c r="F178" s="52">
        <v>1188.3853201025599</v>
      </c>
      <c r="G178" s="52">
        <v>1155.52579283056</v>
      </c>
      <c r="H178" s="52">
        <v>1153.62714383139</v>
      </c>
      <c r="I178" s="52">
        <v>1089.0081356626399</v>
      </c>
      <c r="J178" s="52">
        <v>1169.41900764154</v>
      </c>
      <c r="K178" s="52">
        <v>1270.4578095238101</v>
      </c>
      <c r="L178" s="52">
        <v>1090.1220571740701</v>
      </c>
      <c r="M178" s="52">
        <v>1024.5480767783199</v>
      </c>
      <c r="N178" s="52">
        <v>719.84291350211197</v>
      </c>
      <c r="O178" s="52">
        <v>719.88142073170695</v>
      </c>
      <c r="P178" s="52">
        <v>674.94147645211899</v>
      </c>
      <c r="Q178" s="52">
        <v>552.58170661157203</v>
      </c>
      <c r="R178" s="52">
        <v>585.92865952563102</v>
      </c>
      <c r="S178" s="52">
        <v>557.91681390754695</v>
      </c>
      <c r="T178" s="52">
        <v>980.60992962702198</v>
      </c>
      <c r="U178" s="52">
        <v>1141.1541233411399</v>
      </c>
      <c r="V178" s="52">
        <v>1269.92565383231</v>
      </c>
      <c r="W178" s="52">
        <v>1098.57713802384</v>
      </c>
      <c r="X178" s="52">
        <v>1103.1346658566199</v>
      </c>
      <c r="Y178" s="52">
        <v>1174.14793346693</v>
      </c>
      <c r="Z178" s="52">
        <v>985.48010895993104</v>
      </c>
      <c r="AA178" s="52">
        <v>840.91511401869104</v>
      </c>
      <c r="AB178" s="52">
        <v>803.60039761431403</v>
      </c>
      <c r="AC178" s="52">
        <v>796.45355350742796</v>
      </c>
      <c r="AD178" s="52">
        <v>787.19307988124206</v>
      </c>
      <c r="AE178" s="52">
        <v>770.10945301417826</v>
      </c>
      <c r="AF178" s="52">
        <v>783.77370490325086</v>
      </c>
      <c r="AG178" s="52">
        <v>797.08807265375071</v>
      </c>
      <c r="AH178" s="52">
        <v>811.99476202144649</v>
      </c>
      <c r="AI178" s="52">
        <v>827.44128278841038</v>
      </c>
      <c r="AJ178" s="52">
        <v>842.96941089070333</v>
      </c>
      <c r="AK178" s="52">
        <v>858.89831768830322</v>
      </c>
      <c r="AL178" s="52">
        <v>875.20641371398153</v>
      </c>
      <c r="AM178" s="52">
        <v>892.07434486509919</v>
      </c>
      <c r="AN178" s="52">
        <v>903.77748039563505</v>
      </c>
      <c r="AO178" s="52">
        <v>920.3554575457282</v>
      </c>
      <c r="AP178" s="52">
        <v>937.24272799953303</v>
      </c>
      <c r="AQ178" s="52">
        <v>954.43968984084336</v>
      </c>
      <c r="AR178" s="52">
        <v>972.16895367670895</v>
      </c>
      <c r="AS178" s="52">
        <v>990.14348874160157</v>
      </c>
      <c r="AT178" s="52">
        <v>1008.4588566656905</v>
      </c>
      <c r="AU178" s="52">
        <v>1026.4143272055669</v>
      </c>
      <c r="AV178" s="52">
        <v>1044.3743543995552</v>
      </c>
      <c r="AW178" s="52">
        <v>1062.1895502733964</v>
      </c>
      <c r="AX178" s="52">
        <v>1079.8932097869329</v>
      </c>
      <c r="AZ178" s="52">
        <f t="shared" si="8"/>
        <v>265.73599676596848</v>
      </c>
      <c r="BA178" s="70">
        <f t="shared" si="9"/>
        <v>0.33364908172701141</v>
      </c>
      <c r="BB178" s="70">
        <f t="shared" si="10"/>
        <v>1.4500063408130037E-2</v>
      </c>
    </row>
    <row r="179" spans="1:54" x14ac:dyDescent="0.2">
      <c r="A179" s="50" t="s">
        <v>35</v>
      </c>
      <c r="B179" s="50" t="s">
        <v>152</v>
      </c>
      <c r="C179" s="52">
        <v>555.96757158837397</v>
      </c>
      <c r="D179" s="52">
        <v>530.99990553428302</v>
      </c>
      <c r="E179" s="52">
        <v>545.76041622027401</v>
      </c>
      <c r="F179" s="52">
        <v>564.05450647747796</v>
      </c>
      <c r="G179" s="52">
        <v>559.36359978572398</v>
      </c>
      <c r="H179" s="52">
        <v>576.00940268484203</v>
      </c>
      <c r="I179" s="52">
        <v>589.81920502532</v>
      </c>
      <c r="J179" s="52">
        <v>578.40329154492304</v>
      </c>
      <c r="K179" s="52">
        <v>541.08147282478399</v>
      </c>
      <c r="L179" s="52">
        <v>518.713562597487</v>
      </c>
      <c r="M179" s="52">
        <v>535.183848208835</v>
      </c>
      <c r="N179" s="52">
        <v>520.07266166891998</v>
      </c>
      <c r="O179" s="52">
        <v>490.23409775468002</v>
      </c>
      <c r="P179" s="52">
        <v>471.301702317403</v>
      </c>
      <c r="Q179" s="52">
        <v>464.74990478395102</v>
      </c>
      <c r="R179" s="52">
        <v>475.58394047217803</v>
      </c>
      <c r="S179" s="52">
        <v>461.34809745291102</v>
      </c>
      <c r="T179" s="52">
        <v>451.02826447923798</v>
      </c>
      <c r="U179" s="52">
        <v>442.97488470016202</v>
      </c>
      <c r="V179" s="52">
        <v>449.40092357487902</v>
      </c>
      <c r="W179" s="52">
        <v>466.29426571874899</v>
      </c>
      <c r="X179" s="52">
        <v>505.62493394152898</v>
      </c>
      <c r="Y179" s="52">
        <v>540.60189186227501</v>
      </c>
      <c r="Z179" s="52">
        <v>595.91347003124997</v>
      </c>
      <c r="AA179" s="52">
        <v>643.19482382978697</v>
      </c>
      <c r="AB179" s="52">
        <v>707.05292563783701</v>
      </c>
      <c r="AC179" s="52">
        <v>749.17956477272696</v>
      </c>
      <c r="AD179" s="52">
        <v>720.39717584790901</v>
      </c>
      <c r="AE179" s="52">
        <v>723.44317681693212</v>
      </c>
      <c r="AF179" s="52">
        <v>734.22244392040977</v>
      </c>
      <c r="AG179" s="52">
        <v>744.90614652884892</v>
      </c>
      <c r="AH179" s="52">
        <v>759.30928835306588</v>
      </c>
      <c r="AI179" s="52">
        <v>774.56140983884063</v>
      </c>
      <c r="AJ179" s="52">
        <v>789.76314803795026</v>
      </c>
      <c r="AK179" s="52">
        <v>805.46675155560911</v>
      </c>
      <c r="AL179" s="52">
        <v>821.61987418634817</v>
      </c>
      <c r="AM179" s="52">
        <v>838.51447612842594</v>
      </c>
      <c r="AN179" s="52">
        <v>855.48835064015373</v>
      </c>
      <c r="AO179" s="52">
        <v>872.53781526525279</v>
      </c>
      <c r="AP179" s="52">
        <v>889.90807594381192</v>
      </c>
      <c r="AQ179" s="52">
        <v>907.5675323588431</v>
      </c>
      <c r="AR179" s="52">
        <v>925.90295833752089</v>
      </c>
      <c r="AS179" s="52">
        <v>944.46727096987934</v>
      </c>
      <c r="AT179" s="52">
        <v>963.43867501083366</v>
      </c>
      <c r="AU179" s="52">
        <v>981.69729590393376</v>
      </c>
      <c r="AV179" s="52">
        <v>999.83377846532574</v>
      </c>
      <c r="AW179" s="52">
        <v>1017.521557274899</v>
      </c>
      <c r="AX179" s="52">
        <v>1034.8968533972038</v>
      </c>
      <c r="AZ179" s="52">
        <f t="shared" si="8"/>
        <v>268.34199250217205</v>
      </c>
      <c r="BA179" s="70">
        <f t="shared" si="9"/>
        <v>0.35818114257237776</v>
      </c>
      <c r="BB179" s="70">
        <f t="shared" si="10"/>
        <v>1.542507758489875E-2</v>
      </c>
    </row>
    <row r="180" spans="1:54" x14ac:dyDescent="0.2">
      <c r="A180" s="50" t="s">
        <v>36</v>
      </c>
      <c r="B180" s="50" t="s">
        <v>152</v>
      </c>
      <c r="C180" s="52">
        <v>4420.2040416195596</v>
      </c>
      <c r="D180" s="52">
        <v>4285.6767960218303</v>
      </c>
      <c r="E180" s="52">
        <v>4079.24153308512</v>
      </c>
      <c r="F180" s="52">
        <v>3747.5805901530698</v>
      </c>
      <c r="G180" s="52">
        <v>3509.0777974288098</v>
      </c>
      <c r="H180" s="52">
        <v>3530.4449591944099</v>
      </c>
      <c r="I180" s="52">
        <v>3487.2327116844499</v>
      </c>
      <c r="J180" s="52">
        <v>3591.3550118396902</v>
      </c>
      <c r="K180" s="52">
        <v>3382.6060145808001</v>
      </c>
      <c r="L180" s="52">
        <v>3276.4219793269899</v>
      </c>
      <c r="M180" s="52">
        <v>3383.1577600537298</v>
      </c>
      <c r="N180" s="52">
        <v>3514.8452569895599</v>
      </c>
      <c r="O180" s="52">
        <v>3723.8811734332999</v>
      </c>
      <c r="P180" s="52">
        <v>4303.2440931668498</v>
      </c>
      <c r="Q180" s="52">
        <v>4034.1751296628099</v>
      </c>
      <c r="R180" s="52">
        <v>3873.32520079506</v>
      </c>
      <c r="S180" s="52">
        <v>4134.7399029968501</v>
      </c>
      <c r="T180" s="52">
        <v>4126.3944923664703</v>
      </c>
      <c r="U180" s="52">
        <v>3602.0194739247399</v>
      </c>
      <c r="V180" s="52">
        <v>3497.1688563839002</v>
      </c>
      <c r="W180" s="52">
        <v>3434.3379692787098</v>
      </c>
      <c r="X180" s="52">
        <v>3349.1117702735501</v>
      </c>
      <c r="Y180" s="52">
        <v>3260.0296517910101</v>
      </c>
      <c r="Z180" s="52">
        <v>3326.0779095826601</v>
      </c>
      <c r="AA180" s="52">
        <v>3369.9617313823701</v>
      </c>
      <c r="AB180" s="52">
        <v>3473.8841581040601</v>
      </c>
      <c r="AC180" s="52">
        <v>3780.7328248512399</v>
      </c>
      <c r="AD180" s="52">
        <v>3908.8870594558002</v>
      </c>
      <c r="AE180" s="52">
        <v>4045.9605085373601</v>
      </c>
      <c r="AF180" s="52">
        <v>4119.1631863126913</v>
      </c>
      <c r="AG180" s="52">
        <v>4188.3168773713724</v>
      </c>
      <c r="AH180" s="52">
        <v>4261.6844381528945</v>
      </c>
      <c r="AI180" s="52">
        <v>4336.4368881953787</v>
      </c>
      <c r="AJ180" s="52">
        <v>4408.2986270855126</v>
      </c>
      <c r="AK180" s="52">
        <v>4475.2919017319364</v>
      </c>
      <c r="AL180" s="52">
        <v>4542.2599830291883</v>
      </c>
      <c r="AM180" s="52">
        <v>4611.7320292297836</v>
      </c>
      <c r="AN180" s="52">
        <v>4681.1874881653112</v>
      </c>
      <c r="AO180" s="52">
        <v>4750.4350356658033</v>
      </c>
      <c r="AP180" s="52">
        <v>4820.7035103857215</v>
      </c>
      <c r="AQ180" s="52">
        <v>4888.6579480370283</v>
      </c>
      <c r="AR180" s="52">
        <v>4957.1080327131986</v>
      </c>
      <c r="AS180" s="52">
        <v>5026.3269796417862</v>
      </c>
      <c r="AT180" s="52">
        <v>5096.99393709379</v>
      </c>
      <c r="AU180" s="52">
        <v>5164.2184218352113</v>
      </c>
      <c r="AV180" s="52">
        <v>5230.6691314929976</v>
      </c>
      <c r="AW180" s="52">
        <v>5295.4115310457682</v>
      </c>
      <c r="AX180" s="52">
        <v>5358.5598243047179</v>
      </c>
      <c r="AZ180" s="52">
        <f t="shared" si="8"/>
        <v>1514.6787061945283</v>
      </c>
      <c r="BA180" s="70">
        <f t="shared" si="9"/>
        <v>0.40063098250115736</v>
      </c>
      <c r="BB180" s="70">
        <f t="shared" si="10"/>
        <v>1.6988838259651251E-2</v>
      </c>
    </row>
    <row r="181" spans="1:54" x14ac:dyDescent="0.2">
      <c r="A181" s="50" t="s">
        <v>37</v>
      </c>
      <c r="B181" s="50" t="s">
        <v>152</v>
      </c>
      <c r="C181" s="52">
        <v>2803.22885746273</v>
      </c>
      <c r="D181" s="52">
        <v>2989.6039237393802</v>
      </c>
      <c r="E181" s="52">
        <v>3203.83348508258</v>
      </c>
      <c r="F181" s="52">
        <v>3220.5285937029898</v>
      </c>
      <c r="G181" s="52">
        <v>3196.9171288011999</v>
      </c>
      <c r="H181" s="52">
        <v>3208.3772144208001</v>
      </c>
      <c r="I181" s="52">
        <v>3280.5401911117101</v>
      </c>
      <c r="J181" s="52">
        <v>3407.0652506481001</v>
      </c>
      <c r="K181" s="52">
        <v>3223.49191816454</v>
      </c>
      <c r="L181" s="52">
        <v>2808.9566238621001</v>
      </c>
      <c r="M181" s="52">
        <v>2944.3930063202902</v>
      </c>
      <c r="N181" s="52">
        <v>3213.8617429124101</v>
      </c>
      <c r="O181" s="52">
        <v>3123.9479181603201</v>
      </c>
      <c r="P181" s="52">
        <v>3040.7896885848199</v>
      </c>
      <c r="Q181" s="52">
        <v>2920.3646102400899</v>
      </c>
      <c r="R181" s="52">
        <v>2941.6441772391699</v>
      </c>
      <c r="S181" s="52">
        <v>3090.69554084324</v>
      </c>
      <c r="T181" s="52">
        <v>2745.6107947431101</v>
      </c>
      <c r="U181" s="52">
        <v>3068.4037642263602</v>
      </c>
      <c r="V181" s="52">
        <v>3060.9347634123601</v>
      </c>
      <c r="W181" s="52">
        <v>3128.0475419223999</v>
      </c>
      <c r="X181" s="52">
        <v>3190.7142519076101</v>
      </c>
      <c r="Y181" s="52">
        <v>3266.0354214703898</v>
      </c>
      <c r="Z181" s="52">
        <v>2964.9710624023501</v>
      </c>
      <c r="AA181" s="52">
        <v>3043.5908194652402</v>
      </c>
      <c r="AB181" s="52">
        <v>3208.0474650485899</v>
      </c>
      <c r="AC181" s="52">
        <v>3466.5908600426901</v>
      </c>
      <c r="AD181" s="52">
        <v>3716.0600004973999</v>
      </c>
      <c r="AE181" s="52">
        <v>3902.1332261990224</v>
      </c>
      <c r="AF181" s="52">
        <v>3989.0248472262956</v>
      </c>
      <c r="AG181" s="52">
        <v>4064.2151404613141</v>
      </c>
      <c r="AH181" s="52">
        <v>4149.3628085931632</v>
      </c>
      <c r="AI181" s="52">
        <v>4238.6570708803483</v>
      </c>
      <c r="AJ181" s="52">
        <v>4328.4182620602305</v>
      </c>
      <c r="AK181" s="52">
        <v>4423.7549476431823</v>
      </c>
      <c r="AL181" s="52">
        <v>4518.0836920105394</v>
      </c>
      <c r="AM181" s="52">
        <v>4615.3524626862481</v>
      </c>
      <c r="AN181" s="52">
        <v>4714.5360923771386</v>
      </c>
      <c r="AO181" s="52">
        <v>4812.9613439565392</v>
      </c>
      <c r="AP181" s="52">
        <v>4907.5236700514561</v>
      </c>
      <c r="AQ181" s="52">
        <v>4997.2638461119031</v>
      </c>
      <c r="AR181" s="52">
        <v>5090.2019537091646</v>
      </c>
      <c r="AS181" s="52">
        <v>5184.1020097404607</v>
      </c>
      <c r="AT181" s="52">
        <v>5279.683497043301</v>
      </c>
      <c r="AU181" s="52">
        <v>5372.2595569610403</v>
      </c>
      <c r="AV181" s="52">
        <v>5464.5825317348827</v>
      </c>
      <c r="AW181" s="52">
        <v>5555.6074211055547</v>
      </c>
      <c r="AX181" s="52">
        <v>5647.0560966147868</v>
      </c>
      <c r="AZ181" s="52">
        <f t="shared" si="8"/>
        <v>2089.0165610628646</v>
      </c>
      <c r="BA181" s="70">
        <f t="shared" si="9"/>
        <v>0.6026141086165383</v>
      </c>
      <c r="BB181" s="70">
        <f t="shared" si="10"/>
        <v>2.3862055067924492E-2</v>
      </c>
    </row>
    <row r="182" spans="1:54" x14ac:dyDescent="0.2">
      <c r="A182" s="50" t="s">
        <v>38</v>
      </c>
      <c r="B182" s="50" t="s">
        <v>152</v>
      </c>
      <c r="C182" s="52">
        <v>1882.77100376557</v>
      </c>
      <c r="D182" s="52">
        <v>2030.1379645842601</v>
      </c>
      <c r="E182" s="52">
        <v>2200.8545710502599</v>
      </c>
      <c r="F182" s="52">
        <v>2213.0224772524498</v>
      </c>
      <c r="G182" s="52">
        <v>2197.4578046389702</v>
      </c>
      <c r="H182" s="52">
        <v>2222.2133581753101</v>
      </c>
      <c r="I182" s="52">
        <v>2281.7153801089398</v>
      </c>
      <c r="J182" s="52">
        <v>2360.0821396364499</v>
      </c>
      <c r="K182" s="52">
        <v>2373.4098386291498</v>
      </c>
      <c r="L182" s="52">
        <v>2604.9999868917698</v>
      </c>
      <c r="M182" s="52">
        <v>2600.6722998340601</v>
      </c>
      <c r="N182" s="52">
        <v>2834.57465803789</v>
      </c>
      <c r="O182" s="52">
        <v>2844.9593430683799</v>
      </c>
      <c r="P182" s="52">
        <v>2986.3682782437099</v>
      </c>
      <c r="Q182" s="52">
        <v>3509.5319310404702</v>
      </c>
      <c r="R182" s="52">
        <v>3551.46023481463</v>
      </c>
      <c r="S182" s="52">
        <v>3708.5771731005698</v>
      </c>
      <c r="T182" s="52">
        <v>3512.5048010495402</v>
      </c>
      <c r="U182" s="52">
        <v>3516.08893854693</v>
      </c>
      <c r="V182" s="52">
        <v>3605.44957276278</v>
      </c>
      <c r="W182" s="52">
        <v>3458.0437777870902</v>
      </c>
      <c r="X182" s="52">
        <v>3545.9551108669398</v>
      </c>
      <c r="Y182" s="52">
        <v>3740.95327991468</v>
      </c>
      <c r="Z182" s="52">
        <v>3607.9562113437701</v>
      </c>
      <c r="AA182" s="52">
        <v>3876.9999988495301</v>
      </c>
      <c r="AB182" s="52">
        <v>3711.3016890100598</v>
      </c>
      <c r="AC182" s="52">
        <v>3647.1473001583099</v>
      </c>
      <c r="AD182" s="52">
        <v>3773.6966097327399</v>
      </c>
      <c r="AE182" s="52">
        <v>3957.2363058524488</v>
      </c>
      <c r="AF182" s="52">
        <v>4045.5014202178968</v>
      </c>
      <c r="AG182" s="52">
        <v>4122.1723342320984</v>
      </c>
      <c r="AH182" s="52">
        <v>4209.3509101753434</v>
      </c>
      <c r="AI182" s="52">
        <v>4300.7557012932648</v>
      </c>
      <c r="AJ182" s="52">
        <v>4392.4654719861664</v>
      </c>
      <c r="AK182" s="52">
        <v>4486.2268100951915</v>
      </c>
      <c r="AL182" s="52">
        <v>4578.2985763251054</v>
      </c>
      <c r="AM182" s="52">
        <v>4673.0393451657483</v>
      </c>
      <c r="AN182" s="52">
        <v>4769.673107882023</v>
      </c>
      <c r="AO182" s="52">
        <v>4866.6156589762659</v>
      </c>
      <c r="AP182" s="52">
        <v>4959.557208822137</v>
      </c>
      <c r="AQ182" s="52">
        <v>5047.4750864670887</v>
      </c>
      <c r="AR182" s="52">
        <v>5138.3619834953251</v>
      </c>
      <c r="AS182" s="52">
        <v>5230.066721841763</v>
      </c>
      <c r="AT182" s="52">
        <v>5323.4448141290159</v>
      </c>
      <c r="AU182" s="52">
        <v>5413.8273701012868</v>
      </c>
      <c r="AV182" s="52">
        <v>5503.9525308349093</v>
      </c>
      <c r="AW182" s="52">
        <v>5592.7156575796498</v>
      </c>
      <c r="AX182" s="52">
        <v>5680.1666384891232</v>
      </c>
      <c r="AZ182" s="52">
        <f t="shared" si="8"/>
        <v>1945.5683574213399</v>
      </c>
      <c r="BA182" s="70">
        <f t="shared" si="9"/>
        <v>0.53344935021870099</v>
      </c>
      <c r="BB182" s="70">
        <f t="shared" si="10"/>
        <v>2.1606086732737673E-2</v>
      </c>
    </row>
    <row r="183" spans="1:54" x14ac:dyDescent="0.2">
      <c r="A183" s="50" t="s">
        <v>39</v>
      </c>
      <c r="B183" s="50" t="s">
        <v>152</v>
      </c>
      <c r="C183" s="52">
        <v>838.37756575787898</v>
      </c>
      <c r="D183" s="52">
        <v>876.71619819774003</v>
      </c>
      <c r="E183" s="52">
        <v>917.92404750451499</v>
      </c>
      <c r="F183" s="52">
        <v>979.37954621672395</v>
      </c>
      <c r="G183" s="52">
        <v>990.37140606074797</v>
      </c>
      <c r="H183" s="52">
        <v>975.85841601653703</v>
      </c>
      <c r="I183" s="52">
        <v>1100.3326848545601</v>
      </c>
      <c r="J183" s="52">
        <v>1112.65083556232</v>
      </c>
      <c r="K183" s="52">
        <v>1085.4212396369801</v>
      </c>
      <c r="L183" s="52">
        <v>1121.5592504608401</v>
      </c>
      <c r="M183" s="52">
        <v>1101.6991413140599</v>
      </c>
      <c r="N183" s="52">
        <v>1197.9754717331</v>
      </c>
      <c r="O183" s="52">
        <v>1206.10378398539</v>
      </c>
      <c r="P183" s="52">
        <v>1169.0632200417999</v>
      </c>
      <c r="Q183" s="52">
        <v>1244.17472315444</v>
      </c>
      <c r="R183" s="52">
        <v>1340.5093283900501</v>
      </c>
      <c r="S183" s="52">
        <v>1258.7001937688501</v>
      </c>
      <c r="T183" s="52">
        <v>1210.9589306011301</v>
      </c>
      <c r="U183" s="52">
        <v>1048.3657986227199</v>
      </c>
      <c r="V183" s="52">
        <v>998.23444195299305</v>
      </c>
      <c r="W183" s="52">
        <v>924.30119345913101</v>
      </c>
      <c r="X183" s="52">
        <v>793.58026922537294</v>
      </c>
      <c r="Y183" s="52">
        <v>826.030125288357</v>
      </c>
      <c r="Z183" s="52">
        <v>900.06092200941202</v>
      </c>
      <c r="AA183" s="52">
        <v>1004.3590522964</v>
      </c>
      <c r="AB183" s="52">
        <v>1141.3408570499</v>
      </c>
      <c r="AC183" s="52">
        <v>1139.6728352217201</v>
      </c>
      <c r="AD183" s="52">
        <v>1129.73555073079</v>
      </c>
      <c r="AE183" s="52">
        <v>1168.5723374239908</v>
      </c>
      <c r="AF183" s="52">
        <v>1189.3396600956489</v>
      </c>
      <c r="AG183" s="52">
        <v>1209.6498707107519</v>
      </c>
      <c r="AH183" s="52">
        <v>1232.7263882294369</v>
      </c>
      <c r="AI183" s="52">
        <v>1256.6876762351419</v>
      </c>
      <c r="AJ183" s="52">
        <v>1280.6149163455739</v>
      </c>
      <c r="AK183" s="52">
        <v>1306.0767972858951</v>
      </c>
      <c r="AL183" s="52">
        <v>1332.6521527741206</v>
      </c>
      <c r="AM183" s="52">
        <v>1360.7642344502681</v>
      </c>
      <c r="AN183" s="52">
        <v>1388.9498597756847</v>
      </c>
      <c r="AO183" s="52">
        <v>1417.1351942355655</v>
      </c>
      <c r="AP183" s="52">
        <v>1445.935388658638</v>
      </c>
      <c r="AQ183" s="52">
        <v>1476.1341960456677</v>
      </c>
      <c r="AR183" s="52">
        <v>1508.3224916204254</v>
      </c>
      <c r="AS183" s="52">
        <v>1541.0888185068798</v>
      </c>
      <c r="AT183" s="52">
        <v>1574.7210453626876</v>
      </c>
      <c r="AU183" s="52">
        <v>1606.8695826770015</v>
      </c>
      <c r="AV183" s="52">
        <v>1638.8445392352812</v>
      </c>
      <c r="AW183" s="52">
        <v>1670.1102849424465</v>
      </c>
      <c r="AX183" s="52">
        <v>1700.7276763119212</v>
      </c>
      <c r="AZ183" s="52">
        <f t="shared" si="8"/>
        <v>530.43744972072636</v>
      </c>
      <c r="BA183" s="70">
        <f t="shared" si="9"/>
        <v>0.4654295806019903</v>
      </c>
      <c r="BB183" s="70">
        <f t="shared" si="10"/>
        <v>1.9291136446345725E-2</v>
      </c>
    </row>
    <row r="184" spans="1:54" x14ac:dyDescent="0.2">
      <c r="A184" s="50" t="s">
        <v>40</v>
      </c>
      <c r="B184" s="50" t="s">
        <v>152</v>
      </c>
      <c r="C184" s="52">
        <v>144.62585155162</v>
      </c>
      <c r="D184" s="52">
        <v>151.58962039371201</v>
      </c>
      <c r="E184" s="52">
        <v>156.654465672963</v>
      </c>
      <c r="F184" s="52">
        <v>169.34456254567201</v>
      </c>
      <c r="G184" s="52">
        <v>171.67089285682499</v>
      </c>
      <c r="H184" s="52">
        <v>167.014037807227</v>
      </c>
      <c r="I184" s="52">
        <v>198.576984460576</v>
      </c>
      <c r="J184" s="52">
        <v>213.40580392214201</v>
      </c>
      <c r="K184" s="52">
        <v>231.46818147900399</v>
      </c>
      <c r="L184" s="52">
        <v>221.91775392886601</v>
      </c>
      <c r="M184" s="52">
        <v>209.61031045524899</v>
      </c>
      <c r="N184" s="52">
        <v>342.58022154436702</v>
      </c>
      <c r="O184" s="52">
        <v>394.96792058820103</v>
      </c>
      <c r="P184" s="52">
        <v>402.26997929864899</v>
      </c>
      <c r="Q184" s="52">
        <v>477.842541840141</v>
      </c>
      <c r="R184" s="52">
        <v>513.24786370060701</v>
      </c>
      <c r="S184" s="52">
        <v>522.04876767039104</v>
      </c>
      <c r="T184" s="52">
        <v>516.07316463647896</v>
      </c>
      <c r="U184" s="52">
        <v>422.31311172054598</v>
      </c>
      <c r="V184" s="52">
        <v>422.85310234375203</v>
      </c>
      <c r="W184" s="52">
        <v>468.34580894552602</v>
      </c>
      <c r="X184" s="52">
        <v>534.63766867981303</v>
      </c>
      <c r="Y184" s="52">
        <v>553.081389397988</v>
      </c>
      <c r="Z184" s="52">
        <v>398.67519836752098</v>
      </c>
      <c r="AA184" s="52">
        <v>405.00339323562002</v>
      </c>
      <c r="AB184" s="52">
        <v>477.07998237132301</v>
      </c>
      <c r="AC184" s="52">
        <v>542.58221502230799</v>
      </c>
      <c r="AD184" s="52">
        <v>590.26068074792204</v>
      </c>
      <c r="AE184" s="52">
        <v>609.88412976339282</v>
      </c>
      <c r="AF184" s="52">
        <v>620.50888117562386</v>
      </c>
      <c r="AG184" s="52">
        <v>631.02638927434145</v>
      </c>
      <c r="AH184" s="52">
        <v>643.29245221038229</v>
      </c>
      <c r="AI184" s="52">
        <v>656.18247136007403</v>
      </c>
      <c r="AJ184" s="52">
        <v>669.16569742702382</v>
      </c>
      <c r="AK184" s="52">
        <v>683.09567006029079</v>
      </c>
      <c r="AL184" s="52">
        <v>697.68445581179492</v>
      </c>
      <c r="AM184" s="52">
        <v>713.13406126610505</v>
      </c>
      <c r="AN184" s="52">
        <v>728.67948677570894</v>
      </c>
      <c r="AO184" s="52">
        <v>744.27848603147254</v>
      </c>
      <c r="AP184" s="52">
        <v>760.23426913536275</v>
      </c>
      <c r="AQ184" s="52">
        <v>776.98434504636873</v>
      </c>
      <c r="AR184" s="52">
        <v>794.80066213032001</v>
      </c>
      <c r="AS184" s="52">
        <v>812.8903604241641</v>
      </c>
      <c r="AT184" s="52">
        <v>831.46176754260284</v>
      </c>
      <c r="AU184" s="52">
        <v>849.21928462205915</v>
      </c>
      <c r="AV184" s="52">
        <v>866.8737832499088</v>
      </c>
      <c r="AW184" s="52">
        <v>884.13984102859126</v>
      </c>
      <c r="AX184" s="52">
        <v>901.0377890506154</v>
      </c>
      <c r="AZ184" s="52">
        <f t="shared" si="8"/>
        <v>341.55762600628327</v>
      </c>
      <c r="BA184" s="70">
        <f t="shared" si="9"/>
        <v>0.6295039102825003</v>
      </c>
      <c r="BB184" s="70">
        <f t="shared" si="10"/>
        <v>2.4714237409016571E-2</v>
      </c>
    </row>
    <row r="185" spans="1:54" x14ac:dyDescent="0.2">
      <c r="A185" s="50" t="s">
        <v>41</v>
      </c>
      <c r="B185" s="50" t="s">
        <v>152</v>
      </c>
      <c r="C185" s="52">
        <v>636.86402882454695</v>
      </c>
      <c r="D185" s="52">
        <v>673.60716564031202</v>
      </c>
      <c r="E185" s="52">
        <v>709.10689695089195</v>
      </c>
      <c r="F185" s="52">
        <v>768.093526649708</v>
      </c>
      <c r="G185" s="52">
        <v>771.08441422171404</v>
      </c>
      <c r="H185" s="52">
        <v>737.25478388864497</v>
      </c>
      <c r="I185" s="52">
        <v>805.706760576958</v>
      </c>
      <c r="J185" s="52">
        <v>828.93955102985899</v>
      </c>
      <c r="K185" s="52">
        <v>916.99999581812199</v>
      </c>
      <c r="L185" s="52">
        <v>945.55425014257901</v>
      </c>
      <c r="M185" s="52">
        <v>1033.93909471507</v>
      </c>
      <c r="N185" s="52">
        <v>962.99999540404701</v>
      </c>
      <c r="O185" s="52">
        <v>911.94564970986198</v>
      </c>
      <c r="P185" s="52">
        <v>1059.00000245144</v>
      </c>
      <c r="Q185" s="52">
        <v>1077.99999884256</v>
      </c>
      <c r="R185" s="52">
        <v>979.05062529968495</v>
      </c>
      <c r="S185" s="52">
        <v>1030.99999454916</v>
      </c>
      <c r="T185" s="52">
        <v>1003.46453551857</v>
      </c>
      <c r="U185" s="52">
        <v>899.99999938292694</v>
      </c>
      <c r="V185" s="52">
        <v>788.99999033857296</v>
      </c>
      <c r="W185" s="52">
        <v>772.04492039690899</v>
      </c>
      <c r="X185" s="52">
        <v>937.55158421947704</v>
      </c>
      <c r="Y185" s="52">
        <v>905.53687954918598</v>
      </c>
      <c r="Z185" s="52">
        <v>904.37879353105905</v>
      </c>
      <c r="AA185" s="52">
        <v>1061.00000902837</v>
      </c>
      <c r="AB185" s="52">
        <v>1032.8893116864001</v>
      </c>
      <c r="AC185" s="52">
        <v>1104.38293990181</v>
      </c>
      <c r="AD185" s="52">
        <v>1198.0746870975499</v>
      </c>
      <c r="AE185" s="52">
        <v>1269.3312449753523</v>
      </c>
      <c r="AF185" s="52">
        <v>1306.3161816638863</v>
      </c>
      <c r="AG185" s="52">
        <v>1336.0921519591138</v>
      </c>
      <c r="AH185" s="52">
        <v>1367.7152629363516</v>
      </c>
      <c r="AI185" s="52">
        <v>1400.3609524794363</v>
      </c>
      <c r="AJ185" s="52">
        <v>1433.467023727947</v>
      </c>
      <c r="AK185" s="52">
        <v>1469.2301739159516</v>
      </c>
      <c r="AL185" s="52">
        <v>1506.8090652251935</v>
      </c>
      <c r="AM185" s="52">
        <v>1546.4106239102682</v>
      </c>
      <c r="AN185" s="52">
        <v>1586.3012207415254</v>
      </c>
      <c r="AO185" s="52">
        <v>1626.2969072283381</v>
      </c>
      <c r="AP185" s="52">
        <v>1667.1415170478667</v>
      </c>
      <c r="AQ185" s="52">
        <v>1709.8142145296104</v>
      </c>
      <c r="AR185" s="52">
        <v>1755.0504302661489</v>
      </c>
      <c r="AS185" s="52">
        <v>1801.0472568205982</v>
      </c>
      <c r="AT185" s="52">
        <v>1848.2611191440103</v>
      </c>
      <c r="AU185" s="52">
        <v>1893.6921129215971</v>
      </c>
      <c r="AV185" s="52">
        <v>1939.2446232421669</v>
      </c>
      <c r="AW185" s="52">
        <v>1983.9915227139325</v>
      </c>
      <c r="AX185" s="52">
        <v>2028.0049497080111</v>
      </c>
      <c r="AZ185" s="52">
        <f t="shared" si="8"/>
        <v>879.60858281212245</v>
      </c>
      <c r="BA185" s="70">
        <f t="shared" si="9"/>
        <v>0.79647063625442083</v>
      </c>
      <c r="BB185" s="70">
        <f t="shared" si="10"/>
        <v>2.972440566470036E-2</v>
      </c>
    </row>
    <row r="186" spans="1:54" x14ac:dyDescent="0.2">
      <c r="A186" s="50" t="s">
        <v>42</v>
      </c>
      <c r="B186" s="50" t="s">
        <v>152</v>
      </c>
      <c r="C186" s="52">
        <v>275.84886911597499</v>
      </c>
      <c r="D186" s="52">
        <v>287.64449966423001</v>
      </c>
      <c r="E186" s="52">
        <v>300.503347651826</v>
      </c>
      <c r="F186" s="52">
        <v>324.67727913784898</v>
      </c>
      <c r="G186" s="52">
        <v>327.49124007708099</v>
      </c>
      <c r="H186" s="52">
        <v>316.74646380466299</v>
      </c>
      <c r="I186" s="52">
        <v>354.53689713028399</v>
      </c>
      <c r="J186" s="52">
        <v>381.04079044816098</v>
      </c>
      <c r="K186" s="52">
        <v>392.39004651613601</v>
      </c>
      <c r="L186" s="52">
        <v>444.123629089681</v>
      </c>
      <c r="M186" s="52">
        <v>459.41818429763703</v>
      </c>
      <c r="N186" s="52">
        <v>506.04281696544899</v>
      </c>
      <c r="O186" s="52">
        <v>587.99999676634695</v>
      </c>
      <c r="P186" s="52">
        <v>646.64712903671602</v>
      </c>
      <c r="Q186" s="52">
        <v>630.95911170683303</v>
      </c>
      <c r="R186" s="52">
        <v>606.35743248263702</v>
      </c>
      <c r="S186" s="52">
        <v>548.999996031107</v>
      </c>
      <c r="T186" s="52">
        <v>452.96016486508802</v>
      </c>
      <c r="U186" s="52">
        <v>370.03840175313002</v>
      </c>
      <c r="V186" s="52">
        <v>433.31139485565399</v>
      </c>
      <c r="W186" s="52">
        <v>437.61813631810401</v>
      </c>
      <c r="X186" s="52">
        <v>421.99999793798702</v>
      </c>
      <c r="Y186" s="52">
        <v>436.00000412263199</v>
      </c>
      <c r="Z186" s="52">
        <v>463.78561014187198</v>
      </c>
      <c r="AA186" s="52">
        <v>518.95331189271599</v>
      </c>
      <c r="AB186" s="52">
        <v>534.04820753228205</v>
      </c>
      <c r="AC186" s="52">
        <v>613.278736246927</v>
      </c>
      <c r="AD186" s="52">
        <v>644.68884448027302</v>
      </c>
      <c r="AE186" s="52">
        <v>664.99153635201435</v>
      </c>
      <c r="AF186" s="52">
        <v>673.80457248908135</v>
      </c>
      <c r="AG186" s="52">
        <v>682.04811558622396</v>
      </c>
      <c r="AH186" s="52">
        <v>691.97261952277995</v>
      </c>
      <c r="AI186" s="52">
        <v>702.53561010439671</v>
      </c>
      <c r="AJ186" s="52">
        <v>713.07847814374816</v>
      </c>
      <c r="AK186" s="52">
        <v>724.51407946608674</v>
      </c>
      <c r="AL186" s="52">
        <v>736.59299551847039</v>
      </c>
      <c r="AM186" s="52">
        <v>749.58062976908548</v>
      </c>
      <c r="AN186" s="52">
        <v>762.55687362493939</v>
      </c>
      <c r="AO186" s="52">
        <v>775.48719724667421</v>
      </c>
      <c r="AP186" s="52">
        <v>788.7050384458081</v>
      </c>
      <c r="AQ186" s="52">
        <v>802.67876045306923</v>
      </c>
      <c r="AR186" s="52">
        <v>817.92048589102876</v>
      </c>
      <c r="AS186" s="52">
        <v>833.38644469660699</v>
      </c>
      <c r="AT186" s="52">
        <v>849.31084895587469</v>
      </c>
      <c r="AU186" s="52">
        <v>864.34084780244689</v>
      </c>
      <c r="AV186" s="52">
        <v>879.24004122314614</v>
      </c>
      <c r="AW186" s="52">
        <v>893.69358574571879</v>
      </c>
      <c r="AX186" s="52">
        <v>907.72618270391115</v>
      </c>
      <c r="AZ186" s="52">
        <f t="shared" si="8"/>
        <v>280.4148494987918</v>
      </c>
      <c r="BA186" s="70">
        <f t="shared" si="9"/>
        <v>0.45723882620624107</v>
      </c>
      <c r="BB186" s="70">
        <f t="shared" si="10"/>
        <v>1.9005520211876625E-2</v>
      </c>
    </row>
    <row r="187" spans="1:54" x14ac:dyDescent="0.2">
      <c r="A187" s="50" t="s">
        <v>43</v>
      </c>
      <c r="B187" s="50" t="s">
        <v>152</v>
      </c>
      <c r="C187" s="52">
        <v>214.89190672869901</v>
      </c>
      <c r="D187" s="52">
        <v>195.68356066465199</v>
      </c>
      <c r="E187" s="52">
        <v>176.15604480868501</v>
      </c>
      <c r="F187" s="52">
        <v>169.19499764184499</v>
      </c>
      <c r="G187" s="52">
        <v>175.02136188360799</v>
      </c>
      <c r="H187" s="52">
        <v>178.75243209849901</v>
      </c>
      <c r="I187" s="52">
        <v>194.19852882688701</v>
      </c>
      <c r="J187" s="52">
        <v>195.976468527365</v>
      </c>
      <c r="K187" s="52">
        <v>218</v>
      </c>
      <c r="L187" s="52">
        <v>250.000001659188</v>
      </c>
      <c r="M187" s="52">
        <v>262</v>
      </c>
      <c r="N187" s="52">
        <v>266.02806019024399</v>
      </c>
      <c r="O187" s="52">
        <v>245.77768347091401</v>
      </c>
      <c r="P187" s="52">
        <v>231.02344376159499</v>
      </c>
      <c r="Q187" s="52">
        <v>248.02444573572001</v>
      </c>
      <c r="R187" s="52">
        <v>264.25631067961098</v>
      </c>
      <c r="S187" s="52">
        <v>286.99999999999898</v>
      </c>
      <c r="T187" s="52">
        <v>266</v>
      </c>
      <c r="U187" s="52">
        <v>300.97035078624498</v>
      </c>
      <c r="V187" s="52">
        <v>299.72752043596699</v>
      </c>
      <c r="W187" s="52">
        <v>260.80255848416601</v>
      </c>
      <c r="X187" s="52">
        <v>271.764298093587</v>
      </c>
      <c r="Y187" s="52">
        <v>293.742331288343</v>
      </c>
      <c r="Z187" s="52">
        <v>285.25022386772798</v>
      </c>
      <c r="AA187" s="52">
        <v>357.02601162347003</v>
      </c>
      <c r="AB187" s="52">
        <v>407.28722653493298</v>
      </c>
      <c r="AC187" s="52">
        <v>402.70007022537499</v>
      </c>
      <c r="AD187" s="52">
        <v>390.14701526252998</v>
      </c>
      <c r="AE187" s="52">
        <v>397.8764787573341</v>
      </c>
      <c r="AF187" s="52">
        <v>406.67303026367267</v>
      </c>
      <c r="AG187" s="52">
        <v>418.24989119021768</v>
      </c>
      <c r="AH187" s="52">
        <v>429.75413835713567</v>
      </c>
      <c r="AI187" s="52">
        <v>441.17316212461355</v>
      </c>
      <c r="AJ187" s="52">
        <v>452.33079830257947</v>
      </c>
      <c r="AK187" s="52">
        <v>463.59709613012507</v>
      </c>
      <c r="AL187" s="52">
        <v>475.0586284885963</v>
      </c>
      <c r="AM187" s="52">
        <v>486.90059258163421</v>
      </c>
      <c r="AN187" s="52">
        <v>498.83231349767107</v>
      </c>
      <c r="AO187" s="52">
        <v>510.78979808033182</v>
      </c>
      <c r="AP187" s="52">
        <v>522.95492567951158</v>
      </c>
      <c r="AQ187" s="52">
        <v>535.02155094760133</v>
      </c>
      <c r="AR187" s="52">
        <v>546.7728917123959</v>
      </c>
      <c r="AS187" s="52">
        <v>558.54580345773354</v>
      </c>
      <c r="AT187" s="52">
        <v>570.54325357986556</v>
      </c>
      <c r="AU187" s="52">
        <v>582.26988866641352</v>
      </c>
      <c r="AV187" s="52">
        <v>594.03257870509833</v>
      </c>
      <c r="AW187" s="52">
        <v>605.73359356011156</v>
      </c>
      <c r="AX187" s="52">
        <v>617.31597510334984</v>
      </c>
      <c r="AZ187" s="52">
        <f t="shared" si="8"/>
        <v>203.03352333473657</v>
      </c>
      <c r="BA187" s="70">
        <f t="shared" si="9"/>
        <v>0.50418050143648319</v>
      </c>
      <c r="BB187" s="70">
        <f t="shared" si="10"/>
        <v>2.0622169694838322E-2</v>
      </c>
    </row>
    <row r="188" spans="1:54" x14ac:dyDescent="0.2">
      <c r="A188" s="50" t="s">
        <v>44</v>
      </c>
      <c r="B188" s="50" t="s">
        <v>152</v>
      </c>
      <c r="C188" s="52">
        <v>1022.38231516528</v>
      </c>
      <c r="D188" s="52">
        <v>933.54448264543601</v>
      </c>
      <c r="E188" s="52">
        <v>839.94785979299104</v>
      </c>
      <c r="F188" s="52">
        <v>809.21030987567701</v>
      </c>
      <c r="G188" s="52">
        <v>841.51233768713701</v>
      </c>
      <c r="H188" s="52">
        <v>846.15317416120001</v>
      </c>
      <c r="I188" s="52">
        <v>932.09262443570105</v>
      </c>
      <c r="J188" s="52">
        <v>935.06603513194295</v>
      </c>
      <c r="K188" s="52">
        <v>1052</v>
      </c>
      <c r="L188" s="52">
        <v>1026.68475538905</v>
      </c>
      <c r="M188" s="52">
        <v>1160</v>
      </c>
      <c r="N188" s="52">
        <v>1221.0000014017901</v>
      </c>
      <c r="O188" s="52">
        <v>1265.9259132632601</v>
      </c>
      <c r="P188" s="52">
        <v>1233.0000043651901</v>
      </c>
      <c r="Q188" s="52">
        <v>1243.7434223436901</v>
      </c>
      <c r="R188" s="52">
        <v>1354</v>
      </c>
      <c r="S188" s="52">
        <v>1437.3833022139199</v>
      </c>
      <c r="T188" s="52">
        <v>1341.3680021953901</v>
      </c>
      <c r="U188" s="52">
        <v>1400.6786982292899</v>
      </c>
      <c r="V188" s="52">
        <v>1483</v>
      </c>
      <c r="W188" s="52">
        <v>1424.3681730911101</v>
      </c>
      <c r="X188" s="52">
        <v>1421.6097694840801</v>
      </c>
      <c r="Y188" s="52">
        <v>1384.3834857301099</v>
      </c>
      <c r="Z188" s="52">
        <v>1330.6692718710301</v>
      </c>
      <c r="AA188" s="52">
        <v>1372.963502116</v>
      </c>
      <c r="AB188" s="52">
        <v>1318</v>
      </c>
      <c r="AC188" s="52">
        <v>1309.0251329131099</v>
      </c>
      <c r="AD188" s="52">
        <v>1356.53161501158</v>
      </c>
      <c r="AE188" s="52">
        <v>1399.685497489784</v>
      </c>
      <c r="AF188" s="52">
        <v>1427.3309510768017</v>
      </c>
      <c r="AG188" s="52">
        <v>1462.7220736168292</v>
      </c>
      <c r="AH188" s="52">
        <v>1497.2640507796132</v>
      </c>
      <c r="AI188" s="52">
        <v>1531.4121726970652</v>
      </c>
      <c r="AJ188" s="52">
        <v>1564.6906052309132</v>
      </c>
      <c r="AK188" s="52">
        <v>1598.4742383221387</v>
      </c>
      <c r="AL188" s="52">
        <v>1632.7914935595063</v>
      </c>
      <c r="AM188" s="52">
        <v>1668.4169360349763</v>
      </c>
      <c r="AN188" s="52">
        <v>1704.2494391338603</v>
      </c>
      <c r="AO188" s="52">
        <v>1740.0108717287399</v>
      </c>
      <c r="AP188" s="52">
        <v>1776.3113612904854</v>
      </c>
      <c r="AQ188" s="52">
        <v>1811.969433731331</v>
      </c>
      <c r="AR188" s="52">
        <v>1846.3235359822686</v>
      </c>
      <c r="AS188" s="52">
        <v>1880.5301586360729</v>
      </c>
      <c r="AT188" s="52">
        <v>1915.3606436587213</v>
      </c>
      <c r="AU188" s="52">
        <v>1949.0520897329643</v>
      </c>
      <c r="AV188" s="52">
        <v>1982.6564864997119</v>
      </c>
      <c r="AW188" s="52">
        <v>2015.7185794078489</v>
      </c>
      <c r="AX188" s="52">
        <v>2048.3249327508302</v>
      </c>
      <c r="AZ188" s="52">
        <f t="shared" si="8"/>
        <v>706.69344649473896</v>
      </c>
      <c r="BA188" s="70">
        <f t="shared" si="9"/>
        <v>0.53986239738732933</v>
      </c>
      <c r="BB188" s="70">
        <f t="shared" si="10"/>
        <v>2.1819286748790745E-2</v>
      </c>
    </row>
    <row r="189" spans="1:54" x14ac:dyDescent="0.2">
      <c r="A189" s="50" t="s">
        <v>45</v>
      </c>
      <c r="B189" s="50" t="s">
        <v>152</v>
      </c>
      <c r="C189" s="52">
        <v>405.28504909682903</v>
      </c>
      <c r="D189" s="52">
        <v>420.79421034825702</v>
      </c>
      <c r="E189" s="52">
        <v>450.24554812787801</v>
      </c>
      <c r="F189" s="52">
        <v>465.09490947929402</v>
      </c>
      <c r="G189" s="52">
        <v>468.05399173582703</v>
      </c>
      <c r="H189" s="52">
        <v>437.25979824827198</v>
      </c>
      <c r="I189" s="52">
        <v>434.81918833639099</v>
      </c>
      <c r="J189" s="52">
        <v>452.75146842041198</v>
      </c>
      <c r="K189" s="52">
        <v>472.73810280328502</v>
      </c>
      <c r="L189" s="52">
        <v>490.66661504382802</v>
      </c>
      <c r="M189" s="52">
        <v>467.49642656906099</v>
      </c>
      <c r="N189" s="52">
        <v>423.74023533516203</v>
      </c>
      <c r="O189" s="52">
        <v>505.94099974765402</v>
      </c>
      <c r="P189" s="52">
        <v>494.511110680196</v>
      </c>
      <c r="Q189" s="52">
        <v>486.48372004818702</v>
      </c>
      <c r="R189" s="52">
        <v>472.263058672216</v>
      </c>
      <c r="S189" s="52">
        <v>440.64616482879001</v>
      </c>
      <c r="T189" s="52">
        <v>364.04630645561798</v>
      </c>
      <c r="U189" s="52">
        <v>343.70855654087302</v>
      </c>
      <c r="V189" s="52">
        <v>335.68353881518402</v>
      </c>
      <c r="W189" s="52">
        <v>416.03344783373598</v>
      </c>
      <c r="X189" s="52">
        <v>451.89381278078997</v>
      </c>
      <c r="Y189" s="52">
        <v>454.45130051588802</v>
      </c>
      <c r="Z189" s="52">
        <v>493.14037838043799</v>
      </c>
      <c r="AA189" s="52">
        <v>560.96524754844802</v>
      </c>
      <c r="AB189" s="52">
        <v>554.38230081493998</v>
      </c>
      <c r="AC189" s="52">
        <v>635.86959187763205</v>
      </c>
      <c r="AD189" s="52">
        <v>637.30960029308005</v>
      </c>
      <c r="AE189" s="52">
        <v>665.96356498205637</v>
      </c>
      <c r="AF189" s="52">
        <v>687.44002938669996</v>
      </c>
      <c r="AG189" s="52">
        <v>712.25435286077186</v>
      </c>
      <c r="AH189" s="52">
        <v>737.62061459076881</v>
      </c>
      <c r="AI189" s="52">
        <v>763.26825238631284</v>
      </c>
      <c r="AJ189" s="52">
        <v>790.26948521469137</v>
      </c>
      <c r="AK189" s="52">
        <v>820.56571615182224</v>
      </c>
      <c r="AL189" s="52">
        <v>852.83128263601998</v>
      </c>
      <c r="AM189" s="52">
        <v>887.12162612912562</v>
      </c>
      <c r="AN189" s="52">
        <v>921.60750378456953</v>
      </c>
      <c r="AO189" s="52">
        <v>956.55981947245186</v>
      </c>
      <c r="AP189" s="52">
        <v>992.46248740919646</v>
      </c>
      <c r="AQ189" s="52">
        <v>1030.7957429242701</v>
      </c>
      <c r="AR189" s="52">
        <v>1071.8243676008437</v>
      </c>
      <c r="AS189" s="52">
        <v>1113.8429594005049</v>
      </c>
      <c r="AT189" s="52">
        <v>1157.4336588363151</v>
      </c>
      <c r="AU189" s="52">
        <v>1200.0255833985043</v>
      </c>
      <c r="AV189" s="52">
        <v>1243.0691130647338</v>
      </c>
      <c r="AW189" s="52">
        <v>1285.8323383291324</v>
      </c>
      <c r="AX189" s="52">
        <v>1328.3377434696094</v>
      </c>
      <c r="AZ189" s="52">
        <f t="shared" si="8"/>
        <v>649.96274645150038</v>
      </c>
      <c r="BA189" s="70">
        <f t="shared" si="9"/>
        <v>1.0221635925886208</v>
      </c>
      <c r="BB189" s="70">
        <f t="shared" si="10"/>
        <v>3.5835555662161234E-2</v>
      </c>
    </row>
    <row r="190" spans="1:54" x14ac:dyDescent="0.2">
      <c r="A190" s="50" t="s">
        <v>46</v>
      </c>
      <c r="B190" s="50" t="s">
        <v>152</v>
      </c>
      <c r="C190" s="52">
        <v>189.02943058836999</v>
      </c>
      <c r="D190" s="52">
        <v>195.866528668125</v>
      </c>
      <c r="E190" s="52">
        <v>203.425916527612</v>
      </c>
      <c r="F190" s="52">
        <v>213.78944700807</v>
      </c>
      <c r="G190" s="52">
        <v>220.87599380006901</v>
      </c>
      <c r="H190" s="52">
        <v>221.59067316507301</v>
      </c>
      <c r="I190" s="52">
        <v>250.89892523758601</v>
      </c>
      <c r="J190" s="52">
        <v>282.02961940740698</v>
      </c>
      <c r="K190" s="52">
        <v>393.00000001713499</v>
      </c>
      <c r="L190" s="52">
        <v>484.35106775008001</v>
      </c>
      <c r="M190" s="52">
        <v>569.02848874442702</v>
      </c>
      <c r="N190" s="52">
        <v>729.00001022012395</v>
      </c>
      <c r="O190" s="52">
        <v>863.96255272959195</v>
      </c>
      <c r="P190" s="52">
        <v>851.60664793332398</v>
      </c>
      <c r="Q190" s="52">
        <v>968.44132133923699</v>
      </c>
      <c r="R190" s="52">
        <v>1168.0416831115399</v>
      </c>
      <c r="S190" s="52">
        <v>1346.00000044934</v>
      </c>
      <c r="T190" s="52">
        <v>1357.0427240532299</v>
      </c>
      <c r="U190" s="52">
        <v>1406</v>
      </c>
      <c r="V190" s="52">
        <v>1524.0000034879899</v>
      </c>
      <c r="W190" s="52">
        <v>1503.04326334387</v>
      </c>
      <c r="X190" s="52">
        <v>1551.4964751626001</v>
      </c>
      <c r="Y190" s="52">
        <v>1470.9553507333901</v>
      </c>
      <c r="Z190" s="52">
        <v>1402.91094550714</v>
      </c>
      <c r="AA190" s="52">
        <v>1423.9566809929299</v>
      </c>
      <c r="AB190" s="52">
        <v>1319.00001116521</v>
      </c>
      <c r="AC190" s="52">
        <v>1259.8350876710199</v>
      </c>
      <c r="AD190" s="52">
        <v>1308.08872910736</v>
      </c>
      <c r="AE190" s="52">
        <v>1362.6045732967705</v>
      </c>
      <c r="AF190" s="52">
        <v>1397.9989447989167</v>
      </c>
      <c r="AG190" s="52">
        <v>1439.6506947774462</v>
      </c>
      <c r="AH190" s="52">
        <v>1479.8594966318783</v>
      </c>
      <c r="AI190" s="52">
        <v>1518.0471498709758</v>
      </c>
      <c r="AJ190" s="52">
        <v>1556.7558780610802</v>
      </c>
      <c r="AK190" s="52">
        <v>1597.6390990279765</v>
      </c>
      <c r="AL190" s="52">
        <v>1640.1868432629678</v>
      </c>
      <c r="AM190" s="52">
        <v>1684.8869434234464</v>
      </c>
      <c r="AN190" s="52">
        <v>1728.4007887434291</v>
      </c>
      <c r="AO190" s="52">
        <v>1772.2171215528226</v>
      </c>
      <c r="AP190" s="52">
        <v>1816.961742021987</v>
      </c>
      <c r="AQ190" s="52">
        <v>1864.9110582675892</v>
      </c>
      <c r="AR190" s="52">
        <v>1916.2874672625323</v>
      </c>
      <c r="AS190" s="52">
        <v>1968.4655232384951</v>
      </c>
      <c r="AT190" s="52">
        <v>2022.3956572579148</v>
      </c>
      <c r="AU190" s="52">
        <v>2074.8493130534484</v>
      </c>
      <c r="AV190" s="52">
        <v>2127.182816312662</v>
      </c>
      <c r="AW190" s="52">
        <v>2178.8436707202191</v>
      </c>
      <c r="AX190" s="52">
        <v>2229.8826268854673</v>
      </c>
      <c r="AZ190" s="52">
        <f t="shared" si="8"/>
        <v>919.00858304919916</v>
      </c>
      <c r="BA190" s="70">
        <f t="shared" si="9"/>
        <v>0.72946736604083173</v>
      </c>
      <c r="BB190" s="70">
        <f t="shared" si="10"/>
        <v>2.7769247074737047E-2</v>
      </c>
    </row>
    <row r="191" spans="1:54" x14ac:dyDescent="0.2">
      <c r="A191" s="50" t="s">
        <v>47</v>
      </c>
      <c r="B191" s="50" t="s">
        <v>152</v>
      </c>
      <c r="C191" s="52">
        <v>458.11317258504101</v>
      </c>
      <c r="D191" s="52">
        <v>454.60198764678501</v>
      </c>
      <c r="E191" s="52">
        <v>465.66408935733398</v>
      </c>
      <c r="F191" s="52">
        <v>473.599805235899</v>
      </c>
      <c r="G191" s="52">
        <v>471.90296276618898</v>
      </c>
      <c r="H191" s="52">
        <v>472.93115626059301</v>
      </c>
      <c r="I191" s="52">
        <v>498.814856096494</v>
      </c>
      <c r="J191" s="52">
        <v>588.03332738371</v>
      </c>
      <c r="K191" s="52">
        <v>772.922177300567</v>
      </c>
      <c r="L191" s="52">
        <v>851.56263908891594</v>
      </c>
      <c r="M191" s="52">
        <v>847.06933672013702</v>
      </c>
      <c r="N191" s="52">
        <v>940.037497647897</v>
      </c>
      <c r="O191" s="52">
        <v>1124.9239504893401</v>
      </c>
      <c r="P191" s="52">
        <v>1107.7491993793999</v>
      </c>
      <c r="Q191" s="52">
        <v>1070.02790112052</v>
      </c>
      <c r="R191" s="52">
        <v>1160.4435669197201</v>
      </c>
      <c r="S191" s="52">
        <v>1202.0599341961899</v>
      </c>
      <c r="T191" s="52">
        <v>1127.63757257463</v>
      </c>
      <c r="U191" s="52">
        <v>1068</v>
      </c>
      <c r="V191" s="52">
        <v>1055.3098027107001</v>
      </c>
      <c r="W191" s="52">
        <v>990.33010026562602</v>
      </c>
      <c r="X191" s="52">
        <v>965.02766773389703</v>
      </c>
      <c r="Y191" s="52">
        <v>928.344330949236</v>
      </c>
      <c r="Z191" s="52">
        <v>1070.30368425915</v>
      </c>
      <c r="AA191" s="52">
        <v>1230.5750272810801</v>
      </c>
      <c r="AB191" s="52">
        <v>1301.2482452097499</v>
      </c>
      <c r="AC191" s="52">
        <v>1367.32606920332</v>
      </c>
      <c r="AD191" s="52">
        <v>1563.61385927376</v>
      </c>
      <c r="AE191" s="52">
        <v>1644.3035747296408</v>
      </c>
      <c r="AF191" s="52">
        <v>1711.5236715947544</v>
      </c>
      <c r="AG191" s="52">
        <v>1784.1949244962368</v>
      </c>
      <c r="AH191" s="52">
        <v>1862.5316397571326</v>
      </c>
      <c r="AI191" s="52">
        <v>1944.1114485441544</v>
      </c>
      <c r="AJ191" s="52">
        <v>2032.7217514445858</v>
      </c>
      <c r="AK191" s="52">
        <v>2137.311371827826</v>
      </c>
      <c r="AL191" s="52">
        <v>2250.7930341662836</v>
      </c>
      <c r="AM191" s="52">
        <v>2372.5033926284354</v>
      </c>
      <c r="AN191" s="52">
        <v>2494.4789675027487</v>
      </c>
      <c r="AO191" s="52">
        <v>2618.3471057783167</v>
      </c>
      <c r="AP191" s="52">
        <v>2745.9271536639449</v>
      </c>
      <c r="AQ191" s="52">
        <v>2882.3434393756315</v>
      </c>
      <c r="AR191" s="52">
        <v>3029.6375354654847</v>
      </c>
      <c r="AS191" s="52">
        <v>3180.6634343891992</v>
      </c>
      <c r="AT191" s="52">
        <v>3339.5192955322768</v>
      </c>
      <c r="AU191" s="52">
        <v>3495.7734617556443</v>
      </c>
      <c r="AV191" s="52">
        <v>3653.0374704238452</v>
      </c>
      <c r="AW191" s="52">
        <v>3809.3703442212882</v>
      </c>
      <c r="AX191" s="52">
        <v>3964.8180200522511</v>
      </c>
      <c r="AZ191" s="52">
        <f t="shared" si="8"/>
        <v>2442.0442750179682</v>
      </c>
      <c r="BA191" s="70">
        <f t="shared" si="9"/>
        <v>1.7859999381426543</v>
      </c>
      <c r="BB191" s="70">
        <f t="shared" si="10"/>
        <v>5.2565316054318467E-2</v>
      </c>
    </row>
    <row r="192" spans="1:54" x14ac:dyDescent="0.2">
      <c r="A192" s="50" t="s">
        <v>48</v>
      </c>
      <c r="B192" s="50" t="s">
        <v>152</v>
      </c>
      <c r="C192" s="52">
        <v>788.77838729402902</v>
      </c>
      <c r="D192" s="52">
        <v>774.50238432546996</v>
      </c>
      <c r="E192" s="52">
        <v>772.24437265859603</v>
      </c>
      <c r="F192" s="52">
        <v>725.29414734654097</v>
      </c>
      <c r="G192" s="52">
        <v>649.04381746676199</v>
      </c>
      <c r="H192" s="52">
        <v>580.83929166832002</v>
      </c>
      <c r="I192" s="52">
        <v>678.06482771578806</v>
      </c>
      <c r="J192" s="52">
        <v>1114.9999902616801</v>
      </c>
      <c r="K192" s="52">
        <v>1223.00000159612</v>
      </c>
      <c r="L192" s="52">
        <v>1283.4047973135901</v>
      </c>
      <c r="M192" s="52">
        <v>1442.9740606272501</v>
      </c>
      <c r="N192" s="52">
        <v>1632.61540564244</v>
      </c>
      <c r="O192" s="52">
        <v>1753.0272842919601</v>
      </c>
      <c r="P192" s="52">
        <v>2125.9999649244901</v>
      </c>
      <c r="Q192" s="52">
        <v>2244.39986732434</v>
      </c>
      <c r="R192" s="52">
        <v>2506.5904424418</v>
      </c>
      <c r="S192" s="52">
        <v>2442.4724526012301</v>
      </c>
      <c r="T192" s="52">
        <v>2546.0288428803401</v>
      </c>
      <c r="U192" s="52">
        <v>2419.4102053114102</v>
      </c>
      <c r="V192" s="52">
        <v>2545.0000348438498</v>
      </c>
      <c r="W192" s="52">
        <v>2427.9696313978202</v>
      </c>
      <c r="X192" s="52">
        <v>2479.0612532106802</v>
      </c>
      <c r="Y192" s="52">
        <v>2597.4822975775401</v>
      </c>
      <c r="Z192" s="52">
        <v>2525.5295508365998</v>
      </c>
      <c r="AA192" s="52">
        <v>2591.0347841944199</v>
      </c>
      <c r="AB192" s="52">
        <v>2621.99998336829</v>
      </c>
      <c r="AC192" s="52">
        <v>2423.64515479069</v>
      </c>
      <c r="AD192" s="52">
        <v>2317.4474918289102</v>
      </c>
      <c r="AE192" s="52">
        <v>2263.0150256903839</v>
      </c>
      <c r="AF192" s="52">
        <v>2287.6786579911632</v>
      </c>
      <c r="AG192" s="52">
        <v>2320.8419156612863</v>
      </c>
      <c r="AH192" s="52">
        <v>2379.9781037501853</v>
      </c>
      <c r="AI192" s="52">
        <v>2449.8683184403972</v>
      </c>
      <c r="AJ192" s="52">
        <v>2525.8225196182048</v>
      </c>
      <c r="AK192" s="52">
        <v>2616.7609718044669</v>
      </c>
      <c r="AL192" s="52">
        <v>2714.6665210481628</v>
      </c>
      <c r="AM192" s="52">
        <v>2819.2387024106129</v>
      </c>
      <c r="AN192" s="52">
        <v>2924.7576102471517</v>
      </c>
      <c r="AO192" s="52">
        <v>3032.5615296532756</v>
      </c>
      <c r="AP192" s="52">
        <v>3143.3605724905328</v>
      </c>
      <c r="AQ192" s="52">
        <v>3257.8842114457843</v>
      </c>
      <c r="AR192" s="52">
        <v>3379.0655241164686</v>
      </c>
      <c r="AS192" s="52">
        <v>3502.9047327014296</v>
      </c>
      <c r="AT192" s="52">
        <v>3631.0007408075098</v>
      </c>
      <c r="AU192" s="52">
        <v>3755.2395591265536</v>
      </c>
      <c r="AV192" s="52">
        <v>3879.8071206742079</v>
      </c>
      <c r="AW192" s="52">
        <v>4003.0079604910111</v>
      </c>
      <c r="AX192" s="52">
        <v>4124.8902795148024</v>
      </c>
      <c r="AZ192" s="52">
        <f t="shared" si="8"/>
        <v>1579.3628057003211</v>
      </c>
      <c r="BA192" s="70">
        <f t="shared" si="9"/>
        <v>0.65164770617451118</v>
      </c>
      <c r="BB192" s="70">
        <f t="shared" si="10"/>
        <v>2.5406039218079046E-2</v>
      </c>
    </row>
    <row r="193" spans="1:54" x14ac:dyDescent="0.2">
      <c r="A193" s="50" t="s">
        <v>49</v>
      </c>
      <c r="B193" s="50" t="s">
        <v>152</v>
      </c>
      <c r="C193" s="52">
        <v>1542.4396882055401</v>
      </c>
      <c r="D193" s="52">
        <v>1498.30060058704</v>
      </c>
      <c r="E193" s="52">
        <v>1492.9720913527301</v>
      </c>
      <c r="F193" s="52">
        <v>1433.0701342191201</v>
      </c>
      <c r="G193" s="52">
        <v>1359.69174835027</v>
      </c>
      <c r="H193" s="52">
        <v>1361.1755155946901</v>
      </c>
      <c r="I193" s="52">
        <v>1515.8266098225099</v>
      </c>
      <c r="J193" s="52">
        <v>1697.4373942433799</v>
      </c>
      <c r="K193" s="52">
        <v>1854.05942374963</v>
      </c>
      <c r="L193" s="52">
        <v>1528.9495682822001</v>
      </c>
      <c r="M193" s="52">
        <v>1485.51131183507</v>
      </c>
      <c r="N193" s="52">
        <v>1369.4843828067601</v>
      </c>
      <c r="O193" s="52">
        <v>1265.99999620688</v>
      </c>
      <c r="P193" s="52">
        <v>1374.48111693077</v>
      </c>
      <c r="Q193" s="52">
        <v>1480.04852749931</v>
      </c>
      <c r="R193" s="52">
        <v>1828.6841627906099</v>
      </c>
      <c r="S193" s="52">
        <v>1751.00000412592</v>
      </c>
      <c r="T193" s="52">
        <v>2027.0645831069201</v>
      </c>
      <c r="U193" s="52">
        <v>1665.00000849495</v>
      </c>
      <c r="V193" s="52">
        <v>1474.5304566500099</v>
      </c>
      <c r="W193" s="52">
        <v>1322.4217641641401</v>
      </c>
      <c r="X193" s="52">
        <v>1416.95228388703</v>
      </c>
      <c r="Y193" s="52">
        <v>1384.73667408751</v>
      </c>
      <c r="Z193" s="52">
        <v>1377.99999415825</v>
      </c>
      <c r="AA193" s="52">
        <v>1187.3619754379899</v>
      </c>
      <c r="AB193" s="52">
        <v>1248.8731642595001</v>
      </c>
      <c r="AC193" s="52">
        <v>1413.8335206413999</v>
      </c>
      <c r="AD193" s="52">
        <v>1365.33061439941</v>
      </c>
      <c r="AE193" s="52">
        <v>1328.6976410585969</v>
      </c>
      <c r="AF193" s="52">
        <v>1340.1613982785723</v>
      </c>
      <c r="AG193" s="52">
        <v>1356.1450264067983</v>
      </c>
      <c r="AH193" s="52">
        <v>1387.892515527082</v>
      </c>
      <c r="AI193" s="52">
        <v>1426.3612230550984</v>
      </c>
      <c r="AJ193" s="52">
        <v>1468.9339667820982</v>
      </c>
      <c r="AK193" s="52">
        <v>1521.9365925698958</v>
      </c>
      <c r="AL193" s="52">
        <v>1579.615370924776</v>
      </c>
      <c r="AM193" s="52">
        <v>1641.6584633092864</v>
      </c>
      <c r="AN193" s="52">
        <v>1706.1228792254358</v>
      </c>
      <c r="AO193" s="52">
        <v>1770.1640728028665</v>
      </c>
      <c r="AP193" s="52">
        <v>1836.0181490577581</v>
      </c>
      <c r="AQ193" s="52">
        <v>1904.4213114620957</v>
      </c>
      <c r="AR193" s="52">
        <v>1977.3268538586015</v>
      </c>
      <c r="AS193" s="52">
        <v>2052.3519589823072</v>
      </c>
      <c r="AT193" s="52">
        <v>2130.1185167840868</v>
      </c>
      <c r="AU193" s="52">
        <v>2205.086430113055</v>
      </c>
      <c r="AV193" s="52">
        <v>2280.1020888722946</v>
      </c>
      <c r="AW193" s="52">
        <v>2354.0027536435564</v>
      </c>
      <c r="AX193" s="52">
        <v>2426.8040848404307</v>
      </c>
      <c r="AZ193" s="52">
        <f t="shared" si="8"/>
        <v>940.16923300215649</v>
      </c>
      <c r="BA193" s="70">
        <f t="shared" si="9"/>
        <v>0.66497873991248924</v>
      </c>
      <c r="BB193" s="70">
        <f t="shared" si="10"/>
        <v>2.5818281717591374E-2</v>
      </c>
    </row>
    <row r="194" spans="1:54" x14ac:dyDescent="0.2">
      <c r="A194" s="50" t="s">
        <v>50</v>
      </c>
      <c r="B194" s="50" t="s">
        <v>152</v>
      </c>
      <c r="C194" s="52">
        <v>336.97761894292302</v>
      </c>
      <c r="D194" s="52">
        <v>328.82124654286702</v>
      </c>
      <c r="E194" s="52">
        <v>326.07492379849202</v>
      </c>
      <c r="F194" s="52">
        <v>301.17249772918098</v>
      </c>
      <c r="G194" s="52">
        <v>269.74962829533501</v>
      </c>
      <c r="H194" s="52">
        <v>247.46179107882699</v>
      </c>
      <c r="I194" s="52">
        <v>288.867521264294</v>
      </c>
      <c r="J194" s="52">
        <v>334.45778843400399</v>
      </c>
      <c r="K194" s="52">
        <v>317.00000028424</v>
      </c>
      <c r="L194" s="52">
        <v>328.99999293158402</v>
      </c>
      <c r="M194" s="52">
        <v>440.530119753794</v>
      </c>
      <c r="N194" s="52">
        <v>440.973519223587</v>
      </c>
      <c r="O194" s="52">
        <v>423.02384222740801</v>
      </c>
      <c r="P194" s="52">
        <v>583.99999182395902</v>
      </c>
      <c r="Q194" s="52">
        <v>635.40113754569495</v>
      </c>
      <c r="R194" s="52">
        <v>623.970162840532</v>
      </c>
      <c r="S194" s="52">
        <v>642.00000447154002</v>
      </c>
      <c r="T194" s="52">
        <v>551.55625897948403</v>
      </c>
      <c r="U194" s="52">
        <v>766.03384540569402</v>
      </c>
      <c r="V194" s="52">
        <v>642.03288297338702</v>
      </c>
      <c r="W194" s="52">
        <v>674.398393740247</v>
      </c>
      <c r="X194" s="52">
        <v>733.55472796448203</v>
      </c>
      <c r="Y194" s="52">
        <v>694.99999801137506</v>
      </c>
      <c r="Z194" s="52">
        <v>482.02029646854299</v>
      </c>
      <c r="AA194" s="52">
        <v>469.46972026589498</v>
      </c>
      <c r="AB194" s="52">
        <v>695.93879229539903</v>
      </c>
      <c r="AC194" s="52">
        <v>574.20831931434304</v>
      </c>
      <c r="AD194" s="52">
        <v>516.90950218320995</v>
      </c>
      <c r="AE194" s="52">
        <v>508.5472177911023</v>
      </c>
      <c r="AF194" s="52">
        <v>518.2881948499562</v>
      </c>
      <c r="AG194" s="52">
        <v>529.84164572325005</v>
      </c>
      <c r="AH194" s="52">
        <v>547.84806100630453</v>
      </c>
      <c r="AI194" s="52">
        <v>568.81508286253359</v>
      </c>
      <c r="AJ194" s="52">
        <v>591.72216149685994</v>
      </c>
      <c r="AK194" s="52">
        <v>619.73636963280808</v>
      </c>
      <c r="AL194" s="52">
        <v>649.41514745614927</v>
      </c>
      <c r="AM194" s="52">
        <v>681.12611842125364</v>
      </c>
      <c r="AN194" s="52">
        <v>713.32484353907194</v>
      </c>
      <c r="AO194" s="52">
        <v>746.49843035891422</v>
      </c>
      <c r="AP194" s="52">
        <v>780.68786218431774</v>
      </c>
      <c r="AQ194" s="52">
        <v>816.17387873814755</v>
      </c>
      <c r="AR194" s="52">
        <v>853.75606007327156</v>
      </c>
      <c r="AS194" s="52">
        <v>892.32040009796037</v>
      </c>
      <c r="AT194" s="52">
        <v>932.27513707712535</v>
      </c>
      <c r="AU194" s="52">
        <v>971.35622835377148</v>
      </c>
      <c r="AV194" s="52">
        <v>1010.7361782976187</v>
      </c>
      <c r="AW194" s="52">
        <v>1049.9428276588324</v>
      </c>
      <c r="AX194" s="52">
        <v>1088.9934711669416</v>
      </c>
      <c r="AZ194" s="52">
        <f t="shared" si="8"/>
        <v>475.73450834448931</v>
      </c>
      <c r="BA194" s="70">
        <f t="shared" si="9"/>
        <v>0.82850507793505945</v>
      </c>
      <c r="BB194" s="70">
        <f t="shared" si="10"/>
        <v>3.0634814125527043E-2</v>
      </c>
    </row>
    <row r="195" spans="1:54" x14ac:dyDescent="0.2">
      <c r="A195" s="50" t="s">
        <v>51</v>
      </c>
      <c r="B195" s="50" t="s">
        <v>152</v>
      </c>
      <c r="C195" s="52">
        <v>3713.3813234366098</v>
      </c>
      <c r="D195" s="52">
        <v>3694.40236968724</v>
      </c>
      <c r="E195" s="52">
        <v>3755.0985004608901</v>
      </c>
      <c r="F195" s="52">
        <v>4026.4709443182301</v>
      </c>
      <c r="G195" s="52">
        <v>4294.71460645764</v>
      </c>
      <c r="H195" s="52">
        <v>4452.6332748739496</v>
      </c>
      <c r="I195" s="52">
        <v>4871.3826396731001</v>
      </c>
      <c r="J195" s="52">
        <v>4814.78408519812</v>
      </c>
      <c r="K195" s="52">
        <v>4965.6309305436698</v>
      </c>
      <c r="L195" s="52">
        <v>5171.2889898032299</v>
      </c>
      <c r="M195" s="52">
        <v>5332.7189443586103</v>
      </c>
      <c r="N195" s="52">
        <v>5756.84478526773</v>
      </c>
      <c r="O195" s="52">
        <v>6234.4223469149301</v>
      </c>
      <c r="P195" s="52">
        <v>6173.74448368721</v>
      </c>
      <c r="Q195" s="52">
        <v>6487.91823656013</v>
      </c>
      <c r="R195" s="52">
        <v>6864.7888577477897</v>
      </c>
      <c r="S195" s="52">
        <v>6654.2635666570304</v>
      </c>
      <c r="T195" s="52">
        <v>6909.6940069518596</v>
      </c>
      <c r="U195" s="52">
        <v>7587.5808252798297</v>
      </c>
      <c r="V195" s="52">
        <v>7523.2345092020796</v>
      </c>
      <c r="W195" s="52">
        <v>7597.9511548835198</v>
      </c>
      <c r="X195" s="52">
        <v>7894.05920277522</v>
      </c>
      <c r="Y195" s="52">
        <v>7954.5694355743399</v>
      </c>
      <c r="Z195" s="52">
        <v>8024.5529195450399</v>
      </c>
      <c r="AA195" s="52">
        <v>8536.9287820600202</v>
      </c>
      <c r="AB195" s="52">
        <v>8676.5252216729896</v>
      </c>
      <c r="AC195" s="52">
        <v>8640.4333310756592</v>
      </c>
      <c r="AD195" s="52">
        <v>8792.3554593093195</v>
      </c>
      <c r="AE195" s="52">
        <v>9126.7139434007368</v>
      </c>
      <c r="AF195" s="52">
        <v>9414.0292663114396</v>
      </c>
      <c r="AG195" s="52">
        <v>9688.0939126916055</v>
      </c>
      <c r="AH195" s="52">
        <v>9956.9563461851285</v>
      </c>
      <c r="AI195" s="52">
        <v>10235.725499918171</v>
      </c>
      <c r="AJ195" s="52">
        <v>10522.491898893728</v>
      </c>
      <c r="AK195" s="52">
        <v>10830.932775271385</v>
      </c>
      <c r="AL195" s="52">
        <v>11154.205563815962</v>
      </c>
      <c r="AM195" s="52">
        <v>11492.690062801017</v>
      </c>
      <c r="AN195" s="52">
        <v>11834.049999627641</v>
      </c>
      <c r="AO195" s="52">
        <v>12179.533740926068</v>
      </c>
      <c r="AP195" s="52">
        <v>12533.135677552073</v>
      </c>
      <c r="AQ195" s="52">
        <v>12897.226074800372</v>
      </c>
      <c r="AR195" s="52">
        <v>13274.672363339641</v>
      </c>
      <c r="AS195" s="52">
        <v>13657.267177519736</v>
      </c>
      <c r="AT195" s="52">
        <v>14048.987890814695</v>
      </c>
      <c r="AU195" s="52">
        <v>14432.456490034972</v>
      </c>
      <c r="AV195" s="52">
        <v>14816.118602589502</v>
      </c>
      <c r="AW195" s="52">
        <v>15197.122930705329</v>
      </c>
      <c r="AX195" s="52">
        <v>15574.219059956471</v>
      </c>
      <c r="AZ195" s="52">
        <f t="shared" si="8"/>
        <v>6556.6895996296698</v>
      </c>
      <c r="BA195" s="70">
        <f t="shared" si="9"/>
        <v>0.75883805225928624</v>
      </c>
      <c r="BB195" s="70">
        <f t="shared" si="10"/>
        <v>2.8634988746546908E-2</v>
      </c>
    </row>
    <row r="196" spans="1:54" x14ac:dyDescent="0.2">
      <c r="A196" s="50" t="s">
        <v>52</v>
      </c>
      <c r="B196" s="50" t="s">
        <v>152</v>
      </c>
      <c r="C196" s="52">
        <v>741.42037737119699</v>
      </c>
      <c r="D196" s="52">
        <v>722.95224007429795</v>
      </c>
      <c r="E196" s="52">
        <v>712.76551356354003</v>
      </c>
      <c r="F196" s="52">
        <v>728.318662665087</v>
      </c>
      <c r="G196" s="52">
        <v>744.13696930943502</v>
      </c>
      <c r="H196" s="52">
        <v>779.29054539115896</v>
      </c>
      <c r="I196" s="52">
        <v>838.12547450740203</v>
      </c>
      <c r="J196" s="52">
        <v>860.54621895832304</v>
      </c>
      <c r="K196" s="52">
        <v>882.06301160077101</v>
      </c>
      <c r="L196" s="52">
        <v>894.12525195804096</v>
      </c>
      <c r="M196" s="52">
        <v>1114.4293332473001</v>
      </c>
      <c r="N196" s="52">
        <v>1105.8717705705501</v>
      </c>
      <c r="O196" s="52">
        <v>1253.37894232638</v>
      </c>
      <c r="P196" s="52">
        <v>1230.0516464581001</v>
      </c>
      <c r="Q196" s="52">
        <v>1408.4656615786701</v>
      </c>
      <c r="R196" s="52">
        <v>1577.90442268847</v>
      </c>
      <c r="S196" s="52">
        <v>1654.91754154047</v>
      </c>
      <c r="T196" s="52">
        <v>1601.7031820817299</v>
      </c>
      <c r="U196" s="52">
        <v>1384.6760530056999</v>
      </c>
      <c r="V196" s="52">
        <v>1561.26594628472</v>
      </c>
      <c r="W196" s="52">
        <v>1785.5278792516999</v>
      </c>
      <c r="X196" s="52">
        <v>1862.5626975505199</v>
      </c>
      <c r="Y196" s="52">
        <v>2191.1196516887999</v>
      </c>
      <c r="Z196" s="52">
        <v>2181.61055713424</v>
      </c>
      <c r="AA196" s="52">
        <v>2003.4806311581699</v>
      </c>
      <c r="AB196" s="52">
        <v>1912.95700898474</v>
      </c>
      <c r="AC196" s="52">
        <v>2053.67935039442</v>
      </c>
      <c r="AD196" s="52">
        <v>2123.5163103373102</v>
      </c>
      <c r="AE196" s="52">
        <v>2199.8455968851326</v>
      </c>
      <c r="AF196" s="52">
        <v>2284.4789211944967</v>
      </c>
      <c r="AG196" s="52">
        <v>2373.3766914892744</v>
      </c>
      <c r="AH196" s="52">
        <v>2471.0698303322765</v>
      </c>
      <c r="AI196" s="52">
        <v>2573.2578500803011</v>
      </c>
      <c r="AJ196" s="52">
        <v>2683.667033504551</v>
      </c>
      <c r="AK196" s="52">
        <v>2812.6991660484227</v>
      </c>
      <c r="AL196" s="52">
        <v>2952.332986949395</v>
      </c>
      <c r="AM196" s="52">
        <v>3101.7507795440479</v>
      </c>
      <c r="AN196" s="52">
        <v>3253.9557766218604</v>
      </c>
      <c r="AO196" s="52">
        <v>3408.4494772683488</v>
      </c>
      <c r="AP196" s="52">
        <v>3567.457363060214</v>
      </c>
      <c r="AQ196" s="52">
        <v>3734.1531985423057</v>
      </c>
      <c r="AR196" s="52">
        <v>3911.4959280911135</v>
      </c>
      <c r="AS196" s="52">
        <v>4092.3252082606105</v>
      </c>
      <c r="AT196" s="52">
        <v>4279.2636834812856</v>
      </c>
      <c r="AU196" s="52">
        <v>4460.3437692075941</v>
      </c>
      <c r="AV196" s="52">
        <v>4641.5298149375758</v>
      </c>
      <c r="AW196" s="52">
        <v>4820.4388879751305</v>
      </c>
      <c r="AX196" s="52">
        <v>4996.8012994127384</v>
      </c>
      <c r="AZ196" s="52">
        <f t="shared" si="8"/>
        <v>2766.7595375807105</v>
      </c>
      <c r="BA196" s="70">
        <f t="shared" si="9"/>
        <v>1.3472208000968309</v>
      </c>
      <c r="BB196" s="70">
        <f t="shared" si="10"/>
        <v>4.3584685513119226E-2</v>
      </c>
    </row>
    <row r="197" spans="1:54" x14ac:dyDescent="0.2">
      <c r="A197" s="50" t="s">
        <v>53</v>
      </c>
      <c r="B197" s="50" t="s">
        <v>152</v>
      </c>
      <c r="C197" s="52">
        <v>81.472313060785396</v>
      </c>
      <c r="D197" s="52">
        <v>81.777966986043097</v>
      </c>
      <c r="E197" s="52">
        <v>82.038445179090004</v>
      </c>
      <c r="F197" s="52">
        <v>82.620343793461799</v>
      </c>
      <c r="G197" s="52">
        <v>82.403618117704497</v>
      </c>
      <c r="H197" s="52">
        <v>92.423378257287396</v>
      </c>
      <c r="I197" s="52">
        <v>99.639586862244698</v>
      </c>
      <c r="J197" s="52">
        <v>137.721313433365</v>
      </c>
      <c r="K197" s="52">
        <v>153.02246209299099</v>
      </c>
      <c r="L197" s="52">
        <v>153.64269319247501</v>
      </c>
      <c r="M197" s="52">
        <v>212.38686042035201</v>
      </c>
      <c r="N197" s="52">
        <v>194.02524581539799</v>
      </c>
      <c r="O197" s="52">
        <v>212.36562359482701</v>
      </c>
      <c r="P197" s="52">
        <v>237.99999876458401</v>
      </c>
      <c r="Q197" s="52">
        <v>294.38633552009202</v>
      </c>
      <c r="R197" s="52">
        <v>350.97194213024198</v>
      </c>
      <c r="S197" s="52">
        <v>408.94399945485497</v>
      </c>
      <c r="T197" s="52">
        <v>565.99999504972698</v>
      </c>
      <c r="U197" s="52">
        <v>556.00000119043602</v>
      </c>
      <c r="V197" s="52">
        <v>486.00000167603798</v>
      </c>
      <c r="W197" s="52">
        <v>429.99998290032102</v>
      </c>
      <c r="X197" s="52">
        <v>456.029665976209</v>
      </c>
      <c r="Y197" s="52">
        <v>576.03467484946805</v>
      </c>
      <c r="Z197" s="52">
        <v>659.000005936511</v>
      </c>
      <c r="AA197" s="52">
        <v>764.45667264609597</v>
      </c>
      <c r="AB197" s="52">
        <v>859.510760858921</v>
      </c>
      <c r="AC197" s="52">
        <v>923.18912335961602</v>
      </c>
      <c r="AD197" s="52">
        <v>961.95878739048601</v>
      </c>
      <c r="AE197" s="52">
        <v>1004.9261733215283</v>
      </c>
      <c r="AF197" s="52">
        <v>1043.8834387866609</v>
      </c>
      <c r="AG197" s="52">
        <v>1085.6309490282754</v>
      </c>
      <c r="AH197" s="52">
        <v>1128.6968720744367</v>
      </c>
      <c r="AI197" s="52">
        <v>1172.2875014274316</v>
      </c>
      <c r="AJ197" s="52">
        <v>1217.6193376142198</v>
      </c>
      <c r="AK197" s="52">
        <v>1266.4967993135529</v>
      </c>
      <c r="AL197" s="52">
        <v>1317.9204883451011</v>
      </c>
      <c r="AM197" s="52">
        <v>1372.0925287535472</v>
      </c>
      <c r="AN197" s="52">
        <v>1427.3222498170076</v>
      </c>
      <c r="AO197" s="52">
        <v>1483.4855703502253</v>
      </c>
      <c r="AP197" s="52">
        <v>1541.1649790253318</v>
      </c>
      <c r="AQ197" s="52">
        <v>1600.8855903448623</v>
      </c>
      <c r="AR197" s="52">
        <v>1663.2638847677374</v>
      </c>
      <c r="AS197" s="52">
        <v>1726.6863566111467</v>
      </c>
      <c r="AT197" s="52">
        <v>1791.8519895233981</v>
      </c>
      <c r="AU197" s="52">
        <v>1855.8011254889793</v>
      </c>
      <c r="AV197" s="52">
        <v>1919.9695368023749</v>
      </c>
      <c r="AW197" s="52">
        <v>1983.7010214884422</v>
      </c>
      <c r="AX197" s="52">
        <v>2047.0209910296601</v>
      </c>
      <c r="AZ197" s="52">
        <f t="shared" si="8"/>
        <v>1060.511898128826</v>
      </c>
      <c r="BA197" s="70">
        <f t="shared" si="9"/>
        <v>1.1487482589368827</v>
      </c>
      <c r="BB197" s="70">
        <f t="shared" si="10"/>
        <v>3.8984998252503233E-2</v>
      </c>
    </row>
    <row r="198" spans="1:54" x14ac:dyDescent="0.2">
      <c r="A198" s="50" t="s">
        <v>54</v>
      </c>
      <c r="B198" s="50" t="s">
        <v>152</v>
      </c>
      <c r="C198" s="52">
        <v>338.00125435689398</v>
      </c>
      <c r="D198" s="52">
        <v>341.69547332640002</v>
      </c>
      <c r="E198" s="52">
        <v>349.38295937704498</v>
      </c>
      <c r="F198" s="52">
        <v>359.829106856463</v>
      </c>
      <c r="G198" s="52">
        <v>366.69844994141499</v>
      </c>
      <c r="H198" s="52">
        <v>399.397786031576</v>
      </c>
      <c r="I198" s="52">
        <v>440.49180771408601</v>
      </c>
      <c r="J198" s="52">
        <v>497.000004671829</v>
      </c>
      <c r="K198" s="52">
        <v>498.99999615142201</v>
      </c>
      <c r="L198" s="52">
        <v>449.67452733733398</v>
      </c>
      <c r="M198" s="52">
        <v>518.96460345857395</v>
      </c>
      <c r="N198" s="52">
        <v>490.58881194493</v>
      </c>
      <c r="O198" s="52">
        <v>530.62071839003704</v>
      </c>
      <c r="P198" s="52">
        <v>532.99999710722295</v>
      </c>
      <c r="Q198" s="52">
        <v>574.03179173163096</v>
      </c>
      <c r="R198" s="52">
        <v>650.72343842882503</v>
      </c>
      <c r="S198" s="52">
        <v>712.93483788352501</v>
      </c>
      <c r="T198" s="52">
        <v>689.31988620133302</v>
      </c>
      <c r="U198" s="52">
        <v>600.030224268496</v>
      </c>
      <c r="V198" s="52">
        <v>604.33762157899503</v>
      </c>
      <c r="W198" s="52">
        <v>613.97025881992295</v>
      </c>
      <c r="X198" s="52">
        <v>677.35651139141805</v>
      </c>
      <c r="Y198" s="52">
        <v>741.96967410978903</v>
      </c>
      <c r="Z198" s="52">
        <v>807.03016620758103</v>
      </c>
      <c r="AA198" s="52">
        <v>817.96956365916105</v>
      </c>
      <c r="AB198" s="52">
        <v>982.61870143250496</v>
      </c>
      <c r="AC198" s="52">
        <v>1006.77227161063</v>
      </c>
      <c r="AD198" s="52">
        <v>1043.53070804617</v>
      </c>
      <c r="AE198" s="52">
        <v>1089.163574420018</v>
      </c>
      <c r="AF198" s="52">
        <v>1133.2630957070562</v>
      </c>
      <c r="AG198" s="52">
        <v>1179.8345893409869</v>
      </c>
      <c r="AH198" s="52">
        <v>1227.1481285268708</v>
      </c>
      <c r="AI198" s="52">
        <v>1274.4868989967651</v>
      </c>
      <c r="AJ198" s="52">
        <v>1323.0147829745561</v>
      </c>
      <c r="AK198" s="52">
        <v>1373.9623031518313</v>
      </c>
      <c r="AL198" s="52">
        <v>1427.0136130520955</v>
      </c>
      <c r="AM198" s="52">
        <v>1482.551482484836</v>
      </c>
      <c r="AN198" s="52">
        <v>1539.1651898860655</v>
      </c>
      <c r="AO198" s="52">
        <v>1596.7105274397081</v>
      </c>
      <c r="AP198" s="52">
        <v>1655.7689976206755</v>
      </c>
      <c r="AQ198" s="52">
        <v>1716.7595204978315</v>
      </c>
      <c r="AR198" s="52">
        <v>1780.1985211678393</v>
      </c>
      <c r="AS198" s="52">
        <v>1844.7312201520797</v>
      </c>
      <c r="AT198" s="52">
        <v>1910.9630387472689</v>
      </c>
      <c r="AU198" s="52">
        <v>1976.3221906021361</v>
      </c>
      <c r="AV198" s="52">
        <v>2042.0291799253835</v>
      </c>
      <c r="AW198" s="52">
        <v>2107.6513022925888</v>
      </c>
      <c r="AX198" s="52">
        <v>2173.0751122564379</v>
      </c>
      <c r="AZ198" s="52">
        <f t="shared" si="8"/>
        <v>1100.8790306819587</v>
      </c>
      <c r="BA198" s="70">
        <f t="shared" si="9"/>
        <v>1.093473729586113</v>
      </c>
      <c r="BB198" s="70">
        <f t="shared" si="10"/>
        <v>3.7632045600155761E-2</v>
      </c>
    </row>
    <row r="199" spans="1:54" x14ac:dyDescent="0.2">
      <c r="A199" s="50" t="s">
        <v>55</v>
      </c>
      <c r="B199" s="50" t="s">
        <v>152</v>
      </c>
      <c r="C199" s="52">
        <v>31.471928168889701</v>
      </c>
      <c r="D199" s="52">
        <v>30.111884944987299</v>
      </c>
      <c r="E199" s="52">
        <v>28.1377693346241</v>
      </c>
      <c r="F199" s="52">
        <v>25.7752224924374</v>
      </c>
      <c r="G199" s="52">
        <v>23.859913006673501</v>
      </c>
      <c r="H199" s="52">
        <v>28.267288503107402</v>
      </c>
      <c r="I199" s="52">
        <v>34.868632232048299</v>
      </c>
      <c r="J199" s="52">
        <v>38.1896025841463</v>
      </c>
      <c r="K199" s="52">
        <v>42.2142850297084</v>
      </c>
      <c r="L199" s="52">
        <v>39.990076206227499</v>
      </c>
      <c r="M199" s="52">
        <v>39.815049554504</v>
      </c>
      <c r="N199" s="52">
        <v>40.152864491551597</v>
      </c>
      <c r="O199" s="52">
        <v>44.0082996564959</v>
      </c>
      <c r="P199" s="52">
        <v>61.184025915655198</v>
      </c>
      <c r="Q199" s="52">
        <v>65.000000195979993</v>
      </c>
      <c r="R199" s="52">
        <v>63.082189388403599</v>
      </c>
      <c r="S199" s="52">
        <v>68.009067936090304</v>
      </c>
      <c r="T199" s="52">
        <v>60.896714469082099</v>
      </c>
      <c r="U199" s="52">
        <v>64.077422291901101</v>
      </c>
      <c r="V199" s="52">
        <v>76.091019273344102</v>
      </c>
      <c r="W199" s="52">
        <v>77.010515330117599</v>
      </c>
      <c r="X199" s="52">
        <v>74.910074118998693</v>
      </c>
      <c r="Y199" s="52">
        <v>73.009149544536101</v>
      </c>
      <c r="Z199" s="52">
        <v>78.9905966251237</v>
      </c>
      <c r="AA199" s="52">
        <v>96.999998739250202</v>
      </c>
      <c r="AB199" s="52">
        <v>130.986774447659</v>
      </c>
      <c r="AC199" s="52">
        <v>142.36577547808901</v>
      </c>
      <c r="AD199" s="52">
        <v>149.89469510797301</v>
      </c>
      <c r="AE199" s="52">
        <v>152.40578545965587</v>
      </c>
      <c r="AF199" s="52">
        <v>157.08532996930228</v>
      </c>
      <c r="AG199" s="52">
        <v>163.26191305624235</v>
      </c>
      <c r="AH199" s="52">
        <v>169.79865291259304</v>
      </c>
      <c r="AI199" s="52">
        <v>176.39672558103203</v>
      </c>
      <c r="AJ199" s="52">
        <v>183.15030755102399</v>
      </c>
      <c r="AK199" s="52">
        <v>190.1906843511949</v>
      </c>
      <c r="AL199" s="52">
        <v>197.49297516793035</v>
      </c>
      <c r="AM199" s="52">
        <v>205.13658691654484</v>
      </c>
      <c r="AN199" s="52">
        <v>212.93121981015727</v>
      </c>
      <c r="AO199" s="52">
        <v>220.85277471093315</v>
      </c>
      <c r="AP199" s="52">
        <v>228.97043531277447</v>
      </c>
      <c r="AQ199" s="52">
        <v>237.36326467933748</v>
      </c>
      <c r="AR199" s="52">
        <v>246.09072912483589</v>
      </c>
      <c r="AS199" s="52">
        <v>254.97831136435809</v>
      </c>
      <c r="AT199" s="52">
        <v>264.09634139160431</v>
      </c>
      <c r="AU199" s="52">
        <v>273.10993159758311</v>
      </c>
      <c r="AV199" s="52">
        <v>282.18275616007736</v>
      </c>
      <c r="AW199" s="52">
        <v>291.25632094902744</v>
      </c>
      <c r="AX199" s="52">
        <v>300.3222984239315</v>
      </c>
      <c r="AZ199" s="52">
        <f t="shared" ref="AZ199:AZ253" si="11">AW199-AC199</f>
        <v>148.89054547093843</v>
      </c>
      <c r="BA199" s="70">
        <f t="shared" ref="BA199:BA253" si="12">(AW199-AC199)/AC199</f>
        <v>1.0458310290583401</v>
      </c>
      <c r="BB199" s="70">
        <f t="shared" ref="BB199:BB262" si="13">(AW199/AC199)^(1/20)-1</f>
        <v>3.6438382956118121E-2</v>
      </c>
    </row>
    <row r="200" spans="1:54" x14ac:dyDescent="0.2">
      <c r="A200" s="50" t="s">
        <v>56</v>
      </c>
      <c r="B200" s="50" t="s">
        <v>152</v>
      </c>
      <c r="C200" s="52">
        <v>257.67887803767701</v>
      </c>
      <c r="D200" s="52">
        <v>249.069336946448</v>
      </c>
      <c r="E200" s="52">
        <v>239.341591424657</v>
      </c>
      <c r="F200" s="52">
        <v>233.929180616857</v>
      </c>
      <c r="G200" s="52">
        <v>229.365558479557</v>
      </c>
      <c r="H200" s="52">
        <v>255.310547317166</v>
      </c>
      <c r="I200" s="52">
        <v>265.64331187804402</v>
      </c>
      <c r="J200" s="52">
        <v>258.43361532482999</v>
      </c>
      <c r="K200" s="52">
        <v>278.60641850739802</v>
      </c>
      <c r="L200" s="52">
        <v>305.462124153481</v>
      </c>
      <c r="M200" s="52">
        <v>366.99999873250403</v>
      </c>
      <c r="N200" s="52">
        <v>462.95204474825198</v>
      </c>
      <c r="O200" s="52">
        <v>500.05123747868799</v>
      </c>
      <c r="P200" s="52">
        <v>509.10411199202503</v>
      </c>
      <c r="Q200" s="52">
        <v>493.65715147317297</v>
      </c>
      <c r="R200" s="52">
        <v>527.99999776797699</v>
      </c>
      <c r="S200" s="52">
        <v>546.89621236214396</v>
      </c>
      <c r="T200" s="52">
        <v>574.36463621227995</v>
      </c>
      <c r="U200" s="52">
        <v>520.64596273141694</v>
      </c>
      <c r="V200" s="52">
        <v>616.00000168741803</v>
      </c>
      <c r="W200" s="52">
        <v>717.93683278757101</v>
      </c>
      <c r="X200" s="52">
        <v>678.00000483794395</v>
      </c>
      <c r="Y200" s="52">
        <v>670.33564781964196</v>
      </c>
      <c r="Z200" s="52">
        <v>569.58546834415495</v>
      </c>
      <c r="AA200" s="52">
        <v>512.96117627849605</v>
      </c>
      <c r="AB200" s="52">
        <v>461.54366946277003</v>
      </c>
      <c r="AC200" s="52">
        <v>439.33517291783102</v>
      </c>
      <c r="AD200" s="52">
        <v>448.37782276859599</v>
      </c>
      <c r="AE200" s="52">
        <v>463.89458038190838</v>
      </c>
      <c r="AF200" s="52">
        <v>478.85761724117418</v>
      </c>
      <c r="AG200" s="52">
        <v>495.26329776441236</v>
      </c>
      <c r="AH200" s="52">
        <v>512.00210922853364</v>
      </c>
      <c r="AI200" s="52">
        <v>528.74682482641254</v>
      </c>
      <c r="AJ200" s="52">
        <v>546.05456732689652</v>
      </c>
      <c r="AK200" s="52">
        <v>564.64025339528143</v>
      </c>
      <c r="AL200" s="52">
        <v>584.16840162349308</v>
      </c>
      <c r="AM200" s="52">
        <v>604.73299642858149</v>
      </c>
      <c r="AN200" s="52">
        <v>625.62500539088808</v>
      </c>
      <c r="AO200" s="52">
        <v>646.79045533782335</v>
      </c>
      <c r="AP200" s="52">
        <v>668.4665981222488</v>
      </c>
      <c r="AQ200" s="52">
        <v>690.8608793323358</v>
      </c>
      <c r="AR200" s="52">
        <v>714.22380933573766</v>
      </c>
      <c r="AS200" s="52">
        <v>737.88205814644982</v>
      </c>
      <c r="AT200" s="52">
        <v>762.13825595684898</v>
      </c>
      <c r="AU200" s="52">
        <v>785.77664439522846</v>
      </c>
      <c r="AV200" s="52">
        <v>809.37298450742867</v>
      </c>
      <c r="AW200" s="52">
        <v>832.7030942832497</v>
      </c>
      <c r="AX200" s="52">
        <v>855.72789061668391</v>
      </c>
      <c r="AZ200" s="52">
        <f t="shared" si="11"/>
        <v>393.36792136541868</v>
      </c>
      <c r="BA200" s="70">
        <f t="shared" si="12"/>
        <v>0.89537088221932637</v>
      </c>
      <c r="BB200" s="70">
        <f t="shared" si="13"/>
        <v>3.2487280635172588E-2</v>
      </c>
    </row>
    <row r="201" spans="1:54" x14ac:dyDescent="0.2">
      <c r="A201" s="50" t="s">
        <v>57</v>
      </c>
      <c r="B201" s="50" t="s">
        <v>152</v>
      </c>
      <c r="C201" s="52">
        <v>188.817700319659</v>
      </c>
      <c r="D201" s="52">
        <v>185.430587764368</v>
      </c>
      <c r="E201" s="52">
        <v>183.98636744309201</v>
      </c>
      <c r="F201" s="52">
        <v>185.11789577503399</v>
      </c>
      <c r="G201" s="52">
        <v>189.739886720626</v>
      </c>
      <c r="H201" s="52">
        <v>206.00918524474099</v>
      </c>
      <c r="I201" s="52">
        <v>219.47001376500799</v>
      </c>
      <c r="J201" s="52">
        <v>231.41398044800201</v>
      </c>
      <c r="K201" s="52">
        <v>273.416791811905</v>
      </c>
      <c r="L201" s="52">
        <v>242.03014067812299</v>
      </c>
      <c r="M201" s="52">
        <v>270.43269134764398</v>
      </c>
      <c r="N201" s="52">
        <v>291.11648341079803</v>
      </c>
      <c r="O201" s="52">
        <v>316.56753312166302</v>
      </c>
      <c r="P201" s="52">
        <v>289.96889773432599</v>
      </c>
      <c r="Q201" s="52">
        <v>307.556935280071</v>
      </c>
      <c r="R201" s="52">
        <v>294.59533376762499</v>
      </c>
      <c r="S201" s="52">
        <v>285.96993577025501</v>
      </c>
      <c r="T201" s="52">
        <v>233.62318620161801</v>
      </c>
      <c r="U201" s="52">
        <v>185.656827264068</v>
      </c>
      <c r="V201" s="52">
        <v>202.309989141107</v>
      </c>
      <c r="W201" s="52">
        <v>239.703103874124</v>
      </c>
      <c r="X201" s="52">
        <v>270.02363635957403</v>
      </c>
      <c r="Y201" s="52">
        <v>304.64477089625598</v>
      </c>
      <c r="Z201" s="52">
        <v>366.02967363211098</v>
      </c>
      <c r="AA201" s="52">
        <v>373.03052043986298</v>
      </c>
      <c r="AB201" s="52">
        <v>374.967501813333</v>
      </c>
      <c r="AC201" s="52">
        <v>404.351214948125</v>
      </c>
      <c r="AD201" s="52">
        <v>394.37708515938402</v>
      </c>
      <c r="AE201" s="52">
        <v>409.95910763392476</v>
      </c>
      <c r="AF201" s="52">
        <v>425.42085436676473</v>
      </c>
      <c r="AG201" s="52">
        <v>442.11293640136932</v>
      </c>
      <c r="AH201" s="52">
        <v>459.05934530114195</v>
      </c>
      <c r="AI201" s="52">
        <v>475.9737762990153</v>
      </c>
      <c r="AJ201" s="52">
        <v>493.32595653099207</v>
      </c>
      <c r="AK201" s="52">
        <v>511.57160019641526</v>
      </c>
      <c r="AL201" s="52">
        <v>530.57050365364898</v>
      </c>
      <c r="AM201" s="52">
        <v>550.45641258088324</v>
      </c>
      <c r="AN201" s="52">
        <v>570.69577733258029</v>
      </c>
      <c r="AO201" s="52">
        <v>591.2499897035417</v>
      </c>
      <c r="AP201" s="52">
        <v>612.32969387662831</v>
      </c>
      <c r="AQ201" s="52">
        <v>634.07670647076282</v>
      </c>
      <c r="AR201" s="52">
        <v>656.68262914928243</v>
      </c>
      <c r="AS201" s="52">
        <v>679.63832430003515</v>
      </c>
      <c r="AT201" s="52">
        <v>703.16794391141468</v>
      </c>
      <c r="AU201" s="52">
        <v>726.30714107805488</v>
      </c>
      <c r="AV201" s="52">
        <v>749.51958620737594</v>
      </c>
      <c r="AW201" s="52">
        <v>772.63538078338013</v>
      </c>
      <c r="AX201" s="52">
        <v>795.62255703160702</v>
      </c>
      <c r="AZ201" s="52">
        <f t="shared" si="11"/>
        <v>368.28416583525512</v>
      </c>
      <c r="BA201" s="70">
        <f t="shared" si="12"/>
        <v>0.91080266911650809</v>
      </c>
      <c r="BB201" s="70">
        <f t="shared" si="13"/>
        <v>3.2905980445399496E-2</v>
      </c>
    </row>
    <row r="202" spans="1:54" x14ac:dyDescent="0.2">
      <c r="A202" s="50" t="s">
        <v>58</v>
      </c>
      <c r="B202" s="50" t="s">
        <v>152</v>
      </c>
      <c r="C202" s="52">
        <v>19.774179503958699</v>
      </c>
      <c r="D202" s="52">
        <v>19.071243192465701</v>
      </c>
      <c r="E202" s="52">
        <v>18.2956393338632</v>
      </c>
      <c r="F202" s="52">
        <v>19.2018455500823</v>
      </c>
      <c r="G202" s="52">
        <v>20.088213554630698</v>
      </c>
      <c r="H202" s="52">
        <v>22.350130340878898</v>
      </c>
      <c r="I202" s="52">
        <v>23.8570099771195</v>
      </c>
      <c r="J202" s="52">
        <v>24.758941689647902</v>
      </c>
      <c r="K202" s="52">
        <v>34.721389498811199</v>
      </c>
      <c r="L202" s="52">
        <v>35.000000403058102</v>
      </c>
      <c r="M202" s="52">
        <v>45.203536198066303</v>
      </c>
      <c r="N202" s="52">
        <v>55.712819080723598</v>
      </c>
      <c r="O202" s="52">
        <v>52.735000480962903</v>
      </c>
      <c r="P202" s="52">
        <v>55.999999678982299</v>
      </c>
      <c r="Q202" s="52">
        <v>60.295566636408097</v>
      </c>
      <c r="R202" s="52">
        <v>55.999999496361902</v>
      </c>
      <c r="S202" s="52">
        <v>72.968649155733999</v>
      </c>
      <c r="T202" s="52">
        <v>72.969649858142404</v>
      </c>
      <c r="U202" s="52">
        <v>69.0000003112998</v>
      </c>
      <c r="V202" s="52">
        <v>60.483262460461397</v>
      </c>
      <c r="W202" s="52">
        <v>53.7581824175465</v>
      </c>
      <c r="X202" s="52">
        <v>52.000000699582202</v>
      </c>
      <c r="Y202" s="52">
        <v>50.9828487173776</v>
      </c>
      <c r="Z202" s="52">
        <v>51.983427383549703</v>
      </c>
      <c r="AA202" s="52">
        <v>54.999999663477602</v>
      </c>
      <c r="AB202" s="52">
        <v>63.726496098196598</v>
      </c>
      <c r="AC202" s="52">
        <v>64.857939292973896</v>
      </c>
      <c r="AD202" s="52">
        <v>69.531979498792097</v>
      </c>
      <c r="AE202" s="52">
        <v>72.263625390813957</v>
      </c>
      <c r="AF202" s="52">
        <v>75.081216643537672</v>
      </c>
      <c r="AG202" s="52">
        <v>78.050254427947536</v>
      </c>
      <c r="AH202" s="52">
        <v>81.099823514196743</v>
      </c>
      <c r="AI202" s="52">
        <v>84.167665826550618</v>
      </c>
      <c r="AJ202" s="52">
        <v>87.344575464262419</v>
      </c>
      <c r="AK202" s="52">
        <v>90.75980581493036</v>
      </c>
      <c r="AL202" s="52">
        <v>94.34967212900176</v>
      </c>
      <c r="AM202" s="52">
        <v>98.128404333175098</v>
      </c>
      <c r="AN202" s="52">
        <v>101.97579785287495</v>
      </c>
      <c r="AO202" s="52">
        <v>105.88062279908627</v>
      </c>
      <c r="AP202" s="52">
        <v>109.8572228976695</v>
      </c>
      <c r="AQ202" s="52">
        <v>113.97809881911647</v>
      </c>
      <c r="AR202" s="52">
        <v>118.29282533048281</v>
      </c>
      <c r="AS202" s="52">
        <v>122.68797202103679</v>
      </c>
      <c r="AT202" s="52">
        <v>127.2072867405915</v>
      </c>
      <c r="AU202" s="52">
        <v>131.63827916129384</v>
      </c>
      <c r="AV202" s="52">
        <v>136.08415582109069</v>
      </c>
      <c r="AW202" s="52">
        <v>140.50689208110603</v>
      </c>
      <c r="AX202" s="52">
        <v>144.89991389222354</v>
      </c>
      <c r="AZ202" s="52">
        <f t="shared" si="11"/>
        <v>75.648952788132135</v>
      </c>
      <c r="BA202" s="70">
        <f t="shared" si="12"/>
        <v>1.1663792222323541</v>
      </c>
      <c r="BB202" s="70">
        <f t="shared" si="13"/>
        <v>3.9409601030287567E-2</v>
      </c>
    </row>
    <row r="203" spans="1:54" x14ac:dyDescent="0.2">
      <c r="A203" s="50" t="s">
        <v>59</v>
      </c>
      <c r="B203" s="50" t="s">
        <v>152</v>
      </c>
      <c r="C203" s="52">
        <v>638.68617816607502</v>
      </c>
      <c r="D203" s="52">
        <v>629.32833334287204</v>
      </c>
      <c r="E203" s="52">
        <v>634.13071440188401</v>
      </c>
      <c r="F203" s="52">
        <v>661.462911402695</v>
      </c>
      <c r="G203" s="52">
        <v>680.12604275615797</v>
      </c>
      <c r="H203" s="52">
        <v>696.59848239660698</v>
      </c>
      <c r="I203" s="52">
        <v>743.72108967150803</v>
      </c>
      <c r="J203" s="52">
        <v>766.42408899791496</v>
      </c>
      <c r="K203" s="52">
        <v>817.31946589936604</v>
      </c>
      <c r="L203" s="52">
        <v>828.31937713853699</v>
      </c>
      <c r="M203" s="52">
        <v>853.59743797977205</v>
      </c>
      <c r="N203" s="52">
        <v>890.00000052783901</v>
      </c>
      <c r="O203" s="52">
        <v>893.00000242957196</v>
      </c>
      <c r="P203" s="52">
        <v>881.91723597322402</v>
      </c>
      <c r="Q203" s="52">
        <v>802.92547557715795</v>
      </c>
      <c r="R203" s="52">
        <v>795.35433983372002</v>
      </c>
      <c r="S203" s="52">
        <v>758.43595140453397</v>
      </c>
      <c r="T203" s="52">
        <v>717.81738563154602</v>
      </c>
      <c r="U203" s="52">
        <v>614.58198817365496</v>
      </c>
      <c r="V203" s="52">
        <v>581.40048187027003</v>
      </c>
      <c r="W203" s="52">
        <v>548.53565552695898</v>
      </c>
      <c r="X203" s="52">
        <v>709.95122968101305</v>
      </c>
      <c r="Y203" s="52">
        <v>635.00000781610299</v>
      </c>
      <c r="Z203" s="52">
        <v>623.44724487210704</v>
      </c>
      <c r="AA203" s="52">
        <v>732.04227337885504</v>
      </c>
      <c r="AB203" s="52">
        <v>822.54835813479997</v>
      </c>
      <c r="AC203" s="52">
        <v>894.00000630545901</v>
      </c>
      <c r="AD203" s="52">
        <v>868.87649288518503</v>
      </c>
      <c r="AE203" s="52">
        <v>890.52815538079381</v>
      </c>
      <c r="AF203" s="52">
        <v>919.91157312122948</v>
      </c>
      <c r="AG203" s="52">
        <v>948.315975977785</v>
      </c>
      <c r="AH203" s="52">
        <v>980.19023321891711</v>
      </c>
      <c r="AI203" s="52">
        <v>1014.4602251985064</v>
      </c>
      <c r="AJ203" s="52">
        <v>1048.9508546397619</v>
      </c>
      <c r="AK203" s="52">
        <v>1083.9461247227705</v>
      </c>
      <c r="AL203" s="52">
        <v>1119.1019765801941</v>
      </c>
      <c r="AM203" s="52">
        <v>1156.3498762653776</v>
      </c>
      <c r="AN203" s="52">
        <v>1195.1017340103194</v>
      </c>
      <c r="AO203" s="52">
        <v>1234.522964810961</v>
      </c>
      <c r="AP203" s="52">
        <v>1275.6867765159611</v>
      </c>
      <c r="AQ203" s="52">
        <v>1316.2879437017475</v>
      </c>
      <c r="AR203" s="52">
        <v>1357.215807267029</v>
      </c>
      <c r="AS203" s="52">
        <v>1398.6636931270966</v>
      </c>
      <c r="AT203" s="52">
        <v>1441.1079332805759</v>
      </c>
      <c r="AU203" s="52">
        <v>1482.3979994666549</v>
      </c>
      <c r="AV203" s="52">
        <v>1523.5513330940541</v>
      </c>
      <c r="AW203" s="52">
        <v>1564.194571913361</v>
      </c>
      <c r="AX203" s="52">
        <v>1604.2657163839854</v>
      </c>
      <c r="AZ203" s="52">
        <f t="shared" si="11"/>
        <v>670.19456560790195</v>
      </c>
      <c r="BA203" s="70">
        <f t="shared" si="12"/>
        <v>0.74965834550443178</v>
      </c>
      <c r="BB203" s="70">
        <f t="shared" si="13"/>
        <v>2.836588902843018E-2</v>
      </c>
    </row>
    <row r="204" spans="1:54" x14ac:dyDescent="0.2">
      <c r="A204" s="50" t="s">
        <v>60</v>
      </c>
      <c r="B204" s="50" t="s">
        <v>152</v>
      </c>
      <c r="C204" s="52">
        <v>143.95909822184001</v>
      </c>
      <c r="D204" s="52">
        <v>142.86688078989701</v>
      </c>
      <c r="E204" s="52">
        <v>144.16673444656001</v>
      </c>
      <c r="F204" s="52">
        <v>147.333140222525</v>
      </c>
      <c r="G204" s="52">
        <v>147.89579427186001</v>
      </c>
      <c r="H204" s="52">
        <v>154.20881866397599</v>
      </c>
      <c r="I204" s="52">
        <v>163.95365711771399</v>
      </c>
      <c r="J204" s="52">
        <v>153.933294685638</v>
      </c>
      <c r="K204" s="52">
        <v>195.999998937052</v>
      </c>
      <c r="L204" s="52">
        <v>248.04001875930899</v>
      </c>
      <c r="M204" s="52">
        <v>265.44763388785202</v>
      </c>
      <c r="N204" s="52">
        <v>241.62227936228601</v>
      </c>
      <c r="O204" s="52">
        <v>254.04323884344799</v>
      </c>
      <c r="P204" s="52">
        <v>283.04296160202603</v>
      </c>
      <c r="Q204" s="52">
        <v>263.03951880676402</v>
      </c>
      <c r="R204" s="52">
        <v>324.51393097471401</v>
      </c>
      <c r="S204" s="52">
        <v>476.99999008151002</v>
      </c>
      <c r="T204" s="52">
        <v>456.96300951082998</v>
      </c>
      <c r="U204" s="52">
        <v>339.99999817732203</v>
      </c>
      <c r="V204" s="52">
        <v>407.43068932757302</v>
      </c>
      <c r="W204" s="52">
        <v>479.00002025749399</v>
      </c>
      <c r="X204" s="52">
        <v>585.56349939039001</v>
      </c>
      <c r="Y204" s="52">
        <v>762.44694061542202</v>
      </c>
      <c r="Z204" s="52">
        <v>884.52772915983098</v>
      </c>
      <c r="AA204" s="52">
        <v>838.57281298450005</v>
      </c>
      <c r="AB204" s="52">
        <v>786.39755768742498</v>
      </c>
      <c r="AC204" s="52">
        <v>782.73280160853096</v>
      </c>
      <c r="AD204" s="52">
        <v>868.573345363778</v>
      </c>
      <c r="AE204" s="52">
        <v>895.02712702634301</v>
      </c>
      <c r="AF204" s="52">
        <v>927.13645630826863</v>
      </c>
      <c r="AG204" s="52">
        <v>957.87740247850172</v>
      </c>
      <c r="AH204" s="52">
        <v>991.75096703983729</v>
      </c>
      <c r="AI204" s="52">
        <v>1027.9649956302662</v>
      </c>
      <c r="AJ204" s="52">
        <v>1064.4725561330968</v>
      </c>
      <c r="AK204" s="52">
        <v>1101.5293607074973</v>
      </c>
      <c r="AL204" s="52">
        <v>1138.8338537388313</v>
      </c>
      <c r="AM204" s="52">
        <v>1178.3645755630441</v>
      </c>
      <c r="AN204" s="52">
        <v>1219.4514216102389</v>
      </c>
      <c r="AO204" s="52">
        <v>1261.3332475370178</v>
      </c>
      <c r="AP204" s="52">
        <v>1305.1066220606112</v>
      </c>
      <c r="AQ204" s="52">
        <v>1348.3564917364868</v>
      </c>
      <c r="AR204" s="52">
        <v>1391.9412175259456</v>
      </c>
      <c r="AS204" s="52">
        <v>1436.0993910842406</v>
      </c>
      <c r="AT204" s="52">
        <v>1481.3348097693834</v>
      </c>
      <c r="AU204" s="52">
        <v>1525.4674311270257</v>
      </c>
      <c r="AV204" s="52">
        <v>1569.5400318833981</v>
      </c>
      <c r="AW204" s="52">
        <v>1613.2277286740766</v>
      </c>
      <c r="AX204" s="52">
        <v>1656.4113731504228</v>
      </c>
      <c r="AZ204" s="52">
        <f t="shared" si="11"/>
        <v>830.49492706554565</v>
      </c>
      <c r="BA204" s="70">
        <f t="shared" si="12"/>
        <v>1.0610197060336077</v>
      </c>
      <c r="BB204" s="70">
        <f t="shared" si="13"/>
        <v>3.6821769448440733E-2</v>
      </c>
    </row>
    <row r="205" spans="1:54" x14ac:dyDescent="0.2">
      <c r="A205" s="50" t="s">
        <v>61</v>
      </c>
      <c r="B205" s="50" t="s">
        <v>152</v>
      </c>
      <c r="C205" s="52">
        <v>450.330178211705</v>
      </c>
      <c r="D205" s="52">
        <v>460.72592867339802</v>
      </c>
      <c r="E205" s="52">
        <v>478.55887803787198</v>
      </c>
      <c r="F205" s="52">
        <v>498.64667801934701</v>
      </c>
      <c r="G205" s="52">
        <v>513.96400699479705</v>
      </c>
      <c r="H205" s="52">
        <v>511.25649803906299</v>
      </c>
      <c r="I205" s="52">
        <v>558.997057687194</v>
      </c>
      <c r="J205" s="52">
        <v>544.91886217197805</v>
      </c>
      <c r="K205" s="52">
        <v>675.04925690709194</v>
      </c>
      <c r="L205" s="52">
        <v>727.44820460547101</v>
      </c>
      <c r="M205" s="52">
        <v>739.55232512480904</v>
      </c>
      <c r="N205" s="52">
        <v>710.00000068248801</v>
      </c>
      <c r="O205" s="52">
        <v>712.93804633652303</v>
      </c>
      <c r="P205" s="52">
        <v>686.999984237278</v>
      </c>
      <c r="Q205" s="52">
        <v>615.93527713313904</v>
      </c>
      <c r="R205" s="52">
        <v>658.47201753676995</v>
      </c>
      <c r="S205" s="52">
        <v>763.06741972975306</v>
      </c>
      <c r="T205" s="52">
        <v>763.56602732349597</v>
      </c>
      <c r="U205" s="52">
        <v>729.99999730833895</v>
      </c>
      <c r="V205" s="52">
        <v>661.92715678665297</v>
      </c>
      <c r="W205" s="52">
        <v>603.93628404342496</v>
      </c>
      <c r="X205" s="52">
        <v>604.93413160885996</v>
      </c>
      <c r="Y205" s="52">
        <v>455.95008402940499</v>
      </c>
      <c r="Z205" s="52">
        <v>455.04652695463301</v>
      </c>
      <c r="AA205" s="52">
        <v>537.56765444888197</v>
      </c>
      <c r="AB205" s="52">
        <v>538.14502223136105</v>
      </c>
      <c r="AC205" s="52">
        <v>551.72861226368002</v>
      </c>
      <c r="AD205" s="52">
        <v>578.58211584000401</v>
      </c>
      <c r="AE205" s="52">
        <v>592.19589943688311</v>
      </c>
      <c r="AF205" s="52">
        <v>610.95158724879263</v>
      </c>
      <c r="AG205" s="52">
        <v>629.06456602115327</v>
      </c>
      <c r="AH205" s="52">
        <v>649.29319446901957</v>
      </c>
      <c r="AI205" s="52">
        <v>670.99648779339282</v>
      </c>
      <c r="AJ205" s="52">
        <v>692.83785433481626</v>
      </c>
      <c r="AK205" s="52">
        <v>714.9942677186657</v>
      </c>
      <c r="AL205" s="52">
        <v>737.25562883105283</v>
      </c>
      <c r="AM205" s="52">
        <v>760.88505316956298</v>
      </c>
      <c r="AN205" s="52">
        <v>785.42849835935681</v>
      </c>
      <c r="AO205" s="52">
        <v>810.3912917175121</v>
      </c>
      <c r="AP205" s="52">
        <v>836.47167989605975</v>
      </c>
      <c r="AQ205" s="52">
        <v>862.11831416124028</v>
      </c>
      <c r="AR205" s="52">
        <v>887.89269169870238</v>
      </c>
      <c r="AS205" s="52">
        <v>913.9425651898448</v>
      </c>
      <c r="AT205" s="52">
        <v>940.58990695241937</v>
      </c>
      <c r="AU205" s="52">
        <v>966.42325318027792</v>
      </c>
      <c r="AV205" s="52">
        <v>992.11701222676902</v>
      </c>
      <c r="AW205" s="52">
        <v>1017.4260107489579</v>
      </c>
      <c r="AX205" s="52">
        <v>1042.2979467755906</v>
      </c>
      <c r="AZ205" s="52">
        <f t="shared" si="11"/>
        <v>465.69739848527786</v>
      </c>
      <c r="BA205" s="70">
        <f t="shared" si="12"/>
        <v>0.84406968957903805</v>
      </c>
      <c r="BB205" s="70">
        <f t="shared" si="13"/>
        <v>3.1071699075158943E-2</v>
      </c>
    </row>
    <row r="206" spans="1:54" x14ac:dyDescent="0.2">
      <c r="A206" s="50" t="s">
        <v>62</v>
      </c>
      <c r="B206" s="50" t="s">
        <v>152</v>
      </c>
      <c r="C206" s="52">
        <v>75.712042312329302</v>
      </c>
      <c r="D206" s="52">
        <v>75.945502501410999</v>
      </c>
      <c r="E206" s="52">
        <v>77.607482555364101</v>
      </c>
      <c r="F206" s="52">
        <v>81.645433502829107</v>
      </c>
      <c r="G206" s="52">
        <v>84.397369756052996</v>
      </c>
      <c r="H206" s="52">
        <v>87.249993003812904</v>
      </c>
      <c r="I206" s="52">
        <v>93.307853845717304</v>
      </c>
      <c r="J206" s="52">
        <v>89.949921342415294</v>
      </c>
      <c r="K206" s="52">
        <v>93.000000012173402</v>
      </c>
      <c r="L206" s="52">
        <v>99.950818856050105</v>
      </c>
      <c r="M206" s="52">
        <v>131.10647907687999</v>
      </c>
      <c r="N206" s="52">
        <v>121.00000015750599</v>
      </c>
      <c r="O206" s="52">
        <v>130.51686763581699</v>
      </c>
      <c r="P206" s="52">
        <v>130.93524754552399</v>
      </c>
      <c r="Q206" s="52">
        <v>167.94908409585801</v>
      </c>
      <c r="R206" s="52">
        <v>185.00000325447101</v>
      </c>
      <c r="S206" s="52">
        <v>173.99999669066</v>
      </c>
      <c r="T206" s="52">
        <v>169.054832199934</v>
      </c>
      <c r="U206" s="52">
        <v>163.49029410138399</v>
      </c>
      <c r="V206" s="52">
        <v>185.518443272637</v>
      </c>
      <c r="W206" s="52">
        <v>178.121663845836</v>
      </c>
      <c r="X206" s="52">
        <v>213.468987193403</v>
      </c>
      <c r="Y206" s="52">
        <v>186.00000257632601</v>
      </c>
      <c r="Z206" s="52">
        <v>173.52197493140201</v>
      </c>
      <c r="AA206" s="52">
        <v>142.95878014434601</v>
      </c>
      <c r="AB206" s="52">
        <v>134.03713809499001</v>
      </c>
      <c r="AC206" s="52">
        <v>116.064507702247</v>
      </c>
      <c r="AD206" s="52">
        <v>130.23774142960801</v>
      </c>
      <c r="AE206" s="52">
        <v>133.17061459588456</v>
      </c>
      <c r="AF206" s="52">
        <v>137.64611022394169</v>
      </c>
      <c r="AG206" s="52">
        <v>142.01342601735428</v>
      </c>
      <c r="AH206" s="52">
        <v>146.90977053287506</v>
      </c>
      <c r="AI206" s="52">
        <v>152.16775526280958</v>
      </c>
      <c r="AJ206" s="52">
        <v>157.46986137892611</v>
      </c>
      <c r="AK206" s="52">
        <v>162.85990332565231</v>
      </c>
      <c r="AL206" s="52">
        <v>168.28632021595897</v>
      </c>
      <c r="AM206" s="52">
        <v>174.03546242446424</v>
      </c>
      <c r="AN206" s="52">
        <v>180.02364954278005</v>
      </c>
      <c r="AO206" s="52">
        <v>186.12036033321544</v>
      </c>
      <c r="AP206" s="52">
        <v>192.48541544141671</v>
      </c>
      <c r="AQ206" s="52">
        <v>198.76605387825089</v>
      </c>
      <c r="AR206" s="52">
        <v>205.09933697926155</v>
      </c>
      <c r="AS206" s="52">
        <v>211.51492481552273</v>
      </c>
      <c r="AT206" s="52">
        <v>218.08574743602372</v>
      </c>
      <c r="AU206" s="52">
        <v>224.48867747054382</v>
      </c>
      <c r="AV206" s="52">
        <v>230.8767216500251</v>
      </c>
      <c r="AW206" s="52">
        <v>237.19550600328074</v>
      </c>
      <c r="AX206" s="52">
        <v>243.43821532192624</v>
      </c>
      <c r="AZ206" s="52">
        <f t="shared" si="11"/>
        <v>121.13099830103374</v>
      </c>
      <c r="BA206" s="70">
        <f t="shared" si="12"/>
        <v>1.0436523679726826</v>
      </c>
      <c r="BB206" s="70">
        <f t="shared" si="13"/>
        <v>3.6383168450527803E-2</v>
      </c>
    </row>
    <row r="207" spans="1:54" x14ac:dyDescent="0.2">
      <c r="A207" s="50" t="s">
        <v>63</v>
      </c>
      <c r="B207" s="50" t="s">
        <v>152</v>
      </c>
      <c r="C207" s="52">
        <v>164.98080630070999</v>
      </c>
      <c r="D207" s="52">
        <v>163.86696310455699</v>
      </c>
      <c r="E207" s="52">
        <v>166.348888688714</v>
      </c>
      <c r="F207" s="52">
        <v>173.65033797673499</v>
      </c>
      <c r="G207" s="52">
        <v>180.75454462844999</v>
      </c>
      <c r="H207" s="52">
        <v>187.455449107372</v>
      </c>
      <c r="I207" s="52">
        <v>193.98484127012301</v>
      </c>
      <c r="J207" s="52">
        <v>204.65841765205201</v>
      </c>
      <c r="K207" s="52">
        <v>194.37669798408899</v>
      </c>
      <c r="L207" s="52">
        <v>203.968878430243</v>
      </c>
      <c r="M207" s="52">
        <v>242.33988659340901</v>
      </c>
      <c r="N207" s="52">
        <v>242.62393538036699</v>
      </c>
      <c r="O207" s="52">
        <v>248.967143956846</v>
      </c>
      <c r="P207" s="52">
        <v>266.39523622345803</v>
      </c>
      <c r="Q207" s="52">
        <v>332.00000357785598</v>
      </c>
      <c r="R207" s="52">
        <v>401.52189396808302</v>
      </c>
      <c r="S207" s="52">
        <v>445.99999099974701</v>
      </c>
      <c r="T207" s="52">
        <v>464.56881646947301</v>
      </c>
      <c r="U207" s="52">
        <v>459.04642865100601</v>
      </c>
      <c r="V207" s="52">
        <v>404.040486377474</v>
      </c>
      <c r="W207" s="52">
        <v>381.32473474023698</v>
      </c>
      <c r="X207" s="52">
        <v>349.03439859464498</v>
      </c>
      <c r="Y207" s="52">
        <v>302.03151675019399</v>
      </c>
      <c r="Z207" s="52">
        <v>324.249714057527</v>
      </c>
      <c r="AA207" s="52">
        <v>376.00000171302298</v>
      </c>
      <c r="AB207" s="52">
        <v>414.11549862801797</v>
      </c>
      <c r="AC207" s="52">
        <v>436.52216685053997</v>
      </c>
      <c r="AD207" s="52">
        <v>465.48542442846701</v>
      </c>
      <c r="AE207" s="52">
        <v>479.5580942883592</v>
      </c>
      <c r="AF207" s="52">
        <v>497.50918723141228</v>
      </c>
      <c r="AG207" s="52">
        <v>514.68945584933635</v>
      </c>
      <c r="AH207" s="52">
        <v>533.63540716948216</v>
      </c>
      <c r="AI207" s="52">
        <v>553.92510102176084</v>
      </c>
      <c r="AJ207" s="52">
        <v>574.48097968785453</v>
      </c>
      <c r="AK207" s="52">
        <v>595.47839767225537</v>
      </c>
      <c r="AL207" s="52">
        <v>616.69799751770699</v>
      </c>
      <c r="AM207" s="52">
        <v>639.25792255364593</v>
      </c>
      <c r="AN207" s="52">
        <v>662.72435320379782</v>
      </c>
      <c r="AO207" s="52">
        <v>686.66700730126922</v>
      </c>
      <c r="AP207" s="52">
        <v>711.69568820168035</v>
      </c>
      <c r="AQ207" s="52">
        <v>736.50932253300618</v>
      </c>
      <c r="AR207" s="52">
        <v>761.57711271423727</v>
      </c>
      <c r="AS207" s="52">
        <v>787.04201786026874</v>
      </c>
      <c r="AT207" s="52">
        <v>813.17435487861599</v>
      </c>
      <c r="AU207" s="52">
        <v>838.75885098213848</v>
      </c>
      <c r="AV207" s="52">
        <v>864.37472743087346</v>
      </c>
      <c r="AW207" s="52">
        <v>889.82262963214782</v>
      </c>
      <c r="AX207" s="52">
        <v>915.06155713047553</v>
      </c>
      <c r="AZ207" s="52">
        <f t="shared" si="11"/>
        <v>453.30046278160785</v>
      </c>
      <c r="BA207" s="70">
        <f t="shared" si="12"/>
        <v>1.0384362976389525</v>
      </c>
      <c r="BB207" s="70">
        <f t="shared" si="13"/>
        <v>3.625074837050235E-2</v>
      </c>
    </row>
    <row r="208" spans="1:54" x14ac:dyDescent="0.2">
      <c r="A208" s="50" t="s">
        <v>64</v>
      </c>
      <c r="B208" s="50" t="s">
        <v>152</v>
      </c>
      <c r="C208" s="52">
        <v>246.82340559914499</v>
      </c>
      <c r="D208" s="52">
        <v>237.43729315963699</v>
      </c>
      <c r="E208" s="52">
        <v>232.37939138684101</v>
      </c>
      <c r="F208" s="52">
        <v>239.54638880761399</v>
      </c>
      <c r="G208" s="52">
        <v>243.27660560480399</v>
      </c>
      <c r="H208" s="52">
        <v>245.921813645372</v>
      </c>
      <c r="I208" s="52">
        <v>258.35923119162101</v>
      </c>
      <c r="J208" s="52">
        <v>263.38220728063402</v>
      </c>
      <c r="K208" s="52">
        <v>287.99999882475203</v>
      </c>
      <c r="L208" s="52">
        <v>319.999999677174</v>
      </c>
      <c r="M208" s="52">
        <v>453.44317779526</v>
      </c>
      <c r="N208" s="52">
        <v>459.07639124023302</v>
      </c>
      <c r="O208" s="52">
        <v>462.00000225733999</v>
      </c>
      <c r="P208" s="52">
        <v>505.03635049358599</v>
      </c>
      <c r="Q208" s="52">
        <v>601.96181646059995</v>
      </c>
      <c r="R208" s="52">
        <v>598.54726048163604</v>
      </c>
      <c r="S208" s="52">
        <v>526.03658544587302</v>
      </c>
      <c r="T208" s="52">
        <v>459.067039404978</v>
      </c>
      <c r="U208" s="52">
        <v>499.54187313535499</v>
      </c>
      <c r="V208" s="52">
        <v>522.00000166011</v>
      </c>
      <c r="W208" s="52">
        <v>564.34366041654198</v>
      </c>
      <c r="X208" s="52">
        <v>627.00001708208799</v>
      </c>
      <c r="Y208" s="52">
        <v>804.52049486068302</v>
      </c>
      <c r="Z208" s="52">
        <v>829.04149377286501</v>
      </c>
      <c r="AA208" s="52">
        <v>835.00000227681005</v>
      </c>
      <c r="AB208" s="52">
        <v>910.47667531845605</v>
      </c>
      <c r="AC208" s="52">
        <v>1049.81690394412</v>
      </c>
      <c r="AD208" s="52">
        <v>1092.2140071169899</v>
      </c>
      <c r="AE208" s="52">
        <v>1124.4888230562453</v>
      </c>
      <c r="AF208" s="52">
        <v>1163.198840809441</v>
      </c>
      <c r="AG208" s="52">
        <v>1201.0948169983637</v>
      </c>
      <c r="AH208" s="52">
        <v>1243.3444084115799</v>
      </c>
      <c r="AI208" s="52">
        <v>1288.6554633081221</v>
      </c>
      <c r="AJ208" s="52">
        <v>1334.3867249103575</v>
      </c>
      <c r="AK208" s="52">
        <v>1380.9107795661603</v>
      </c>
      <c r="AL208" s="52">
        <v>1427.956349468378</v>
      </c>
      <c r="AM208" s="52">
        <v>1477.7717706656172</v>
      </c>
      <c r="AN208" s="52">
        <v>1529.511241136822</v>
      </c>
      <c r="AO208" s="52">
        <v>1582.2242795125539</v>
      </c>
      <c r="AP208" s="52">
        <v>1637.2802214436251</v>
      </c>
      <c r="AQ208" s="52">
        <v>1691.6688683791926</v>
      </c>
      <c r="AR208" s="52">
        <v>1746.4690332586865</v>
      </c>
      <c r="AS208" s="52">
        <v>1801.9337232977803</v>
      </c>
      <c r="AT208" s="52">
        <v>1858.7097087511791</v>
      </c>
      <c r="AU208" s="52">
        <v>1914.0562163826294</v>
      </c>
      <c r="AV208" s="52">
        <v>1969.2887562055903</v>
      </c>
      <c r="AW208" s="52">
        <v>2023.9376165749316</v>
      </c>
      <c r="AX208" s="52">
        <v>2077.8953423301946</v>
      </c>
      <c r="AZ208" s="52">
        <f t="shared" si="11"/>
        <v>974.12071263081157</v>
      </c>
      <c r="BA208" s="70">
        <f t="shared" si="12"/>
        <v>0.92789581589997183</v>
      </c>
      <c r="BB208" s="70">
        <f t="shared" si="13"/>
        <v>3.3366023395469124E-2</v>
      </c>
    </row>
    <row r="209" spans="1:61" x14ac:dyDescent="0.2">
      <c r="A209" s="50" t="s">
        <v>17</v>
      </c>
      <c r="B209" s="50" t="s">
        <v>152</v>
      </c>
      <c r="C209" s="52">
        <v>2211.56809189573</v>
      </c>
      <c r="D209" s="52">
        <v>2291.6730829450298</v>
      </c>
      <c r="E209" s="52">
        <v>2308.10065126979</v>
      </c>
      <c r="F209" s="52">
        <v>2355.9421870661399</v>
      </c>
      <c r="G209" s="52">
        <v>2468.02772784233</v>
      </c>
      <c r="H209" s="52">
        <v>2489.52127013165</v>
      </c>
      <c r="I209" s="52">
        <v>2733.6649949892499</v>
      </c>
      <c r="J209" s="52">
        <v>2952</v>
      </c>
      <c r="K209" s="52">
        <v>3033</v>
      </c>
      <c r="L209" s="52">
        <v>2921.6617141399902</v>
      </c>
      <c r="M209" s="52">
        <v>2789.99999999999</v>
      </c>
      <c r="N209" s="52">
        <v>2912.9670467096398</v>
      </c>
      <c r="O209" s="52">
        <v>2869</v>
      </c>
      <c r="P209" s="52">
        <v>2908.3553708908698</v>
      </c>
      <c r="Q209" s="52">
        <v>3221.9659423858702</v>
      </c>
      <c r="R209" s="52">
        <v>3126.0329930410498</v>
      </c>
      <c r="S209" s="52">
        <v>3271.3396591403998</v>
      </c>
      <c r="T209" s="52">
        <v>3305.96500405405</v>
      </c>
      <c r="U209" s="52">
        <v>3480.0364164441999</v>
      </c>
      <c r="V209" s="52">
        <v>3366</v>
      </c>
      <c r="W209" s="52">
        <v>2997</v>
      </c>
      <c r="X209" s="52">
        <v>3057</v>
      </c>
      <c r="Y209" s="52">
        <v>3027</v>
      </c>
      <c r="Z209" s="52">
        <v>3015</v>
      </c>
      <c r="AA209" s="52">
        <v>2930.9299748379699</v>
      </c>
      <c r="AB209" s="52">
        <v>2919.3814190513499</v>
      </c>
      <c r="AC209" s="52">
        <v>2965.62663264511</v>
      </c>
      <c r="AD209" s="52">
        <v>2976.1781853748898</v>
      </c>
      <c r="AE209" s="52">
        <v>2974.9601185309607</v>
      </c>
      <c r="AF209" s="52">
        <v>2973.3569815138935</v>
      </c>
      <c r="AG209" s="52">
        <v>2970.2409781826104</v>
      </c>
      <c r="AH209" s="52">
        <v>2970.6866748667712</v>
      </c>
      <c r="AI209" s="52">
        <v>2977.327057611732</v>
      </c>
      <c r="AJ209" s="52">
        <v>2986.1085087283072</v>
      </c>
      <c r="AK209" s="52">
        <v>2996.0887304189928</v>
      </c>
      <c r="AL209" s="52">
        <v>3007.9808338636458</v>
      </c>
      <c r="AM209" s="52">
        <v>3021.9550941812699</v>
      </c>
      <c r="AN209" s="52">
        <v>3035.5645565077234</v>
      </c>
      <c r="AO209" s="52">
        <v>3049.1562894174863</v>
      </c>
      <c r="AP209" s="52">
        <v>3063.5709166212828</v>
      </c>
      <c r="AQ209" s="52">
        <v>3079.2422993941095</v>
      </c>
      <c r="AR209" s="52">
        <v>3097.2196360027956</v>
      </c>
      <c r="AS209" s="52">
        <v>3115.7274921191602</v>
      </c>
      <c r="AT209" s="52">
        <v>3135.3288104769376</v>
      </c>
      <c r="AU209" s="52">
        <v>3152.8539923611083</v>
      </c>
      <c r="AV209" s="52">
        <v>3169.9968266603732</v>
      </c>
      <c r="AW209" s="52">
        <v>3186.0599155590548</v>
      </c>
      <c r="AX209" s="52">
        <v>3201.0063101817341</v>
      </c>
      <c r="AZ209" s="52">
        <f t="shared" si="11"/>
        <v>220.43328291394482</v>
      </c>
      <c r="BA209" s="70">
        <f t="shared" si="12"/>
        <v>7.4329411695812614E-2</v>
      </c>
      <c r="BB209" s="70">
        <f t="shared" si="13"/>
        <v>3.5912663925232735E-3</v>
      </c>
    </row>
    <row r="210" spans="1:61" x14ac:dyDescent="0.2">
      <c r="A210" s="50" t="s">
        <v>65</v>
      </c>
      <c r="B210" s="50" t="s">
        <v>152</v>
      </c>
      <c r="C210" s="52">
        <v>4267.0594475565404</v>
      </c>
      <c r="D210" s="52">
        <v>4405.4994295792203</v>
      </c>
      <c r="E210" s="52">
        <v>4510.9067391399403</v>
      </c>
      <c r="F210" s="52">
        <v>4679.8985918756398</v>
      </c>
      <c r="G210" s="52">
        <v>4582.9916044806796</v>
      </c>
      <c r="H210" s="52">
        <v>4311.2907823303403</v>
      </c>
      <c r="I210" s="52">
        <v>4382.1303893405802</v>
      </c>
      <c r="J210" s="52">
        <v>4405</v>
      </c>
      <c r="K210" s="52">
        <v>4226.4925419188403</v>
      </c>
      <c r="L210" s="52">
        <v>4326.4287838239597</v>
      </c>
      <c r="M210" s="52">
        <v>4166.3359132901096</v>
      </c>
      <c r="N210" s="52">
        <v>4179</v>
      </c>
      <c r="O210" s="52">
        <v>4070</v>
      </c>
      <c r="P210" s="52">
        <v>4190</v>
      </c>
      <c r="Q210" s="52">
        <v>4218.3983755194504</v>
      </c>
      <c r="R210" s="52">
        <v>4097.9609751452199</v>
      </c>
      <c r="S210" s="52">
        <v>4090.35465844493</v>
      </c>
      <c r="T210" s="52">
        <v>3904.4339091459701</v>
      </c>
      <c r="U210" s="52">
        <v>3924.0399666666599</v>
      </c>
      <c r="V210" s="52">
        <v>3864</v>
      </c>
      <c r="W210" s="52">
        <v>3790.5530885231801</v>
      </c>
      <c r="X210" s="52">
        <v>3808</v>
      </c>
      <c r="Y210" s="52">
        <v>3946.3674478780399</v>
      </c>
      <c r="Z210" s="52">
        <v>3851</v>
      </c>
      <c r="AA210" s="52">
        <v>4045.0388313459898</v>
      </c>
      <c r="AB210" s="52">
        <v>4151.8813246599602</v>
      </c>
      <c r="AC210" s="52">
        <v>4253.48350201434</v>
      </c>
      <c r="AD210" s="52">
        <v>4266.44586960991</v>
      </c>
      <c r="AE210" s="52">
        <v>4280.1817634107656</v>
      </c>
      <c r="AF210" s="52">
        <v>4276.8471003179529</v>
      </c>
      <c r="AG210" s="52">
        <v>4273.1611184469912</v>
      </c>
      <c r="AH210" s="52">
        <v>4280.1541318641694</v>
      </c>
      <c r="AI210" s="52">
        <v>4289.5179961250897</v>
      </c>
      <c r="AJ210" s="52">
        <v>4299.9156288974027</v>
      </c>
      <c r="AK210" s="52">
        <v>4318.1829724866811</v>
      </c>
      <c r="AL210" s="52">
        <v>4348.4485583019541</v>
      </c>
      <c r="AM210" s="52">
        <v>4381.7608724368083</v>
      </c>
      <c r="AN210" s="52">
        <v>4414.5719568209533</v>
      </c>
      <c r="AO210" s="52">
        <v>4447.1976475996407</v>
      </c>
      <c r="AP210" s="52">
        <v>4480.6025398864394</v>
      </c>
      <c r="AQ210" s="52">
        <v>4515.0319630776157</v>
      </c>
      <c r="AR210" s="52">
        <v>4551.6297620893538</v>
      </c>
      <c r="AS210" s="52">
        <v>4588.5501708242164</v>
      </c>
      <c r="AT210" s="52">
        <v>4627.412746842494</v>
      </c>
      <c r="AU210" s="52">
        <v>4663.8806169542158</v>
      </c>
      <c r="AV210" s="52">
        <v>4699.6212199833099</v>
      </c>
      <c r="AW210" s="52">
        <v>4734.0143975296169</v>
      </c>
      <c r="AX210" s="52">
        <v>4766.9030076658437</v>
      </c>
      <c r="AZ210" s="52">
        <f t="shared" si="11"/>
        <v>480.53089551527682</v>
      </c>
      <c r="BA210" s="70">
        <f t="shared" si="12"/>
        <v>0.11297349461628564</v>
      </c>
      <c r="BB210" s="70">
        <f t="shared" si="13"/>
        <v>5.366109146603959E-3</v>
      </c>
    </row>
    <row r="211" spans="1:61" x14ac:dyDescent="0.2">
      <c r="A211" s="50" t="s">
        <v>66</v>
      </c>
      <c r="B211" s="50" t="s">
        <v>152</v>
      </c>
      <c r="C211" s="52">
        <v>1740.26638888754</v>
      </c>
      <c r="D211" s="52">
        <v>1758.3383450543899</v>
      </c>
      <c r="E211" s="52">
        <v>1839.4509675260299</v>
      </c>
      <c r="F211" s="52">
        <v>1975.41246182655</v>
      </c>
      <c r="G211" s="52">
        <v>2087.8482202008099</v>
      </c>
      <c r="H211" s="52">
        <v>2061.9892590378199</v>
      </c>
      <c r="I211" s="52">
        <v>2101.1136283558299</v>
      </c>
      <c r="J211" s="52">
        <v>2048.0000031280001</v>
      </c>
      <c r="K211" s="52">
        <v>2151.5961112108798</v>
      </c>
      <c r="L211" s="52">
        <v>2230.6421758595802</v>
      </c>
      <c r="M211" s="52">
        <v>2672.04602994468</v>
      </c>
      <c r="N211" s="52">
        <v>2679.0442739201999</v>
      </c>
      <c r="O211" s="52">
        <v>2545.9598510522901</v>
      </c>
      <c r="P211" s="52">
        <v>2645.9595707199201</v>
      </c>
      <c r="Q211" s="52">
        <v>2967.0000017423299</v>
      </c>
      <c r="R211" s="52">
        <v>3095.6288709713799</v>
      </c>
      <c r="S211" s="52">
        <v>3341.0450188060699</v>
      </c>
      <c r="T211" s="52">
        <v>3343.56901118417</v>
      </c>
      <c r="U211" s="52">
        <v>3395.0422436641602</v>
      </c>
      <c r="V211" s="52">
        <v>3438.0417103908599</v>
      </c>
      <c r="W211" s="52">
        <v>3464.3856172770702</v>
      </c>
      <c r="X211" s="52">
        <v>3615.08274005762</v>
      </c>
      <c r="Y211" s="52">
        <v>3660.3806836696099</v>
      </c>
      <c r="Z211" s="52">
        <v>4008.9572944914898</v>
      </c>
      <c r="AA211" s="52">
        <v>4359.0444066577602</v>
      </c>
      <c r="AB211" s="52">
        <v>4235.3553194524802</v>
      </c>
      <c r="AC211" s="52">
        <v>4367.6269979930803</v>
      </c>
      <c r="AD211" s="52">
        <v>4406.9422155129796</v>
      </c>
      <c r="AE211" s="52">
        <v>4501.2551833368907</v>
      </c>
      <c r="AF211" s="52">
        <v>4577.5886151449704</v>
      </c>
      <c r="AG211" s="52">
        <v>4664.7292221341022</v>
      </c>
      <c r="AH211" s="52">
        <v>4765.4471155759657</v>
      </c>
      <c r="AI211" s="52">
        <v>4876.7316693669591</v>
      </c>
      <c r="AJ211" s="52">
        <v>4992.2685542662839</v>
      </c>
      <c r="AK211" s="52">
        <v>5110.6759981121641</v>
      </c>
      <c r="AL211" s="52">
        <v>5232.0231659736719</v>
      </c>
      <c r="AM211" s="52">
        <v>5357.63612990008</v>
      </c>
      <c r="AN211" s="52">
        <v>5483.9168263782349</v>
      </c>
      <c r="AO211" s="52">
        <v>5611.4655457974113</v>
      </c>
      <c r="AP211" s="52">
        <v>5741.5125328756239</v>
      </c>
      <c r="AQ211" s="52">
        <v>5873.8670791868008</v>
      </c>
      <c r="AR211" s="52">
        <v>6011.3371348051296</v>
      </c>
      <c r="AS211" s="52">
        <v>6150.4481457593283</v>
      </c>
      <c r="AT211" s="52">
        <v>6292.1281581532885</v>
      </c>
      <c r="AU211" s="52">
        <v>6432.569585642671</v>
      </c>
      <c r="AV211" s="52">
        <v>6573.8901347211558</v>
      </c>
      <c r="AW211" s="52">
        <v>6715.153655082433</v>
      </c>
      <c r="AX211" s="52">
        <v>6856.0463080177178</v>
      </c>
      <c r="AZ211" s="52">
        <f t="shared" si="11"/>
        <v>2347.5266570893527</v>
      </c>
      <c r="BA211" s="70">
        <f t="shared" si="12"/>
        <v>0.53748331947028416</v>
      </c>
      <c r="BB211" s="70">
        <f t="shared" si="13"/>
        <v>2.1740293537057198E-2</v>
      </c>
    </row>
    <row r="212" spans="1:61" x14ac:dyDescent="0.2">
      <c r="A212" s="50" t="s">
        <v>67</v>
      </c>
      <c r="B212" s="50" t="s">
        <v>152</v>
      </c>
      <c r="C212" s="52">
        <v>398.80774565098602</v>
      </c>
      <c r="D212" s="52">
        <v>396.26164883862901</v>
      </c>
      <c r="E212" s="52">
        <v>411.690898123343</v>
      </c>
      <c r="F212" s="52">
        <v>443.82070966206101</v>
      </c>
      <c r="G212" s="52">
        <v>467.96961324647901</v>
      </c>
      <c r="H212" s="52">
        <v>439.19548510258102</v>
      </c>
      <c r="I212" s="52">
        <v>433.35173130874699</v>
      </c>
      <c r="J212" s="52">
        <v>442.04407804414802</v>
      </c>
      <c r="K212" s="52">
        <v>537.999999385666</v>
      </c>
      <c r="L212" s="52">
        <v>515.95283979333703</v>
      </c>
      <c r="M212" s="52">
        <v>579.358955869944</v>
      </c>
      <c r="N212" s="52">
        <v>587.45172411822102</v>
      </c>
      <c r="O212" s="52">
        <v>510.95857654848299</v>
      </c>
      <c r="P212" s="52">
        <v>481.37184795868598</v>
      </c>
      <c r="Q212" s="52">
        <v>513.03916863935501</v>
      </c>
      <c r="R212" s="52">
        <v>509.00000086966099</v>
      </c>
      <c r="S212" s="52">
        <v>542.04097286175795</v>
      </c>
      <c r="T212" s="52">
        <v>462.99999911760699</v>
      </c>
      <c r="U212" s="52">
        <v>578.04400429105601</v>
      </c>
      <c r="V212" s="52">
        <v>707.41296768326595</v>
      </c>
      <c r="W212" s="52">
        <v>710.99999999999898</v>
      </c>
      <c r="X212" s="52">
        <v>811.05369504737303</v>
      </c>
      <c r="Y212" s="52">
        <v>787.94801220479803</v>
      </c>
      <c r="Z212" s="52">
        <v>797.05227539523003</v>
      </c>
      <c r="AA212" s="52">
        <v>922.58311086760898</v>
      </c>
      <c r="AB212" s="52">
        <v>1108.14542963658</v>
      </c>
      <c r="AC212" s="52">
        <v>898.145572770699</v>
      </c>
      <c r="AD212" s="52">
        <v>915.150411456185</v>
      </c>
      <c r="AE212" s="52">
        <v>935.3078140130508</v>
      </c>
      <c r="AF212" s="52">
        <v>952.10466025568735</v>
      </c>
      <c r="AG212" s="52">
        <v>970.8583981866484</v>
      </c>
      <c r="AH212" s="52">
        <v>993.31259738337519</v>
      </c>
      <c r="AI212" s="52">
        <v>1018.5699090924421</v>
      </c>
      <c r="AJ212" s="52">
        <v>1045.4964873413953</v>
      </c>
      <c r="AK212" s="52">
        <v>1074.6454055333832</v>
      </c>
      <c r="AL212" s="52">
        <v>1105.2618221903001</v>
      </c>
      <c r="AM212" s="52">
        <v>1137.3502849966108</v>
      </c>
      <c r="AN212" s="52">
        <v>1169.8595892372243</v>
      </c>
      <c r="AO212" s="52">
        <v>1202.7305473649035</v>
      </c>
      <c r="AP212" s="52">
        <v>1236.3970175048048</v>
      </c>
      <c r="AQ212" s="52">
        <v>1270.9845620454503</v>
      </c>
      <c r="AR212" s="52">
        <v>1307.4428046394639</v>
      </c>
      <c r="AS212" s="52">
        <v>1344.5055652229901</v>
      </c>
      <c r="AT212" s="52">
        <v>1382.5063989310829</v>
      </c>
      <c r="AU212" s="52">
        <v>1419.8624889852974</v>
      </c>
      <c r="AV212" s="52">
        <v>1457.4718264683056</v>
      </c>
      <c r="AW212" s="52">
        <v>1494.9585632557175</v>
      </c>
      <c r="AX212" s="52">
        <v>1532.267387710963</v>
      </c>
      <c r="AZ212" s="52">
        <f t="shared" si="11"/>
        <v>596.81299048501853</v>
      </c>
      <c r="BA212" s="70">
        <f t="shared" si="12"/>
        <v>0.66449471954073513</v>
      </c>
      <c r="BB212" s="70">
        <f t="shared" si="13"/>
        <v>2.5803369049069325E-2</v>
      </c>
    </row>
    <row r="213" spans="1:61" x14ac:dyDescent="0.2">
      <c r="A213" s="50" t="s">
        <v>68</v>
      </c>
      <c r="B213" s="50" t="s">
        <v>152</v>
      </c>
      <c r="C213" s="52">
        <v>508.26861519638697</v>
      </c>
      <c r="D213" s="52">
        <v>501.60831373386901</v>
      </c>
      <c r="E213" s="52">
        <v>517.05456127789603</v>
      </c>
      <c r="F213" s="52">
        <v>547.69618715271099</v>
      </c>
      <c r="G213" s="52">
        <v>573.33927685756305</v>
      </c>
      <c r="H213" s="52">
        <v>565.08600958760906</v>
      </c>
      <c r="I213" s="52">
        <v>566.69295623016103</v>
      </c>
      <c r="J213" s="52">
        <v>561.00000082863505</v>
      </c>
      <c r="K213" s="52">
        <v>623.04668851342001</v>
      </c>
      <c r="L213" s="52">
        <v>597.04264133937102</v>
      </c>
      <c r="M213" s="52">
        <v>718.04938872255605</v>
      </c>
      <c r="N213" s="52">
        <v>754.99999884621695</v>
      </c>
      <c r="O213" s="52">
        <v>772.31535432148701</v>
      </c>
      <c r="P213" s="52">
        <v>696.99999924552196</v>
      </c>
      <c r="Q213" s="52">
        <v>658.00000039237102</v>
      </c>
      <c r="R213" s="52">
        <v>639.03786779737402</v>
      </c>
      <c r="S213" s="52">
        <v>675.37004317994695</v>
      </c>
      <c r="T213" s="52">
        <v>720.99999869832095</v>
      </c>
      <c r="U213" s="52">
        <v>661.35502821938405</v>
      </c>
      <c r="V213" s="52">
        <v>820.33051228649094</v>
      </c>
      <c r="W213" s="52">
        <v>837.66586921850001</v>
      </c>
      <c r="X213" s="52">
        <v>851.047838122342</v>
      </c>
      <c r="Y213" s="52">
        <v>820.04543434626203</v>
      </c>
      <c r="Z213" s="52">
        <v>855.95264921515002</v>
      </c>
      <c r="AA213" s="52">
        <v>854.04630695631101</v>
      </c>
      <c r="AB213" s="52">
        <v>1016.57589078684</v>
      </c>
      <c r="AC213" s="52">
        <v>1003.29963961359</v>
      </c>
      <c r="AD213" s="52">
        <v>1031.4176270288999</v>
      </c>
      <c r="AE213" s="52">
        <v>1051.6513414582355</v>
      </c>
      <c r="AF213" s="52">
        <v>1068.1814145856008</v>
      </c>
      <c r="AG213" s="52">
        <v>1086.8059712010161</v>
      </c>
      <c r="AH213" s="52">
        <v>1109.3886449966751</v>
      </c>
      <c r="AI213" s="52">
        <v>1134.9559965887886</v>
      </c>
      <c r="AJ213" s="52">
        <v>1162.2056773370723</v>
      </c>
      <c r="AK213" s="52">
        <v>1191.735249243955</v>
      </c>
      <c r="AL213" s="52">
        <v>1222.7734893088873</v>
      </c>
      <c r="AM213" s="52">
        <v>1255.3422589631184</v>
      </c>
      <c r="AN213" s="52">
        <v>1288.2102870667009</v>
      </c>
      <c r="AO213" s="52">
        <v>1321.3686030636325</v>
      </c>
      <c r="AP213" s="52">
        <v>1355.2914958444853</v>
      </c>
      <c r="AQ213" s="52">
        <v>1390.1864380532004</v>
      </c>
      <c r="AR213" s="52">
        <v>1426.9809708380935</v>
      </c>
      <c r="AS213" s="52">
        <v>1464.3025126422945</v>
      </c>
      <c r="AT213" s="52">
        <v>1502.5207315516691</v>
      </c>
      <c r="AU213" s="52">
        <v>1539.9610308399622</v>
      </c>
      <c r="AV213" s="52">
        <v>1577.5501535329672</v>
      </c>
      <c r="AW213" s="52">
        <v>1614.8828396815916</v>
      </c>
      <c r="AX213" s="52">
        <v>1651.8904879545785</v>
      </c>
      <c r="AZ213" s="52">
        <f t="shared" si="11"/>
        <v>611.58320006800159</v>
      </c>
      <c r="BA213" s="70">
        <f t="shared" si="12"/>
        <v>0.60957183270149107</v>
      </c>
      <c r="BB213" s="70">
        <f t="shared" si="13"/>
        <v>2.4083852078616186E-2</v>
      </c>
    </row>
    <row r="214" spans="1:61" x14ac:dyDescent="0.2">
      <c r="A214" s="50" t="s">
        <v>69</v>
      </c>
      <c r="B214" s="50" t="s">
        <v>152</v>
      </c>
      <c r="C214" s="52">
        <v>551.94895048727903</v>
      </c>
      <c r="D214" s="52">
        <v>563.34552796256003</v>
      </c>
      <c r="E214" s="52">
        <v>585.46094353061301</v>
      </c>
      <c r="F214" s="52">
        <v>580.51222939269803</v>
      </c>
      <c r="G214" s="52">
        <v>543.67139211715096</v>
      </c>
      <c r="H214" s="52">
        <v>529.21612296715102</v>
      </c>
      <c r="I214" s="52">
        <v>519.12799521845398</v>
      </c>
      <c r="J214" s="52">
        <v>548.37280145513103</v>
      </c>
      <c r="K214" s="52">
        <v>573.78009644952203</v>
      </c>
      <c r="L214" s="52">
        <v>609.00879946139196</v>
      </c>
      <c r="M214" s="52">
        <v>616.18081380843296</v>
      </c>
      <c r="N214" s="52">
        <v>622.78826971370495</v>
      </c>
      <c r="O214" s="52">
        <v>704.42696550028199</v>
      </c>
      <c r="P214" s="52">
        <v>689.16252436633397</v>
      </c>
      <c r="Q214" s="52">
        <v>846.23413335778196</v>
      </c>
      <c r="R214" s="52">
        <v>903.84532935938796</v>
      </c>
      <c r="S214" s="52">
        <v>885.33403277899595</v>
      </c>
      <c r="T214" s="52">
        <v>787.12164952972103</v>
      </c>
      <c r="U214" s="52">
        <v>691.48309749252201</v>
      </c>
      <c r="V214" s="52">
        <v>718.23461858525604</v>
      </c>
      <c r="W214" s="52">
        <v>592.01752956312203</v>
      </c>
      <c r="X214" s="52">
        <v>622.35264643880305</v>
      </c>
      <c r="Y214" s="52">
        <v>645.25781102004896</v>
      </c>
      <c r="Z214" s="52">
        <v>660.80912442781505</v>
      </c>
      <c r="AA214" s="52">
        <v>732.96265685948299</v>
      </c>
      <c r="AB214" s="52">
        <v>714.29441439856203</v>
      </c>
      <c r="AC214" s="52">
        <v>704.52005620850196</v>
      </c>
      <c r="AD214" s="52">
        <v>715.14739318728095</v>
      </c>
      <c r="AE214" s="52">
        <v>711.12822501906203</v>
      </c>
      <c r="AF214" s="52">
        <v>717.08539119260411</v>
      </c>
      <c r="AG214" s="52">
        <v>727.67671819551094</v>
      </c>
      <c r="AH214" s="52">
        <v>739.56607118177067</v>
      </c>
      <c r="AI214" s="52">
        <v>751.82641973958937</v>
      </c>
      <c r="AJ214" s="52">
        <v>763.76532918665589</v>
      </c>
      <c r="AK214" s="52">
        <v>775.85994086497658</v>
      </c>
      <c r="AL214" s="52">
        <v>788.12293504823936</v>
      </c>
      <c r="AM214" s="52">
        <v>800.94064812976694</v>
      </c>
      <c r="AN214" s="52">
        <v>813.87150345128771</v>
      </c>
      <c r="AO214" s="52">
        <v>826.66024205748795</v>
      </c>
      <c r="AP214" s="52">
        <v>839.60736546308635</v>
      </c>
      <c r="AQ214" s="52">
        <v>852.56108868881472</v>
      </c>
      <c r="AR214" s="52">
        <v>865.89354434492611</v>
      </c>
      <c r="AS214" s="52">
        <v>879.95250544143528</v>
      </c>
      <c r="AT214" s="52">
        <v>893.69372276191461</v>
      </c>
      <c r="AU214" s="52">
        <v>906.7636055965271</v>
      </c>
      <c r="AV214" s="52">
        <v>919.67484640679595</v>
      </c>
      <c r="AW214" s="52">
        <v>932.23387699590603</v>
      </c>
      <c r="AX214" s="52">
        <v>944.48151755064634</v>
      </c>
      <c r="AZ214" s="52">
        <f t="shared" si="11"/>
        <v>227.71382078740407</v>
      </c>
      <c r="BA214" s="70">
        <f t="shared" si="12"/>
        <v>0.32321836515611191</v>
      </c>
      <c r="BB214" s="70">
        <f t="shared" si="13"/>
        <v>1.4101852347870425E-2</v>
      </c>
    </row>
    <row r="215" spans="1:61" x14ac:dyDescent="0.2">
      <c r="A215" s="50" t="s">
        <v>70</v>
      </c>
      <c r="B215" s="50" t="s">
        <v>152</v>
      </c>
      <c r="C215" s="52">
        <v>188.36671070199901</v>
      </c>
      <c r="D215" s="52">
        <v>190.82616001469401</v>
      </c>
      <c r="E215" s="52">
        <v>197.87816183349699</v>
      </c>
      <c r="F215" s="52">
        <v>198.139555790576</v>
      </c>
      <c r="G215" s="52">
        <v>186.50822493270101</v>
      </c>
      <c r="H215" s="52">
        <v>175.589090315775</v>
      </c>
      <c r="I215" s="52">
        <v>171.36026225973299</v>
      </c>
      <c r="J215" s="52">
        <v>180.347492037118</v>
      </c>
      <c r="K215" s="52">
        <v>198.03661792720999</v>
      </c>
      <c r="L215" s="52">
        <v>174.03167270796101</v>
      </c>
      <c r="M215" s="52">
        <v>179.93734826249499</v>
      </c>
      <c r="N215" s="52">
        <v>161.07784489180301</v>
      </c>
      <c r="O215" s="52">
        <v>196.029894212686</v>
      </c>
      <c r="P215" s="52">
        <v>208.60051831846701</v>
      </c>
      <c r="Q215" s="52">
        <v>251.652981398734</v>
      </c>
      <c r="R215" s="52">
        <v>280.959286750741</v>
      </c>
      <c r="S215" s="52">
        <v>246.644595467887</v>
      </c>
      <c r="T215" s="52">
        <v>255.39935855629801</v>
      </c>
      <c r="U215" s="52">
        <v>267.95402996523097</v>
      </c>
      <c r="V215" s="52">
        <v>313.99999033169098</v>
      </c>
      <c r="W215" s="52">
        <v>338.00000111018898</v>
      </c>
      <c r="X215" s="52">
        <v>405.06721241043402</v>
      </c>
      <c r="Y215" s="52">
        <v>423.84690698365301</v>
      </c>
      <c r="Z215" s="52">
        <v>502.55715242981603</v>
      </c>
      <c r="AA215" s="52">
        <v>424.073907526901</v>
      </c>
      <c r="AB215" s="52">
        <v>411.85641861724298</v>
      </c>
      <c r="AC215" s="52">
        <v>442.85541665160702</v>
      </c>
      <c r="AD215" s="52">
        <v>461.49314902347697</v>
      </c>
      <c r="AE215" s="52">
        <v>460.26370185403238</v>
      </c>
      <c r="AF215" s="52">
        <v>466.0207616064173</v>
      </c>
      <c r="AG215" s="52">
        <v>474.81704965223167</v>
      </c>
      <c r="AH215" s="52">
        <v>484.5925738394921</v>
      </c>
      <c r="AI215" s="52">
        <v>494.70163654872539</v>
      </c>
      <c r="AJ215" s="52">
        <v>504.7166497426349</v>
      </c>
      <c r="AK215" s="52">
        <v>514.99993687440769</v>
      </c>
      <c r="AL215" s="52">
        <v>525.50035020401867</v>
      </c>
      <c r="AM215" s="52">
        <v>536.44294927337762</v>
      </c>
      <c r="AN215" s="52">
        <v>547.42671338125854</v>
      </c>
      <c r="AO215" s="52">
        <v>558.36714166036313</v>
      </c>
      <c r="AP215" s="52">
        <v>569.47690684341626</v>
      </c>
      <c r="AQ215" s="52">
        <v>580.71133377542333</v>
      </c>
      <c r="AR215" s="52">
        <v>592.31533392836263</v>
      </c>
      <c r="AS215" s="52">
        <v>604.37150179868354</v>
      </c>
      <c r="AT215" s="52">
        <v>616.36284795622441</v>
      </c>
      <c r="AU215" s="52">
        <v>627.91558407035302</v>
      </c>
      <c r="AV215" s="52">
        <v>639.39726350632839</v>
      </c>
      <c r="AW215" s="52">
        <v>650.66633173601508</v>
      </c>
      <c r="AX215" s="52">
        <v>661.75632438845923</v>
      </c>
      <c r="AZ215" s="52">
        <f t="shared" si="11"/>
        <v>207.81091508440807</v>
      </c>
      <c r="BA215" s="70">
        <f t="shared" si="12"/>
        <v>0.46925228250711964</v>
      </c>
      <c r="BB215" s="70">
        <f t="shared" si="13"/>
        <v>1.9423917522475298E-2</v>
      </c>
    </row>
    <row r="216" spans="1:61" x14ac:dyDescent="0.2">
      <c r="A216" s="50" t="s">
        <v>71</v>
      </c>
      <c r="B216" s="50" t="s">
        <v>152</v>
      </c>
      <c r="C216" s="52">
        <v>988.29286301766297</v>
      </c>
      <c r="D216" s="52">
        <v>1022.2053177451101</v>
      </c>
      <c r="E216" s="52">
        <v>1072.3884258230601</v>
      </c>
      <c r="F216" s="52">
        <v>1115.71753465755</v>
      </c>
      <c r="G216" s="52">
        <v>1142.39304688828</v>
      </c>
      <c r="H216" s="52">
        <v>1089.4315672494799</v>
      </c>
      <c r="I216" s="52">
        <v>1149.9557793757899</v>
      </c>
      <c r="J216" s="52">
        <v>1146.6328726699501</v>
      </c>
      <c r="K216" s="52">
        <v>1198.9135499906199</v>
      </c>
      <c r="L216" s="52">
        <v>1374.5244441601201</v>
      </c>
      <c r="M216" s="52">
        <v>1424.1969121034699</v>
      </c>
      <c r="N216" s="52">
        <v>1441.0783410732899</v>
      </c>
      <c r="O216" s="52">
        <v>1386.1398013339201</v>
      </c>
      <c r="P216" s="52">
        <v>1297.3773117395001</v>
      </c>
      <c r="Q216" s="52">
        <v>1437.08790802865</v>
      </c>
      <c r="R216" s="52">
        <v>1481.7131493663701</v>
      </c>
      <c r="S216" s="52">
        <v>1366.94466503185</v>
      </c>
      <c r="T216" s="52">
        <v>1563.2578620289601</v>
      </c>
      <c r="U216" s="52">
        <v>1484.0648709228001</v>
      </c>
      <c r="V216" s="52">
        <v>1535.26482439242</v>
      </c>
      <c r="W216" s="52">
        <v>1599.3457586643301</v>
      </c>
      <c r="X216" s="52">
        <v>1343.2300849558501</v>
      </c>
      <c r="Y216" s="52">
        <v>1349.31718440598</v>
      </c>
      <c r="Z216" s="52">
        <v>1581.28215685954</v>
      </c>
      <c r="AA216" s="52">
        <v>1624.4882150502999</v>
      </c>
      <c r="AB216" s="52">
        <v>1376.6845011906701</v>
      </c>
      <c r="AC216" s="52">
        <v>1490.35508692452</v>
      </c>
      <c r="AD216" s="52">
        <v>1509.1598121095899</v>
      </c>
      <c r="AE216" s="52">
        <v>1541.2239349876156</v>
      </c>
      <c r="AF216" s="52">
        <v>1556.6741122826809</v>
      </c>
      <c r="AG216" s="52">
        <v>1579.9691383206712</v>
      </c>
      <c r="AH216" s="52">
        <v>1605.7230524481888</v>
      </c>
      <c r="AI216" s="52">
        <v>1631.961094554591</v>
      </c>
      <c r="AJ216" s="52">
        <v>1657.3228247599361</v>
      </c>
      <c r="AK216" s="52">
        <v>1682.6903200099539</v>
      </c>
      <c r="AL216" s="52">
        <v>1708.3943800664892</v>
      </c>
      <c r="AM216" s="52">
        <v>1735.1758346307745</v>
      </c>
      <c r="AN216" s="52">
        <v>1761.9020369854477</v>
      </c>
      <c r="AO216" s="52">
        <v>1788.4188627557789</v>
      </c>
      <c r="AP216" s="52">
        <v>1815.3287488445462</v>
      </c>
      <c r="AQ216" s="52">
        <v>1842.4669194954192</v>
      </c>
      <c r="AR216" s="52">
        <v>1870.507263002811</v>
      </c>
      <c r="AS216" s="52">
        <v>1898.8647971654405</v>
      </c>
      <c r="AT216" s="52">
        <v>1927.7414573635717</v>
      </c>
      <c r="AU216" s="52">
        <v>1955.3567907818726</v>
      </c>
      <c r="AV216" s="52">
        <v>1982.6619217272867</v>
      </c>
      <c r="AW216" s="52">
        <v>2009.3167897588137</v>
      </c>
      <c r="AX216" s="52">
        <v>2035.4268812194321</v>
      </c>
      <c r="AZ216" s="52">
        <f t="shared" si="11"/>
        <v>518.96170283429365</v>
      </c>
      <c r="BA216" s="70">
        <f t="shared" si="12"/>
        <v>0.34821346093112426</v>
      </c>
      <c r="BB216" s="70">
        <f t="shared" si="13"/>
        <v>1.5051162561579012E-2</v>
      </c>
    </row>
    <row r="217" spans="1:61" x14ac:dyDescent="0.2">
      <c r="A217" s="50" t="s">
        <v>22</v>
      </c>
      <c r="B217" s="50" t="s">
        <v>152</v>
      </c>
      <c r="C217" s="52">
        <v>40538.912227062203</v>
      </c>
      <c r="D217" s="52">
        <v>40836.0764922323</v>
      </c>
      <c r="E217" s="52">
        <v>41638.543076227303</v>
      </c>
      <c r="F217" s="52">
        <v>42517.838014488101</v>
      </c>
      <c r="G217" s="52">
        <v>42411.3218507895</v>
      </c>
      <c r="H217" s="52">
        <v>42103.094674968401</v>
      </c>
      <c r="I217" s="52">
        <v>43877.6135303138</v>
      </c>
      <c r="J217" s="52">
        <v>45756.550453650401</v>
      </c>
      <c r="K217" s="52">
        <v>47640.531564677498</v>
      </c>
      <c r="L217" s="52">
        <v>48441.140972024201</v>
      </c>
      <c r="M217" s="52">
        <v>50318.788880374697</v>
      </c>
      <c r="N217" s="52">
        <v>52050.5748207953</v>
      </c>
      <c r="O217" s="52">
        <v>53290.215090765603</v>
      </c>
      <c r="P217" s="52">
        <v>54564.2210931429</v>
      </c>
      <c r="Q217" s="52">
        <v>56720.785848568201</v>
      </c>
      <c r="R217" s="52">
        <v>58861.564164401498</v>
      </c>
      <c r="S217" s="52">
        <v>60318.336002996002</v>
      </c>
      <c r="T217" s="52">
        <v>59807.990165940399</v>
      </c>
      <c r="U217" s="52">
        <v>58268.132039387398</v>
      </c>
      <c r="V217" s="52">
        <v>58793.3242074749</v>
      </c>
      <c r="W217" s="52">
        <v>58384.012514972303</v>
      </c>
      <c r="X217" s="52">
        <v>59607.161817550499</v>
      </c>
      <c r="Y217" s="52">
        <v>60326.002602068802</v>
      </c>
      <c r="Z217" s="52">
        <v>60854.813703705498</v>
      </c>
      <c r="AA217" s="52">
        <v>62934.478246500898</v>
      </c>
      <c r="AB217" s="52">
        <v>64177.128645237397</v>
      </c>
      <c r="AC217" s="52">
        <v>65568.146233701307</v>
      </c>
      <c r="AD217" s="52">
        <v>66952.682501090894</v>
      </c>
      <c r="AE217" s="52">
        <v>68466.37052601359</v>
      </c>
      <c r="AF217" s="52">
        <v>69800.913195922636</v>
      </c>
      <c r="AG217" s="52">
        <v>71231.182394219359</v>
      </c>
      <c r="AH217" s="52">
        <v>72825.546242545941</v>
      </c>
      <c r="AI217" s="52">
        <v>74516.872544184123</v>
      </c>
      <c r="AJ217" s="52">
        <v>76254.202622265759</v>
      </c>
      <c r="AK217" s="52">
        <v>78119.810804542067</v>
      </c>
      <c r="AL217" s="52">
        <v>80067.872328169804</v>
      </c>
      <c r="AM217" s="52">
        <v>82119.710086438106</v>
      </c>
      <c r="AN217" s="52">
        <v>84191.182925853558</v>
      </c>
      <c r="AO217" s="52">
        <v>86287.158823887934</v>
      </c>
      <c r="AP217" s="52">
        <v>88425.541811441624</v>
      </c>
      <c r="AQ217" s="52">
        <v>90608.096749785152</v>
      </c>
      <c r="AR217" s="52">
        <v>92886.369219156302</v>
      </c>
      <c r="AS217" s="52">
        <v>95201.366428762616</v>
      </c>
      <c r="AT217" s="52">
        <v>97580.730020342264</v>
      </c>
      <c r="AU217" s="52">
        <v>99893.638701239994</v>
      </c>
      <c r="AV217" s="52">
        <v>102206.37230887431</v>
      </c>
      <c r="AW217" s="52">
        <v>104492.55111382772</v>
      </c>
      <c r="AX217" s="52">
        <v>106752.2415174153</v>
      </c>
      <c r="AZ217" s="52">
        <f t="shared" si="11"/>
        <v>38924.404880126414</v>
      </c>
      <c r="BA217" s="70">
        <f t="shared" si="12"/>
        <v>0.59364809158078191</v>
      </c>
      <c r="BB217" s="70">
        <f t="shared" si="13"/>
        <v>2.3574885221286923E-2</v>
      </c>
    </row>
    <row r="218" spans="1:61" x14ac:dyDescent="0.2"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Z218" s="52"/>
      <c r="BA218" s="70"/>
      <c r="BB218" s="70"/>
    </row>
    <row r="219" spans="1:61" x14ac:dyDescent="0.2">
      <c r="A219" s="54" t="s">
        <v>116</v>
      </c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Z219" s="52"/>
      <c r="BA219" s="70"/>
      <c r="BB219" s="70"/>
    </row>
    <row r="220" spans="1:61" x14ac:dyDescent="0.2"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Z220" s="52"/>
      <c r="BA220" s="70"/>
      <c r="BB220" s="70"/>
    </row>
    <row r="221" spans="1:61" x14ac:dyDescent="0.2">
      <c r="A221" s="55" t="s">
        <v>72</v>
      </c>
      <c r="B221" s="50" t="s">
        <v>152</v>
      </c>
      <c r="C221" s="52">
        <v>1966.6593559383462</v>
      </c>
      <c r="D221" s="52">
        <v>1915.2400705494888</v>
      </c>
      <c r="E221" s="52">
        <v>1959.1772243222399</v>
      </c>
      <c r="F221" s="52">
        <v>1952.8173645923173</v>
      </c>
      <c r="G221" s="52">
        <v>1923.3791219869559</v>
      </c>
      <c r="H221" s="52">
        <v>1941.0379735125771</v>
      </c>
      <c r="I221" s="52">
        <v>1858.3915270017965</v>
      </c>
      <c r="J221" s="52">
        <v>1889.6347384306371</v>
      </c>
      <c r="K221" s="52">
        <v>1997.1474335204819</v>
      </c>
      <c r="L221" s="52">
        <v>1782.068416120544</v>
      </c>
      <c r="M221" s="52">
        <v>1716.445702949005</v>
      </c>
      <c r="N221" s="52">
        <v>1364.9428003605817</v>
      </c>
      <c r="O221" s="52">
        <v>1313.8959229083578</v>
      </c>
      <c r="P221" s="52">
        <v>1270.6170148916979</v>
      </c>
      <c r="Q221" s="52">
        <v>1145.9598233891866</v>
      </c>
      <c r="R221" s="52">
        <v>1203.6151174796603</v>
      </c>
      <c r="S221" s="52">
        <v>1140.1793453894352</v>
      </c>
      <c r="T221" s="52">
        <v>1534.6513245856429</v>
      </c>
      <c r="U221" s="52">
        <v>1664.0031525066847</v>
      </c>
      <c r="V221" s="52">
        <v>1767.5701773388612</v>
      </c>
      <c r="W221" s="52">
        <v>1616.5064908668103</v>
      </c>
      <c r="X221" s="52">
        <v>1658.9932804173732</v>
      </c>
      <c r="Y221" s="52">
        <v>1776.8088185762865</v>
      </c>
      <c r="Z221" s="52">
        <v>1653.4467950095532</v>
      </c>
      <c r="AA221" s="52">
        <v>1571.4599064097606</v>
      </c>
      <c r="AB221" s="52">
        <v>1589.9758995395946</v>
      </c>
      <c r="AC221" s="52">
        <v>1621.0099398243774</v>
      </c>
      <c r="AD221" s="52">
        <v>1583.0554294481458</v>
      </c>
      <c r="AE221" s="52">
        <v>1569.0594309516553</v>
      </c>
      <c r="AF221" s="52">
        <v>1593.2533014024866</v>
      </c>
      <c r="AG221" s="52">
        <v>1617.2059007906728</v>
      </c>
      <c r="AH221" s="52">
        <v>1646.6369009104005</v>
      </c>
      <c r="AI221" s="52">
        <v>1677.3864124026138</v>
      </c>
      <c r="AJ221" s="52">
        <v>1708.131802982823</v>
      </c>
      <c r="AK221" s="52">
        <v>1739.9153791202982</v>
      </c>
      <c r="AL221" s="52">
        <v>1772.5215519730896</v>
      </c>
      <c r="AM221" s="52">
        <v>1806.4809134496775</v>
      </c>
      <c r="AN221" s="52">
        <v>1835.3870912599657</v>
      </c>
      <c r="AO221" s="52">
        <v>1869.2554083410912</v>
      </c>
      <c r="AP221" s="52">
        <v>1903.7732370678166</v>
      </c>
      <c r="AQ221" s="52">
        <v>1938.8147235612205</v>
      </c>
      <c r="AR221" s="52">
        <v>1975.0319561396623</v>
      </c>
      <c r="AS221" s="52">
        <v>2011.7181971364787</v>
      </c>
      <c r="AT221" s="52">
        <v>2049.1591820929498</v>
      </c>
      <c r="AU221" s="52">
        <v>2085.4770022390749</v>
      </c>
      <c r="AV221" s="52">
        <v>2121.6570514888754</v>
      </c>
      <c r="AW221" s="52">
        <v>2157.2163313417232</v>
      </c>
      <c r="AX221" s="52">
        <v>2192.3260976428555</v>
      </c>
      <c r="AZ221" s="52">
        <f t="shared" si="11"/>
        <v>536.20639151734576</v>
      </c>
      <c r="BA221" s="70">
        <f t="shared" si="12"/>
        <v>0.3307853815970056</v>
      </c>
      <c r="BB221" s="70">
        <f t="shared" si="13"/>
        <v>1.4391032054470232E-2</v>
      </c>
      <c r="BD221" s="70"/>
      <c r="BE221" s="70"/>
      <c r="BG221" s="52"/>
      <c r="BI221" s="52"/>
    </row>
    <row r="222" spans="1:61" x14ac:dyDescent="0.2">
      <c r="A222" s="56" t="s">
        <v>73</v>
      </c>
      <c r="B222" s="50" t="s">
        <v>152</v>
      </c>
      <c r="C222" s="52">
        <v>38.339059164601267</v>
      </c>
      <c r="D222" s="52">
        <v>39.769000778164852</v>
      </c>
      <c r="E222" s="52">
        <v>34.936827708442607</v>
      </c>
      <c r="F222" s="52">
        <v>32.710592845744003</v>
      </c>
      <c r="G222" s="52">
        <v>31.245157052588439</v>
      </c>
      <c r="H222" s="52">
        <v>29.640773803243235</v>
      </c>
      <c r="I222" s="52">
        <v>28.366939498387719</v>
      </c>
      <c r="J222" s="52">
        <v>27.950025839242127</v>
      </c>
      <c r="K222" s="52">
        <v>30.916666666666661</v>
      </c>
      <c r="L222" s="52">
        <v>26.998281764705883</v>
      </c>
      <c r="M222" s="52">
        <v>29.06088893748645</v>
      </c>
      <c r="N222" s="52">
        <v>34.076847938402381</v>
      </c>
      <c r="O222" s="52">
        <v>31.16709742857142</v>
      </c>
      <c r="P222" s="52">
        <v>30.046312178387655</v>
      </c>
      <c r="Q222" s="52">
        <v>36.196108360655721</v>
      </c>
      <c r="R222" s="52">
        <v>34.114026706065687</v>
      </c>
      <c r="S222" s="52">
        <v>25.126707881983243</v>
      </c>
      <c r="T222" s="52">
        <v>41.209009701748634</v>
      </c>
      <c r="U222" s="52">
        <v>34.000320571428574</v>
      </c>
      <c r="V222" s="52">
        <v>33.206964445465061</v>
      </c>
      <c r="W222" s="52">
        <v>31.883059188265534</v>
      </c>
      <c r="X222" s="52">
        <v>33.132899999999992</v>
      </c>
      <c r="Y222" s="52">
        <v>32.115094401035805</v>
      </c>
      <c r="Z222" s="52">
        <v>34.909757792691032</v>
      </c>
      <c r="AA222" s="52">
        <v>42.294831361924267</v>
      </c>
      <c r="AB222" s="52">
        <v>41.058140045836325</v>
      </c>
      <c r="AC222" s="52">
        <v>39.768354870748347</v>
      </c>
      <c r="AD222" s="52">
        <v>39.628580251703958</v>
      </c>
      <c r="AE222" s="52">
        <v>39.128634729213196</v>
      </c>
      <c r="AF222" s="52">
        <v>38.966587850366572</v>
      </c>
      <c r="AG222" s="52">
        <v>38.921749899921274</v>
      </c>
      <c r="AH222" s="52">
        <v>38.996052383337933</v>
      </c>
      <c r="AI222" s="52">
        <v>39.075007735372658</v>
      </c>
      <c r="AJ222" s="52">
        <v>39.121404617867505</v>
      </c>
      <c r="AK222" s="52">
        <v>39.151300347927034</v>
      </c>
      <c r="AL222" s="52">
        <v>39.174149937169609</v>
      </c>
      <c r="AM222" s="52">
        <v>39.226888396056189</v>
      </c>
      <c r="AN222" s="52">
        <v>39.315428920848461</v>
      </c>
      <c r="AO222" s="52">
        <v>39.418469451367983</v>
      </c>
      <c r="AP222" s="52">
        <v>39.533600533861772</v>
      </c>
      <c r="AQ222" s="52">
        <v>39.573866701346461</v>
      </c>
      <c r="AR222" s="52">
        <v>39.560551786576049</v>
      </c>
      <c r="AS222" s="52">
        <v>39.537662228973716</v>
      </c>
      <c r="AT222" s="52">
        <v>39.510770075277428</v>
      </c>
      <c r="AU222" s="52">
        <v>39.46046988628342</v>
      </c>
      <c r="AV222" s="52">
        <v>39.396662277263374</v>
      </c>
      <c r="AW222" s="52">
        <v>39.318864898329892</v>
      </c>
      <c r="AX222" s="52">
        <v>39.22766622457619</v>
      </c>
      <c r="AZ222" s="52">
        <f t="shared" si="11"/>
        <v>-0.4494899724184549</v>
      </c>
      <c r="BA222" s="70">
        <f t="shared" si="12"/>
        <v>-1.1302704722871947E-2</v>
      </c>
      <c r="BB222" s="70">
        <f t="shared" si="13"/>
        <v>-5.6819180378286926E-4</v>
      </c>
      <c r="BD222" s="70"/>
      <c r="BE222" s="70"/>
      <c r="BG222" s="52"/>
      <c r="BI222" s="52"/>
    </row>
    <row r="223" spans="1:61" x14ac:dyDescent="0.2">
      <c r="A223" s="56" t="s">
        <v>74</v>
      </c>
      <c r="B223" s="50" t="s">
        <v>152</v>
      </c>
      <c r="C223" s="52">
        <v>150.86344434057395</v>
      </c>
      <c r="D223" s="52">
        <v>145.65470474522667</v>
      </c>
      <c r="E223" s="52">
        <v>150.09281800012994</v>
      </c>
      <c r="F223" s="52">
        <v>167.66694516653132</v>
      </c>
      <c r="G223" s="52">
        <v>177.24457231808023</v>
      </c>
      <c r="H223" s="52">
        <v>181.76065319309819</v>
      </c>
      <c r="I223" s="52">
        <v>151.19724681544881</v>
      </c>
      <c r="J223" s="52">
        <v>113.86241340492782</v>
      </c>
      <c r="K223" s="52">
        <v>154.69148450521777</v>
      </c>
      <c r="L223" s="52">
        <v>146.23451458427846</v>
      </c>
      <c r="M223" s="52">
        <v>127.65288902435903</v>
      </c>
      <c r="N223" s="52">
        <v>90.950377251146705</v>
      </c>
      <c r="O223" s="52">
        <v>72.613306993398069</v>
      </c>
      <c r="P223" s="52">
        <v>94.327523943786645</v>
      </c>
      <c r="Q223" s="52">
        <v>92.432103633007088</v>
      </c>
      <c r="R223" s="52">
        <v>107.9884907757842</v>
      </c>
      <c r="S223" s="52">
        <v>95.787726146993634</v>
      </c>
      <c r="T223" s="52">
        <v>61.804120777632924</v>
      </c>
      <c r="U223" s="52">
        <v>45.873823893952384</v>
      </c>
      <c r="V223" s="52">
        <v>15.036635486199096</v>
      </c>
      <c r="W223" s="52">
        <v>19.752027935954533</v>
      </c>
      <c r="X223" s="52">
        <v>17.100780619218746</v>
      </c>
      <c r="Y223" s="52">
        <v>29.943898846039609</v>
      </c>
      <c r="Z223" s="52">
        <v>37.14345822568076</v>
      </c>
      <c r="AA223" s="52">
        <v>45.055137199357155</v>
      </c>
      <c r="AB223" s="52">
        <v>38.26443624160617</v>
      </c>
      <c r="AC223" s="52">
        <v>35.608466673473686</v>
      </c>
      <c r="AD223" s="52">
        <v>35.83659346728907</v>
      </c>
      <c r="AE223" s="52">
        <v>36.378166391331725</v>
      </c>
      <c r="AF223" s="52">
        <v>36.290564728459387</v>
      </c>
      <c r="AG223" s="52">
        <v>36.289931708151833</v>
      </c>
      <c r="AH223" s="52">
        <v>36.336798152550152</v>
      </c>
      <c r="AI223" s="52">
        <v>36.308712039990134</v>
      </c>
      <c r="AJ223" s="52">
        <v>36.277839436301932</v>
      </c>
      <c r="AK223" s="52">
        <v>36.39900952845877</v>
      </c>
      <c r="AL223" s="52">
        <v>36.521114135590281</v>
      </c>
      <c r="AM223" s="52">
        <v>36.665204060096208</v>
      </c>
      <c r="AN223" s="52">
        <v>36.805831303328553</v>
      </c>
      <c r="AO223" s="52">
        <v>36.943666078742226</v>
      </c>
      <c r="AP223" s="52">
        <v>37.088832590609854</v>
      </c>
      <c r="AQ223" s="52">
        <v>37.233634660187555</v>
      </c>
      <c r="AR223" s="52">
        <v>37.399492338856412</v>
      </c>
      <c r="AS223" s="52">
        <v>37.569775196023961</v>
      </c>
      <c r="AT223" s="52">
        <v>37.750880341148232</v>
      </c>
      <c r="AU223" s="52">
        <v>37.904909243290824</v>
      </c>
      <c r="AV223" s="52">
        <v>38.0522563467309</v>
      </c>
      <c r="AW223" s="52">
        <v>38.186358895098053</v>
      </c>
      <c r="AX223" s="52">
        <v>38.308368234142478</v>
      </c>
      <c r="AZ223" s="52">
        <f t="shared" si="11"/>
        <v>2.5778922216243672</v>
      </c>
      <c r="BA223" s="70">
        <f t="shared" si="12"/>
        <v>7.2395485187930111E-2</v>
      </c>
      <c r="BB223" s="70">
        <f t="shared" si="13"/>
        <v>3.5008596124250779E-3</v>
      </c>
      <c r="BD223" s="70"/>
      <c r="BE223" s="70"/>
      <c r="BG223" s="52"/>
      <c r="BI223" s="52"/>
    </row>
    <row r="224" spans="1:61" x14ac:dyDescent="0.2">
      <c r="A224" s="56" t="s">
        <v>75</v>
      </c>
      <c r="B224" s="50" t="s">
        <v>152</v>
      </c>
      <c r="C224" s="52">
        <v>1777.456852433171</v>
      </c>
      <c r="D224" s="52">
        <v>1729.8163650260972</v>
      </c>
      <c r="E224" s="52">
        <v>1774.1475786136673</v>
      </c>
      <c r="F224" s="52">
        <v>1752.4398265800419</v>
      </c>
      <c r="G224" s="52">
        <v>1714.8893926162873</v>
      </c>
      <c r="H224" s="52">
        <v>1729.6365465162357</v>
      </c>
      <c r="I224" s="52">
        <v>1678.82734068796</v>
      </c>
      <c r="J224" s="52">
        <v>1747.822299186467</v>
      </c>
      <c r="K224" s="52">
        <v>1811.5392823485975</v>
      </c>
      <c r="L224" s="52">
        <v>1608.8356197715598</v>
      </c>
      <c r="M224" s="52">
        <v>1559.7319249871596</v>
      </c>
      <c r="N224" s="52">
        <v>1239.9155751710327</v>
      </c>
      <c r="O224" s="52">
        <v>1210.1155184863883</v>
      </c>
      <c r="P224" s="52">
        <v>1146.2431787695236</v>
      </c>
      <c r="Q224" s="52">
        <v>1017.3316113955237</v>
      </c>
      <c r="R224" s="52">
        <v>1061.5125999978104</v>
      </c>
      <c r="S224" s="52">
        <v>1019.2649113604584</v>
      </c>
      <c r="T224" s="52">
        <v>1431.6381941062614</v>
      </c>
      <c r="U224" s="52">
        <v>1584.1290080413037</v>
      </c>
      <c r="V224" s="52">
        <v>1719.326577407197</v>
      </c>
      <c r="W224" s="52">
        <v>1564.8714037425902</v>
      </c>
      <c r="X224" s="52">
        <v>1608.7595997981543</v>
      </c>
      <c r="Y224" s="52">
        <v>1714.749825329211</v>
      </c>
      <c r="Z224" s="52">
        <v>1581.3935789911814</v>
      </c>
      <c r="AA224" s="52">
        <v>1484.1099378484791</v>
      </c>
      <c r="AB224" s="52">
        <v>1510.6533232521522</v>
      </c>
      <c r="AC224" s="52">
        <v>1545.6331182801553</v>
      </c>
      <c r="AD224" s="52">
        <v>1507.5902557291527</v>
      </c>
      <c r="AE224" s="52">
        <v>1493.5526298311104</v>
      </c>
      <c r="AF224" s="52">
        <v>1517.9961488236606</v>
      </c>
      <c r="AG224" s="52">
        <v>1541.9942191825996</v>
      </c>
      <c r="AH224" s="52">
        <v>1571.3040503745124</v>
      </c>
      <c r="AI224" s="52">
        <v>1602.002692627251</v>
      </c>
      <c r="AJ224" s="52">
        <v>1632.7325589286536</v>
      </c>
      <c r="AK224" s="52">
        <v>1664.3650692439123</v>
      </c>
      <c r="AL224" s="52">
        <v>1696.8262879003296</v>
      </c>
      <c r="AM224" s="52">
        <v>1730.5888209935251</v>
      </c>
      <c r="AN224" s="52">
        <v>1759.2658310357888</v>
      </c>
      <c r="AO224" s="52">
        <v>1792.893272810981</v>
      </c>
      <c r="AP224" s="52">
        <v>1827.150803943345</v>
      </c>
      <c r="AQ224" s="52">
        <v>1862.0072221996866</v>
      </c>
      <c r="AR224" s="52">
        <v>1898.0719120142298</v>
      </c>
      <c r="AS224" s="52">
        <v>1934.610759711481</v>
      </c>
      <c r="AT224" s="52">
        <v>1971.8975316765241</v>
      </c>
      <c r="AU224" s="52">
        <v>2008.1116231095007</v>
      </c>
      <c r="AV224" s="52">
        <v>2044.208132864881</v>
      </c>
      <c r="AW224" s="52">
        <v>2079.7111075482953</v>
      </c>
      <c r="AX224" s="52">
        <v>2114.7900631841367</v>
      </c>
      <c r="AZ224" s="52">
        <f t="shared" si="11"/>
        <v>534.07798926814007</v>
      </c>
      <c r="BA224" s="70">
        <f t="shared" si="12"/>
        <v>0.34553994926196663</v>
      </c>
      <c r="BB224" s="70">
        <f t="shared" si="13"/>
        <v>1.4950425153875457E-2</v>
      </c>
      <c r="BD224" s="70"/>
      <c r="BE224" s="70"/>
      <c r="BG224" s="52"/>
      <c r="BI224" s="52"/>
    </row>
    <row r="225" spans="1:61" x14ac:dyDescent="0.2">
      <c r="A225" s="55" t="s">
        <v>8</v>
      </c>
      <c r="B225" s="50" t="s">
        <v>152</v>
      </c>
      <c r="C225" s="52">
        <v>4420.2040416195687</v>
      </c>
      <c r="D225" s="52">
        <v>4285.6767960218367</v>
      </c>
      <c r="E225" s="52">
        <v>4079.2415330851272</v>
      </c>
      <c r="F225" s="52">
        <v>3747.5805901530744</v>
      </c>
      <c r="G225" s="52">
        <v>3509.0777974288144</v>
      </c>
      <c r="H225" s="52">
        <v>3530.444959194414</v>
      </c>
      <c r="I225" s="52">
        <v>3487.2327116844585</v>
      </c>
      <c r="J225" s="52">
        <v>3591.3550118396902</v>
      </c>
      <c r="K225" s="52">
        <v>3382.6060145808015</v>
      </c>
      <c r="L225" s="52">
        <v>3276.4219793269895</v>
      </c>
      <c r="M225" s="52">
        <v>3383.1577600537321</v>
      </c>
      <c r="N225" s="52">
        <v>3514.8452569895685</v>
      </c>
      <c r="O225" s="52">
        <v>3723.8811734333035</v>
      </c>
      <c r="P225" s="52">
        <v>4303.2440931668552</v>
      </c>
      <c r="Q225" s="52">
        <v>4034.1751296628167</v>
      </c>
      <c r="R225" s="52">
        <v>3873.3252007950628</v>
      </c>
      <c r="S225" s="52">
        <v>4134.7399029968501</v>
      </c>
      <c r="T225" s="52">
        <v>4126.3944923664712</v>
      </c>
      <c r="U225" s="52">
        <v>3602.0194739247454</v>
      </c>
      <c r="V225" s="52">
        <v>3497.1688563839043</v>
      </c>
      <c r="W225" s="52">
        <v>3434.337969278713</v>
      </c>
      <c r="X225" s="52">
        <v>3349.1117702735514</v>
      </c>
      <c r="Y225" s="52">
        <v>3260.0296517910156</v>
      </c>
      <c r="Z225" s="52">
        <v>3326.0779095826656</v>
      </c>
      <c r="AA225" s="52">
        <v>3369.9617313823705</v>
      </c>
      <c r="AB225" s="52">
        <v>3473.8841581040597</v>
      </c>
      <c r="AC225" s="52">
        <v>3780.7328248512426</v>
      </c>
      <c r="AD225" s="52">
        <v>3908.8870594558066</v>
      </c>
      <c r="AE225" s="52">
        <v>4045.9605085373601</v>
      </c>
      <c r="AF225" s="52">
        <v>4119.1631863126913</v>
      </c>
      <c r="AG225" s="52">
        <v>4188.3168773713724</v>
      </c>
      <c r="AH225" s="52">
        <v>4261.6844381528945</v>
      </c>
      <c r="AI225" s="52">
        <v>4336.4368881953787</v>
      </c>
      <c r="AJ225" s="52">
        <v>4408.2986270855126</v>
      </c>
      <c r="AK225" s="52">
        <v>4475.2919017319364</v>
      </c>
      <c r="AL225" s="52">
        <v>4542.2599830291883</v>
      </c>
      <c r="AM225" s="52">
        <v>4611.7320292297836</v>
      </c>
      <c r="AN225" s="52">
        <v>4681.1874881653112</v>
      </c>
      <c r="AO225" s="52">
        <v>4750.4350356658033</v>
      </c>
      <c r="AP225" s="52">
        <v>4820.7035103857215</v>
      </c>
      <c r="AQ225" s="52">
        <v>4888.6579480370283</v>
      </c>
      <c r="AR225" s="52">
        <v>4957.1080327131986</v>
      </c>
      <c r="AS225" s="52">
        <v>5026.3269796417862</v>
      </c>
      <c r="AT225" s="52">
        <v>5096.99393709379</v>
      </c>
      <c r="AU225" s="52">
        <v>5164.2184218352113</v>
      </c>
      <c r="AV225" s="52">
        <v>5230.6691314929976</v>
      </c>
      <c r="AW225" s="52">
        <v>5295.4115310457682</v>
      </c>
      <c r="AX225" s="52">
        <v>5358.5598243047179</v>
      </c>
      <c r="AZ225" s="52">
        <f t="shared" si="11"/>
        <v>1514.6787061945256</v>
      </c>
      <c r="BA225" s="70">
        <f t="shared" si="12"/>
        <v>0.40063098250115636</v>
      </c>
      <c r="BB225" s="70">
        <f t="shared" si="13"/>
        <v>1.6988838259651251E-2</v>
      </c>
      <c r="BD225" s="70"/>
      <c r="BE225" s="70"/>
      <c r="BG225" s="52"/>
      <c r="BI225" s="52"/>
    </row>
    <row r="226" spans="1:61" x14ac:dyDescent="0.2">
      <c r="A226" s="55" t="s">
        <v>76</v>
      </c>
      <c r="B226" s="50" t="s">
        <v>152</v>
      </c>
      <c r="C226" s="52">
        <v>7185.5832082230309</v>
      </c>
      <c r="D226" s="52">
        <v>7179.4255580901709</v>
      </c>
      <c r="E226" s="52">
        <v>7383.6198456113179</v>
      </c>
      <c r="F226" s="52">
        <v>7792.2633107714046</v>
      </c>
      <c r="G226" s="52">
        <v>7637.0197391053152</v>
      </c>
      <c r="H226" s="52">
        <v>7522.6072447156348</v>
      </c>
      <c r="I226" s="52">
        <v>7645.8070042629761</v>
      </c>
      <c r="J226" s="52">
        <v>7805.0039715714847</v>
      </c>
      <c r="K226" s="52">
        <v>8222.1915908865503</v>
      </c>
      <c r="L226" s="52">
        <v>8411.0907643898681</v>
      </c>
      <c r="M226" s="52">
        <v>8158.1375433190979</v>
      </c>
      <c r="N226" s="52">
        <v>8011.7215648773308</v>
      </c>
      <c r="O226" s="52">
        <v>8058.6746611313883</v>
      </c>
      <c r="P226" s="52">
        <v>8013.6684462196426</v>
      </c>
      <c r="Q226" s="52">
        <v>7856.8581440172647</v>
      </c>
      <c r="R226" s="52">
        <v>8053.7848808142526</v>
      </c>
      <c r="S226" s="52">
        <v>8105.1735584743383</v>
      </c>
      <c r="T226" s="52">
        <v>7910.3305784340628</v>
      </c>
      <c r="U226" s="52">
        <v>6808.7724915591998</v>
      </c>
      <c r="V226" s="52">
        <v>6916.5693014258904</v>
      </c>
      <c r="W226" s="52">
        <v>7123.957883617607</v>
      </c>
      <c r="X226" s="52">
        <v>6940.0798061795213</v>
      </c>
      <c r="Y226" s="52">
        <v>6561.9538961852631</v>
      </c>
      <c r="Z226" s="52">
        <v>6916.4025320456922</v>
      </c>
      <c r="AA226" s="52">
        <v>6829.8126941786895</v>
      </c>
      <c r="AB226" s="52">
        <v>7149.4050143260647</v>
      </c>
      <c r="AC226" s="52">
        <v>7440.5343766397327</v>
      </c>
      <c r="AD226" s="52">
        <v>7535.4176078554774</v>
      </c>
      <c r="AE226" s="52">
        <v>7571.7216627310527</v>
      </c>
      <c r="AF226" s="52">
        <v>7622.3155075124132</v>
      </c>
      <c r="AG226" s="52">
        <v>7736.559878635052</v>
      </c>
      <c r="AH226" s="52">
        <v>7863.5365865920176</v>
      </c>
      <c r="AI226" s="52">
        <v>7999.9334167327934</v>
      </c>
      <c r="AJ226" s="52">
        <v>8134.4556804455951</v>
      </c>
      <c r="AK226" s="52">
        <v>8269.8215870820568</v>
      </c>
      <c r="AL226" s="52">
        <v>8406.8457409793136</v>
      </c>
      <c r="AM226" s="52">
        <v>8550.6229079204313</v>
      </c>
      <c r="AN226" s="52">
        <v>8695.8219928767903</v>
      </c>
      <c r="AO226" s="52">
        <v>8841.832081420951</v>
      </c>
      <c r="AP226" s="52">
        <v>8990.978407692608</v>
      </c>
      <c r="AQ226" s="52">
        <v>9142.8217028155686</v>
      </c>
      <c r="AR226" s="52">
        <v>9300.940687446222</v>
      </c>
      <c r="AS226" s="52">
        <v>9460.9067817139621</v>
      </c>
      <c r="AT226" s="52">
        <v>9624.6645054437249</v>
      </c>
      <c r="AU226" s="52">
        <v>9782.1305991909212</v>
      </c>
      <c r="AV226" s="52">
        <v>9938.6009847151618</v>
      </c>
      <c r="AW226" s="52">
        <v>10092.28552575998</v>
      </c>
      <c r="AX226" s="52">
        <v>10243.286076343738</v>
      </c>
      <c r="AZ226" s="52">
        <f t="shared" si="11"/>
        <v>2651.7511491202476</v>
      </c>
      <c r="BA226" s="70">
        <f t="shared" si="12"/>
        <v>0.35639256737334263</v>
      </c>
      <c r="BB226" s="70">
        <f t="shared" si="13"/>
        <v>1.5358175568714882E-2</v>
      </c>
      <c r="BD226" s="70"/>
      <c r="BE226" s="70"/>
      <c r="BG226" s="52"/>
      <c r="BI226" s="52"/>
    </row>
    <row r="227" spans="1:61" x14ac:dyDescent="0.2">
      <c r="A227" s="56" t="s">
        <v>77</v>
      </c>
      <c r="B227" s="50" t="s">
        <v>152</v>
      </c>
      <c r="C227" s="52">
        <v>2433.8967158565879</v>
      </c>
      <c r="D227" s="52">
        <v>2415.2670050734655</v>
      </c>
      <c r="E227" s="52">
        <v>2486.4131539304158</v>
      </c>
      <c r="F227" s="52">
        <v>2655.3729752898462</v>
      </c>
      <c r="G227" s="52">
        <v>2671.2232599126737</v>
      </c>
      <c r="H227" s="52">
        <v>2728.9959014940628</v>
      </c>
      <c r="I227" s="52">
        <v>2767.8242659033081</v>
      </c>
      <c r="J227" s="52">
        <v>2913.3608691625468</v>
      </c>
      <c r="K227" s="52">
        <v>3156.6528636239796</v>
      </c>
      <c r="L227" s="52">
        <v>3361.045041962615</v>
      </c>
      <c r="M227" s="52">
        <v>3283.0094375368731</v>
      </c>
      <c r="N227" s="52">
        <v>3171.4974390982816</v>
      </c>
      <c r="O227" s="52">
        <v>3159.2147917876568</v>
      </c>
      <c r="P227" s="52">
        <v>3146.3893295080134</v>
      </c>
      <c r="Q227" s="52">
        <v>3148.4404068765657</v>
      </c>
      <c r="R227" s="52">
        <v>3106.6505639794232</v>
      </c>
      <c r="S227" s="52">
        <v>3250.7003372519634</v>
      </c>
      <c r="T227" s="52">
        <v>3358.7032084433608</v>
      </c>
      <c r="U227" s="52">
        <v>2892.6254139974076</v>
      </c>
      <c r="V227" s="52">
        <v>2930.0395755850564</v>
      </c>
      <c r="W227" s="52">
        <v>2980.6152713884476</v>
      </c>
      <c r="X227" s="52">
        <v>3004.5267531973636</v>
      </c>
      <c r="Y227" s="52">
        <v>2923.8279830106576</v>
      </c>
      <c r="Z227" s="52">
        <v>3131.033037154551</v>
      </c>
      <c r="AA227" s="52">
        <v>3127.2084949217483</v>
      </c>
      <c r="AB227" s="52">
        <v>3380.2728211732683</v>
      </c>
      <c r="AC227" s="52">
        <v>3469.6328536679366</v>
      </c>
      <c r="AD227" s="52">
        <v>3508.1404454348562</v>
      </c>
      <c r="AE227" s="52">
        <v>3546.5800376401526</v>
      </c>
      <c r="AF227" s="52">
        <v>3592.2038008034519</v>
      </c>
      <c r="AG227" s="52">
        <v>3667.1025229595771</v>
      </c>
      <c r="AH227" s="52">
        <v>3748.9979324545939</v>
      </c>
      <c r="AI227" s="52">
        <v>3834.8870053457886</v>
      </c>
      <c r="AJ227" s="52">
        <v>3921.0901367283618</v>
      </c>
      <c r="AK227" s="52">
        <v>4008.7527107051928</v>
      </c>
      <c r="AL227" s="52">
        <v>4099.0735500242517</v>
      </c>
      <c r="AM227" s="52">
        <v>4193.9145504879943</v>
      </c>
      <c r="AN227" s="52">
        <v>4290.2508668180162</v>
      </c>
      <c r="AO227" s="52">
        <v>4387.7587595821633</v>
      </c>
      <c r="AP227" s="52">
        <v>4487.5745913818791</v>
      </c>
      <c r="AQ227" s="52">
        <v>4589.7702348929397</v>
      </c>
      <c r="AR227" s="52">
        <v>4696.3299002404938</v>
      </c>
      <c r="AS227" s="52">
        <v>4804.5667888651678</v>
      </c>
      <c r="AT227" s="52">
        <v>4915.6504177146244</v>
      </c>
      <c r="AU227" s="52">
        <v>5024.0163169993239</v>
      </c>
      <c r="AV227" s="52">
        <v>5132.48551377272</v>
      </c>
      <c r="AW227" s="52">
        <v>5240.0425418025316</v>
      </c>
      <c r="AX227" s="52">
        <v>5346.6846288879606</v>
      </c>
      <c r="AZ227" s="52">
        <f t="shared" si="11"/>
        <v>1770.4096881345949</v>
      </c>
      <c r="BA227" s="70">
        <f t="shared" si="12"/>
        <v>0.51025850941634909</v>
      </c>
      <c r="BB227" s="70">
        <f t="shared" si="13"/>
        <v>2.0827978586969609E-2</v>
      </c>
      <c r="BD227" s="70"/>
      <c r="BE227" s="70"/>
      <c r="BG227" s="52"/>
      <c r="BI227" s="52"/>
    </row>
    <row r="228" spans="1:61" x14ac:dyDescent="0.2">
      <c r="A228" s="56" t="s">
        <v>78</v>
      </c>
      <c r="B228" s="50" t="s">
        <v>152</v>
      </c>
      <c r="C228" s="52">
        <v>1420.6874818906367</v>
      </c>
      <c r="D228" s="52">
        <v>1447.9719240597535</v>
      </c>
      <c r="E228" s="52">
        <v>1482.2645700687722</v>
      </c>
      <c r="F228" s="52">
        <v>1548.3385415809864</v>
      </c>
      <c r="G228" s="52">
        <v>1476.7291929524642</v>
      </c>
      <c r="H228" s="52">
        <v>1452.5575467984472</v>
      </c>
      <c r="I228" s="52">
        <v>1488.6870835314107</v>
      </c>
      <c r="J228" s="52">
        <v>1541.4601903275857</v>
      </c>
      <c r="K228" s="52">
        <v>1610.0344397786564</v>
      </c>
      <c r="L228" s="52">
        <v>1602.2232903370698</v>
      </c>
      <c r="M228" s="52">
        <v>1639.9444262368831</v>
      </c>
      <c r="N228" s="52">
        <v>1760.708606007297</v>
      </c>
      <c r="O228" s="52">
        <v>1681.0202761764385</v>
      </c>
      <c r="P228" s="52">
        <v>1658.115839931754</v>
      </c>
      <c r="Q228" s="52">
        <v>1585.6478846926163</v>
      </c>
      <c r="R228" s="52">
        <v>1647.385237933044</v>
      </c>
      <c r="S228" s="52">
        <v>1577.0133796224759</v>
      </c>
      <c r="T228" s="52">
        <v>1427.215124404567</v>
      </c>
      <c r="U228" s="52">
        <v>1316.4126290249146</v>
      </c>
      <c r="V228" s="52">
        <v>1212.2038554499704</v>
      </c>
      <c r="W228" s="52">
        <v>1299.6505607568629</v>
      </c>
      <c r="X228" s="52">
        <v>1209.8158813903235</v>
      </c>
      <c r="Y228" s="52">
        <v>1117.5859783085396</v>
      </c>
      <c r="Z228" s="52">
        <v>1235.1225754337577</v>
      </c>
      <c r="AA228" s="52">
        <v>1155.5326619328819</v>
      </c>
      <c r="AB228" s="52">
        <v>1114.4427005738157</v>
      </c>
      <c r="AC228" s="52">
        <v>1145.5201967132284</v>
      </c>
      <c r="AD228" s="52">
        <v>1180.4882730636666</v>
      </c>
      <c r="AE228" s="52">
        <v>1186.5806909909966</v>
      </c>
      <c r="AF228" s="52">
        <v>1194.7028646996378</v>
      </c>
      <c r="AG228" s="52">
        <v>1212.6929174027557</v>
      </c>
      <c r="AH228" s="52">
        <v>1232.5765255046294</v>
      </c>
      <c r="AI228" s="52">
        <v>1254.2514653066353</v>
      </c>
      <c r="AJ228" s="52">
        <v>1275.4168044002297</v>
      </c>
      <c r="AK228" s="52">
        <v>1296.1567990331118</v>
      </c>
      <c r="AL228" s="52">
        <v>1317.0214762417284</v>
      </c>
      <c r="AM228" s="52">
        <v>1338.6905379601708</v>
      </c>
      <c r="AN228" s="52">
        <v>1360.3524517617495</v>
      </c>
      <c r="AO228" s="52">
        <v>1381.8773217227142</v>
      </c>
      <c r="AP228" s="52">
        <v>1403.6281029182792</v>
      </c>
      <c r="AQ228" s="52">
        <v>1425.4276666068799</v>
      </c>
      <c r="AR228" s="52">
        <v>1447.9101633496969</v>
      </c>
      <c r="AS228" s="52">
        <v>1470.3904623290593</v>
      </c>
      <c r="AT228" s="52">
        <v>1493.1580249204228</v>
      </c>
      <c r="AU228" s="52">
        <v>1514.6975055225589</v>
      </c>
      <c r="AV228" s="52">
        <v>1535.8169006961073</v>
      </c>
      <c r="AW228" s="52">
        <v>1556.2329744856872</v>
      </c>
      <c r="AX228" s="52">
        <v>1576.0200469173951</v>
      </c>
      <c r="AZ228" s="52">
        <f t="shared" si="11"/>
        <v>410.71277777245882</v>
      </c>
      <c r="BA228" s="70">
        <f t="shared" si="12"/>
        <v>0.35853822477411751</v>
      </c>
      <c r="BB228" s="70">
        <f t="shared" si="13"/>
        <v>1.5438424293130026E-2</v>
      </c>
      <c r="BD228" s="70"/>
      <c r="BE228" s="70"/>
      <c r="BG228" s="52"/>
      <c r="BI228" s="52"/>
    </row>
    <row r="229" spans="1:61" x14ac:dyDescent="0.2">
      <c r="A229" s="56" t="s">
        <v>79</v>
      </c>
      <c r="B229" s="50" t="s">
        <v>152</v>
      </c>
      <c r="C229" s="52">
        <v>1430.7472222415038</v>
      </c>
      <c r="D229" s="52">
        <v>1431.4309337743059</v>
      </c>
      <c r="E229" s="52">
        <v>1450.8074970838359</v>
      </c>
      <c r="F229" s="52">
        <v>1498.4766807214767</v>
      </c>
      <c r="G229" s="52">
        <v>1417.1698060179508</v>
      </c>
      <c r="H229" s="52">
        <v>1349.0773046704389</v>
      </c>
      <c r="I229" s="52">
        <v>1345.3122831574465</v>
      </c>
      <c r="J229" s="52">
        <v>1243.1377719275654</v>
      </c>
      <c r="K229" s="52">
        <v>1185.9097598884462</v>
      </c>
      <c r="L229" s="52">
        <v>1241.1489742421297</v>
      </c>
      <c r="M229" s="52">
        <v>1046.0670897550522</v>
      </c>
      <c r="N229" s="52">
        <v>975.69838272567824</v>
      </c>
      <c r="O229" s="52">
        <v>1001.454045952854</v>
      </c>
      <c r="P229" s="52">
        <v>888.50484072839583</v>
      </c>
      <c r="Q229" s="52">
        <v>848.28893446029849</v>
      </c>
      <c r="R229" s="52">
        <v>918.72638509341164</v>
      </c>
      <c r="S229" s="52">
        <v>839.56519326430282</v>
      </c>
      <c r="T229" s="52">
        <v>867.05546297619867</v>
      </c>
      <c r="U229" s="52">
        <v>723.89091448617376</v>
      </c>
      <c r="V229" s="52">
        <v>806.48266378906919</v>
      </c>
      <c r="W229" s="52">
        <v>715.77967698200189</v>
      </c>
      <c r="X229" s="52">
        <v>695.81997116610933</v>
      </c>
      <c r="Y229" s="52">
        <v>704.35147521724525</v>
      </c>
      <c r="Z229" s="52">
        <v>666.87270172037506</v>
      </c>
      <c r="AA229" s="52">
        <v>630.56395100327279</v>
      </c>
      <c r="AB229" s="52">
        <v>658.86825024694542</v>
      </c>
      <c r="AC229" s="52">
        <v>684.31887911451497</v>
      </c>
      <c r="AD229" s="52">
        <v>641.72773363846773</v>
      </c>
      <c r="AE229" s="52">
        <v>638.58087174548655</v>
      </c>
      <c r="AF229" s="52">
        <v>636.81513545715291</v>
      </c>
      <c r="AG229" s="52">
        <v>640.48117233367532</v>
      </c>
      <c r="AH229" s="52">
        <v>644.67046310822036</v>
      </c>
      <c r="AI229" s="52">
        <v>649.45005681458451</v>
      </c>
      <c r="AJ229" s="52">
        <v>653.60100784305462</v>
      </c>
      <c r="AK229" s="52">
        <v>657.26061545062998</v>
      </c>
      <c r="AL229" s="52">
        <v>660.65998744356068</v>
      </c>
      <c r="AM229" s="52">
        <v>664.18495242772406</v>
      </c>
      <c r="AN229" s="52">
        <v>667.63631956474251</v>
      </c>
      <c r="AO229" s="52">
        <v>671.01437385859469</v>
      </c>
      <c r="AP229" s="52">
        <v>674.43829721149768</v>
      </c>
      <c r="AQ229" s="52">
        <v>677.73629170420622</v>
      </c>
      <c r="AR229" s="52">
        <v>681.09090234497194</v>
      </c>
      <c r="AS229" s="52">
        <v>684.42903059482683</v>
      </c>
      <c r="AT229" s="52">
        <v>687.82789569757301</v>
      </c>
      <c r="AU229" s="52">
        <v>690.83007526743393</v>
      </c>
      <c r="AV229" s="52">
        <v>693.6824889023801</v>
      </c>
      <c r="AW229" s="52">
        <v>696.31646151859923</v>
      </c>
      <c r="AX229" s="52">
        <v>698.75402174575549</v>
      </c>
      <c r="AZ229" s="52">
        <f t="shared" si="11"/>
        <v>11.997582404084255</v>
      </c>
      <c r="BA229" s="70">
        <f t="shared" si="12"/>
        <v>1.7532151706246529E-2</v>
      </c>
      <c r="BB229" s="70">
        <f t="shared" si="13"/>
        <v>8.6938952837356531E-4</v>
      </c>
      <c r="BD229" s="70"/>
      <c r="BE229" s="70"/>
      <c r="BG229" s="52"/>
      <c r="BI229" s="52"/>
    </row>
    <row r="230" spans="1:61" x14ac:dyDescent="0.2">
      <c r="A230" s="56" t="s">
        <v>80</v>
      </c>
      <c r="B230" s="50" t="s">
        <v>152</v>
      </c>
      <c r="C230" s="52">
        <v>1900.2517882343029</v>
      </c>
      <c r="D230" s="52">
        <v>1884.7556951826455</v>
      </c>
      <c r="E230" s="52">
        <v>1964.1346245282934</v>
      </c>
      <c r="F230" s="52">
        <v>2090.0751131790953</v>
      </c>
      <c r="G230" s="52">
        <v>2071.8974802222269</v>
      </c>
      <c r="H230" s="52">
        <v>1991.9764917526854</v>
      </c>
      <c r="I230" s="52">
        <v>2043.9833716708106</v>
      </c>
      <c r="J230" s="52">
        <v>2107.0451401537871</v>
      </c>
      <c r="K230" s="52">
        <v>2269.5945275954687</v>
      </c>
      <c r="L230" s="52">
        <v>2206.6734578480532</v>
      </c>
      <c r="M230" s="52">
        <v>2189.1165897902893</v>
      </c>
      <c r="N230" s="52">
        <v>2103.8171370460741</v>
      </c>
      <c r="O230" s="52">
        <v>2216.9855472144391</v>
      </c>
      <c r="P230" s="52">
        <v>2320.6584360514794</v>
      </c>
      <c r="Q230" s="52">
        <v>2274.4809179877848</v>
      </c>
      <c r="R230" s="52">
        <v>2381.0226938083742</v>
      </c>
      <c r="S230" s="52">
        <v>2437.8946483355958</v>
      </c>
      <c r="T230" s="52">
        <v>2257.356782609937</v>
      </c>
      <c r="U230" s="52">
        <v>1875.8435340507042</v>
      </c>
      <c r="V230" s="52">
        <v>1967.8432066017945</v>
      </c>
      <c r="W230" s="52">
        <v>2127.9123744902945</v>
      </c>
      <c r="X230" s="52">
        <v>2029.9172004257248</v>
      </c>
      <c r="Y230" s="52">
        <v>1816.1884596488212</v>
      </c>
      <c r="Z230" s="52">
        <v>1883.3742177370084</v>
      </c>
      <c r="AA230" s="52">
        <v>1916.5075863207865</v>
      </c>
      <c r="AB230" s="52">
        <v>1995.8212423320342</v>
      </c>
      <c r="AC230" s="52">
        <v>2141.0624471440537</v>
      </c>
      <c r="AD230" s="52">
        <v>2205.061155718487</v>
      </c>
      <c r="AE230" s="52">
        <v>2199.980062354417</v>
      </c>
      <c r="AF230" s="52">
        <v>2198.5937065521712</v>
      </c>
      <c r="AG230" s="52">
        <v>2216.2832659390442</v>
      </c>
      <c r="AH230" s="52">
        <v>2237.2916655245745</v>
      </c>
      <c r="AI230" s="52">
        <v>2261.3448892657843</v>
      </c>
      <c r="AJ230" s="52">
        <v>2284.3477314739494</v>
      </c>
      <c r="AK230" s="52">
        <v>2307.6514618931205</v>
      </c>
      <c r="AL230" s="52">
        <v>2330.0907272697737</v>
      </c>
      <c r="AM230" s="52">
        <v>2353.8328670445426</v>
      </c>
      <c r="AN230" s="52">
        <v>2377.5823547322816</v>
      </c>
      <c r="AO230" s="52">
        <v>2401.1816262574775</v>
      </c>
      <c r="AP230" s="52">
        <v>2425.3374161809511</v>
      </c>
      <c r="AQ230" s="52">
        <v>2449.887509611543</v>
      </c>
      <c r="AR230" s="52">
        <v>2475.609721511059</v>
      </c>
      <c r="AS230" s="52">
        <v>2501.5204999249086</v>
      </c>
      <c r="AT230" s="52">
        <v>2528.0281671111043</v>
      </c>
      <c r="AU230" s="52">
        <v>2552.5867014016044</v>
      </c>
      <c r="AV230" s="52">
        <v>2576.6160813439542</v>
      </c>
      <c r="AW230" s="52">
        <v>2599.6935479531617</v>
      </c>
      <c r="AX230" s="52">
        <v>2621.8273787926269</v>
      </c>
      <c r="AZ230" s="52">
        <f t="shared" si="11"/>
        <v>458.63110080910792</v>
      </c>
      <c r="BA230" s="70">
        <f t="shared" si="12"/>
        <v>0.2142072509005388</v>
      </c>
      <c r="BB230" s="70">
        <f t="shared" si="13"/>
        <v>9.7518118071604487E-3</v>
      </c>
      <c r="BD230" s="70"/>
      <c r="BE230" s="70"/>
      <c r="BG230" s="52"/>
      <c r="BI230" s="52"/>
    </row>
    <row r="231" spans="1:61" x14ac:dyDescent="0.2">
      <c r="A231" s="55" t="s">
        <v>81</v>
      </c>
      <c r="B231" s="50" t="s">
        <v>152</v>
      </c>
      <c r="C231" s="52">
        <v>1895.7163152500227</v>
      </c>
      <c r="D231" s="52">
        <v>1989.5574838959949</v>
      </c>
      <c r="E231" s="52">
        <v>2084.1887577801986</v>
      </c>
      <c r="F231" s="52">
        <v>2241.4949145499545</v>
      </c>
      <c r="G231" s="52">
        <v>2260.6179532163701</v>
      </c>
      <c r="H231" s="52">
        <v>2196.8737015170736</v>
      </c>
      <c r="I231" s="52">
        <v>2459.1533270223858</v>
      </c>
      <c r="J231" s="52">
        <v>2536.0369809624913</v>
      </c>
      <c r="K231" s="52">
        <v>2626.2794634502488</v>
      </c>
      <c r="L231" s="52">
        <v>2733.154883621969</v>
      </c>
      <c r="M231" s="52">
        <v>2804.6667307820294</v>
      </c>
      <c r="N231" s="52">
        <v>3009.5985056469658</v>
      </c>
      <c r="O231" s="52">
        <v>3101.0173510498098</v>
      </c>
      <c r="P231" s="52">
        <v>3276.9803308286137</v>
      </c>
      <c r="Q231" s="52">
        <v>3430.9763755439817</v>
      </c>
      <c r="R231" s="52">
        <v>3439.1652498729832</v>
      </c>
      <c r="S231" s="52">
        <v>3360.7489520195109</v>
      </c>
      <c r="T231" s="52">
        <v>3183.4567956212736</v>
      </c>
      <c r="U231" s="52">
        <v>2740.7173114793291</v>
      </c>
      <c r="V231" s="52">
        <v>2643.3989294909729</v>
      </c>
      <c r="W231" s="52">
        <v>2602.3100591196712</v>
      </c>
      <c r="X231" s="52">
        <v>2687.7695200626517</v>
      </c>
      <c r="Y231" s="52">
        <v>2720.6483983581643</v>
      </c>
      <c r="Z231" s="52">
        <v>2666.900524049865</v>
      </c>
      <c r="AA231" s="52">
        <v>2989.3157664531182</v>
      </c>
      <c r="AB231" s="52">
        <v>3185.35835863992</v>
      </c>
      <c r="AC231" s="52">
        <v>3399.9167263927729</v>
      </c>
      <c r="AD231" s="52">
        <v>3562.7597630565419</v>
      </c>
      <c r="AE231" s="52">
        <v>3712.7792485147506</v>
      </c>
      <c r="AF231" s="52">
        <v>3789.9692954242405</v>
      </c>
      <c r="AG231" s="52">
        <v>3858.8165275304314</v>
      </c>
      <c r="AH231" s="52">
        <v>3935.7067228989504</v>
      </c>
      <c r="AI231" s="52">
        <v>4015.7667101790489</v>
      </c>
      <c r="AJ231" s="52">
        <v>4096.3261156442923</v>
      </c>
      <c r="AK231" s="52">
        <v>4182.9167207282244</v>
      </c>
      <c r="AL231" s="52">
        <v>4273.7386693295794</v>
      </c>
      <c r="AM231" s="52">
        <v>4369.8895493957261</v>
      </c>
      <c r="AN231" s="52">
        <v>4466.4874409178583</v>
      </c>
      <c r="AO231" s="52">
        <v>4563.1977847420503</v>
      </c>
      <c r="AP231" s="52">
        <v>4662.0162132876758</v>
      </c>
      <c r="AQ231" s="52">
        <v>4765.6115160747158</v>
      </c>
      <c r="AR231" s="52">
        <v>4876.0940699079229</v>
      </c>
      <c r="AS231" s="52">
        <v>4988.4128804482498</v>
      </c>
      <c r="AT231" s="52">
        <v>5103.7547810051756</v>
      </c>
      <c r="AU231" s="52">
        <v>5214.1218280231042</v>
      </c>
      <c r="AV231" s="52">
        <v>5324.2029869505031</v>
      </c>
      <c r="AW231" s="52">
        <v>5431.9352344306899</v>
      </c>
      <c r="AX231" s="52">
        <v>5537.4965977744587</v>
      </c>
      <c r="AZ231" s="52">
        <f t="shared" si="11"/>
        <v>2032.0185080379169</v>
      </c>
      <c r="BA231" s="70">
        <f t="shared" si="12"/>
        <v>0.59766714056959802</v>
      </c>
      <c r="BB231" s="70">
        <f t="shared" si="13"/>
        <v>2.3703799431697536E-2</v>
      </c>
      <c r="BD231" s="70"/>
      <c r="BE231" s="70"/>
      <c r="BG231" s="52"/>
      <c r="BI231" s="52"/>
    </row>
    <row r="232" spans="1:61" x14ac:dyDescent="0.2">
      <c r="A232" s="55" t="s">
        <v>82</v>
      </c>
      <c r="B232" s="50" t="s">
        <v>152</v>
      </c>
      <c r="C232" s="52">
        <v>4685.9998612283052</v>
      </c>
      <c r="D232" s="52">
        <v>5019.7418883236487</v>
      </c>
      <c r="E232" s="52">
        <v>5404.6880561328417</v>
      </c>
      <c r="F232" s="52">
        <v>5433.5510709554528</v>
      </c>
      <c r="G232" s="52">
        <v>5394.3749334401818</v>
      </c>
      <c r="H232" s="52">
        <v>5430.5905725961238</v>
      </c>
      <c r="I232" s="52">
        <v>5562.2555712206613</v>
      </c>
      <c r="J232" s="52">
        <v>5767.1473902845628</v>
      </c>
      <c r="K232" s="52">
        <v>5596.901756793699</v>
      </c>
      <c r="L232" s="52">
        <v>5413.9566107538776</v>
      </c>
      <c r="M232" s="52">
        <v>5545.0653061543517</v>
      </c>
      <c r="N232" s="52">
        <v>6048.4364009503024</v>
      </c>
      <c r="O232" s="52">
        <v>5968.9072612287018</v>
      </c>
      <c r="P232" s="52">
        <v>6027.1579668285312</v>
      </c>
      <c r="Q232" s="52">
        <v>6429.8965412805601</v>
      </c>
      <c r="R232" s="52">
        <v>6493.1044120538045</v>
      </c>
      <c r="S232" s="52">
        <v>6799.2727139438121</v>
      </c>
      <c r="T232" s="52">
        <v>6258.1155957926558</v>
      </c>
      <c r="U232" s="52">
        <v>6584.4927027732992</v>
      </c>
      <c r="V232" s="52">
        <v>6666.3843361751469</v>
      </c>
      <c r="W232" s="52">
        <v>6586.0913197095033</v>
      </c>
      <c r="X232" s="52">
        <v>6736.6693627745553</v>
      </c>
      <c r="Y232" s="52">
        <v>7006.9887013850785</v>
      </c>
      <c r="Z232" s="52">
        <v>6572.9272737461279</v>
      </c>
      <c r="AA232" s="52">
        <v>6920.5908183147731</v>
      </c>
      <c r="AB232" s="52">
        <v>6919.3491540586601</v>
      </c>
      <c r="AC232" s="52">
        <v>7113.7381602010082</v>
      </c>
      <c r="AD232" s="52">
        <v>7489.7566102301498</v>
      </c>
      <c r="AE232" s="52">
        <v>7859.3822446103968</v>
      </c>
      <c r="AF232" s="52">
        <v>8034.6378148203421</v>
      </c>
      <c r="AG232" s="52">
        <v>8186.5535488353134</v>
      </c>
      <c r="AH232" s="52">
        <v>8359.0434143459916</v>
      </c>
      <c r="AI232" s="52">
        <v>8539.9919249383656</v>
      </c>
      <c r="AJ232" s="52">
        <v>8721.8135589826015</v>
      </c>
      <c r="AK232" s="52">
        <v>8911.4898460997265</v>
      </c>
      <c r="AL232" s="52">
        <v>9098.5859045188517</v>
      </c>
      <c r="AM232" s="52">
        <v>9291.3849285385695</v>
      </c>
      <c r="AN232" s="52">
        <v>9488.0231636258723</v>
      </c>
      <c r="AO232" s="52">
        <v>9684.2335014597666</v>
      </c>
      <c r="AP232" s="52">
        <v>9872.6140990996537</v>
      </c>
      <c r="AQ232" s="52">
        <v>10051.214039825081</v>
      </c>
      <c r="AR232" s="52">
        <v>10236.088035798603</v>
      </c>
      <c r="AS232" s="52">
        <v>10422.781978498606</v>
      </c>
      <c r="AT232" s="52">
        <v>10612.883908502537</v>
      </c>
      <c r="AU232" s="52">
        <v>10796.932277782198</v>
      </c>
      <c r="AV232" s="52">
        <v>10980.470849356509</v>
      </c>
      <c r="AW232" s="52">
        <v>11161.327832366851</v>
      </c>
      <c r="AX232" s="52">
        <v>11341.277845576824</v>
      </c>
      <c r="AZ232" s="52">
        <f t="shared" si="11"/>
        <v>4047.5896721658428</v>
      </c>
      <c r="BA232" s="70">
        <f t="shared" si="12"/>
        <v>0.56898209928652654</v>
      </c>
      <c r="BB232" s="70">
        <f t="shared" si="13"/>
        <v>2.2776873525727437E-2</v>
      </c>
      <c r="BC232" s="70"/>
      <c r="BD232" s="70"/>
      <c r="BE232" s="70"/>
      <c r="BG232" s="52"/>
      <c r="BI232" s="52"/>
    </row>
    <row r="233" spans="1:61" x14ac:dyDescent="0.2">
      <c r="A233" s="56" t="s">
        <v>83</v>
      </c>
      <c r="B233" s="50" t="s">
        <v>152</v>
      </c>
      <c r="C233" s="52">
        <v>671.04393912473972</v>
      </c>
      <c r="D233" s="52">
        <v>716.50372486713604</v>
      </c>
      <c r="E233" s="52">
        <v>771.40485514900536</v>
      </c>
      <c r="F233" s="52">
        <v>760.93329354114883</v>
      </c>
      <c r="G233" s="52">
        <v>740.22281884240908</v>
      </c>
      <c r="H233" s="52">
        <v>750.37082272789053</v>
      </c>
      <c r="I233" s="52">
        <v>757.13086101343936</v>
      </c>
      <c r="J233" s="52">
        <v>729.57116218944475</v>
      </c>
      <c r="K233" s="52">
        <v>725.44635470399783</v>
      </c>
      <c r="L233" s="52">
        <v>616.9999965517527</v>
      </c>
      <c r="M233" s="52">
        <v>625.34799571382234</v>
      </c>
      <c r="N233" s="52">
        <v>773.35913243685695</v>
      </c>
      <c r="O233" s="52">
        <v>860.347217531448</v>
      </c>
      <c r="P233" s="52">
        <v>905.35898452994888</v>
      </c>
      <c r="Q233" s="52">
        <v>950.44119777067556</v>
      </c>
      <c r="R233" s="52">
        <v>953.60740801195641</v>
      </c>
      <c r="S233" s="52">
        <v>925.6579628443211</v>
      </c>
      <c r="T233" s="52">
        <v>645.68777143792329</v>
      </c>
      <c r="U233" s="52">
        <v>635.35296321234716</v>
      </c>
      <c r="V233" s="52">
        <v>697.03198630587713</v>
      </c>
      <c r="W233" s="52">
        <v>705.99999523840393</v>
      </c>
      <c r="X233" s="52">
        <v>828.66721662237205</v>
      </c>
      <c r="Y233" s="52">
        <v>903.03542548223334</v>
      </c>
      <c r="Z233" s="52">
        <v>804.97105633461251</v>
      </c>
      <c r="AA233" s="52">
        <v>826.00000046659181</v>
      </c>
      <c r="AB233" s="52">
        <v>968.61587247635623</v>
      </c>
      <c r="AC233" s="52">
        <v>1026.4537300974928</v>
      </c>
      <c r="AD233" s="52">
        <v>1076.6793113294107</v>
      </c>
      <c r="AE233" s="52">
        <v>1127.0855904378127</v>
      </c>
      <c r="AF233" s="52">
        <v>1149.5989732663247</v>
      </c>
      <c r="AG233" s="52">
        <v>1168.6147789017125</v>
      </c>
      <c r="AH233" s="52">
        <v>1190.3864237699775</v>
      </c>
      <c r="AI233" s="52">
        <v>1213.2395975548973</v>
      </c>
      <c r="AJ233" s="52">
        <v>1236.1329522297199</v>
      </c>
      <c r="AK233" s="52">
        <v>1262.845716583787</v>
      </c>
      <c r="AL233" s="52">
        <v>1289.2652797134697</v>
      </c>
      <c r="AM233" s="52">
        <v>1316.5013609055859</v>
      </c>
      <c r="AN233" s="52">
        <v>1344.2200231869431</v>
      </c>
      <c r="AO233" s="52">
        <v>1372.0758386179987</v>
      </c>
      <c r="AP233" s="52">
        <v>1398.8288959230031</v>
      </c>
      <c r="AQ233" s="52">
        <v>1424.2576403758658</v>
      </c>
      <c r="AR233" s="52">
        <v>1450.6205328113913</v>
      </c>
      <c r="AS233" s="52">
        <v>1477.2771705986677</v>
      </c>
      <c r="AT233" s="52">
        <v>1504.4167207036676</v>
      </c>
      <c r="AU233" s="52">
        <v>1530.6861665243778</v>
      </c>
      <c r="AV233" s="52">
        <v>1556.8913178216203</v>
      </c>
      <c r="AW233" s="52">
        <v>1582.7180070259167</v>
      </c>
      <c r="AX233" s="52">
        <v>1610.0769975447122</v>
      </c>
      <c r="AZ233" s="52">
        <f t="shared" si="11"/>
        <v>556.2642769284239</v>
      </c>
      <c r="BA233" s="70">
        <f t="shared" si="12"/>
        <v>0.54192825318642446</v>
      </c>
      <c r="BB233" s="70">
        <f t="shared" si="13"/>
        <v>2.1887785962678707E-2</v>
      </c>
      <c r="BD233" s="70"/>
      <c r="BE233" s="70"/>
      <c r="BG233" s="52"/>
      <c r="BI233" s="52"/>
    </row>
    <row r="234" spans="1:61" x14ac:dyDescent="0.2">
      <c r="A234" s="56" t="s">
        <v>84</v>
      </c>
      <c r="B234" s="50" t="s">
        <v>152</v>
      </c>
      <c r="C234" s="52">
        <v>2132.1849183379927</v>
      </c>
      <c r="D234" s="52">
        <v>2273.1001988722487</v>
      </c>
      <c r="E234" s="52">
        <v>2432.4286299335745</v>
      </c>
      <c r="F234" s="52">
        <v>2459.5953001618482</v>
      </c>
      <c r="G234" s="52">
        <v>2456.6943099587947</v>
      </c>
      <c r="H234" s="52">
        <v>2458.0063916929153</v>
      </c>
      <c r="I234" s="52">
        <v>2523.4093300982795</v>
      </c>
      <c r="J234" s="52">
        <v>2677.494088458659</v>
      </c>
      <c r="K234" s="52">
        <v>2498.0455634605455</v>
      </c>
      <c r="L234" s="52">
        <v>2191.9566273103546</v>
      </c>
      <c r="M234" s="52">
        <v>2319.0450106064686</v>
      </c>
      <c r="N234" s="52">
        <v>2440.5026104755534</v>
      </c>
      <c r="O234" s="52">
        <v>2263.600700628871</v>
      </c>
      <c r="P234" s="52">
        <v>2135.4307040548724</v>
      </c>
      <c r="Q234" s="52">
        <v>1969.9234124694146</v>
      </c>
      <c r="R234" s="52">
        <v>1988.0367692272168</v>
      </c>
      <c r="S234" s="52">
        <v>2165.0375779989208</v>
      </c>
      <c r="T234" s="52">
        <v>2099.9230233051894</v>
      </c>
      <c r="U234" s="52">
        <v>2433.0508010140134</v>
      </c>
      <c r="V234" s="52">
        <v>2363.9027771064889</v>
      </c>
      <c r="W234" s="52">
        <v>2422.0475466840048</v>
      </c>
      <c r="X234" s="52">
        <v>2362.047035285239</v>
      </c>
      <c r="Y234" s="52">
        <v>2362.9999959881607</v>
      </c>
      <c r="Z234" s="52">
        <v>2160.0000060677403</v>
      </c>
      <c r="AA234" s="52">
        <v>2217.5908189986508</v>
      </c>
      <c r="AB234" s="52">
        <v>2239.4315925722412</v>
      </c>
      <c r="AC234" s="52">
        <v>2440.1371299451989</v>
      </c>
      <c r="AD234" s="52">
        <v>2639.3806891679974</v>
      </c>
      <c r="AE234" s="52">
        <v>2775.0603483201348</v>
      </c>
      <c r="AF234" s="52">
        <v>2839.537421336121</v>
      </c>
      <c r="AG234" s="52">
        <v>2895.7664357015024</v>
      </c>
      <c r="AH234" s="52">
        <v>2959.3060804006705</v>
      </c>
      <c r="AI234" s="52">
        <v>3025.9966260902038</v>
      </c>
      <c r="AJ234" s="52">
        <v>3093.2151347667159</v>
      </c>
      <c r="AK234" s="52">
        <v>3162.4173194207478</v>
      </c>
      <c r="AL234" s="52">
        <v>3231.0220484802776</v>
      </c>
      <c r="AM234" s="52">
        <v>3301.8442224672344</v>
      </c>
      <c r="AN234" s="52">
        <v>3374.130032556905</v>
      </c>
      <c r="AO234" s="52">
        <v>3445.5420038655011</v>
      </c>
      <c r="AP234" s="52">
        <v>3514.2279943545122</v>
      </c>
      <c r="AQ234" s="52">
        <v>3579.4813129821259</v>
      </c>
      <c r="AR234" s="52">
        <v>3647.1055194918868</v>
      </c>
      <c r="AS234" s="52">
        <v>3715.4380860581764</v>
      </c>
      <c r="AT234" s="52">
        <v>3785.0223736698545</v>
      </c>
      <c r="AU234" s="52">
        <v>3852.4187411565345</v>
      </c>
      <c r="AV234" s="52">
        <v>3919.6270006999789</v>
      </c>
      <c r="AW234" s="52">
        <v>3985.8941677612847</v>
      </c>
      <c r="AX234" s="52">
        <v>4051.0342095429896</v>
      </c>
      <c r="AZ234" s="52">
        <f t="shared" si="11"/>
        <v>1545.7570378160858</v>
      </c>
      <c r="BA234" s="70">
        <f t="shared" si="12"/>
        <v>0.63347138111488055</v>
      </c>
      <c r="BB234" s="70">
        <f t="shared" si="13"/>
        <v>2.4838840651881133E-2</v>
      </c>
      <c r="BD234" s="70"/>
      <c r="BE234" s="70"/>
      <c r="BG234" s="52"/>
      <c r="BI234" s="52"/>
    </row>
    <row r="235" spans="1:61" x14ac:dyDescent="0.2">
      <c r="A235" s="56" t="s">
        <v>85</v>
      </c>
      <c r="B235" s="50" t="s">
        <v>152</v>
      </c>
      <c r="C235" s="52">
        <v>1882.7710037655729</v>
      </c>
      <c r="D235" s="52">
        <v>2030.137964584264</v>
      </c>
      <c r="E235" s="52">
        <v>2200.8545710502622</v>
      </c>
      <c r="F235" s="52">
        <v>2213.0224772524557</v>
      </c>
      <c r="G235" s="52">
        <v>2197.4578046389774</v>
      </c>
      <c r="H235" s="52">
        <v>2222.2133581753178</v>
      </c>
      <c r="I235" s="52">
        <v>2281.715380108943</v>
      </c>
      <c r="J235" s="52">
        <v>2360.0821396364595</v>
      </c>
      <c r="K235" s="52">
        <v>2373.4098386291562</v>
      </c>
      <c r="L235" s="52">
        <v>2604.9999868917698</v>
      </c>
      <c r="M235" s="52">
        <v>2600.6722998340606</v>
      </c>
      <c r="N235" s="52">
        <v>2834.5746580378918</v>
      </c>
      <c r="O235" s="52">
        <v>2844.9593430683826</v>
      </c>
      <c r="P235" s="52">
        <v>2986.3682782437099</v>
      </c>
      <c r="Q235" s="52">
        <v>3509.5319310404698</v>
      </c>
      <c r="R235" s="52">
        <v>3551.4602348146309</v>
      </c>
      <c r="S235" s="52">
        <v>3708.5771731005698</v>
      </c>
      <c r="T235" s="52">
        <v>3512.5048010495429</v>
      </c>
      <c r="U235" s="52">
        <v>3516.0889385469382</v>
      </c>
      <c r="V235" s="52">
        <v>3605.4495727627809</v>
      </c>
      <c r="W235" s="52">
        <v>3458.0437777870943</v>
      </c>
      <c r="X235" s="52">
        <v>3545.9551108669439</v>
      </c>
      <c r="Y235" s="52">
        <v>3740.9532799146841</v>
      </c>
      <c r="Z235" s="52">
        <v>3607.9562113437751</v>
      </c>
      <c r="AA235" s="52">
        <v>3876.9999988495301</v>
      </c>
      <c r="AB235" s="52">
        <v>3711.3016890100621</v>
      </c>
      <c r="AC235" s="52">
        <v>3647.1473001583163</v>
      </c>
      <c r="AD235" s="52">
        <v>3773.6966097327422</v>
      </c>
      <c r="AE235" s="52">
        <v>3957.2363058524488</v>
      </c>
      <c r="AF235" s="52">
        <v>4045.5014202178968</v>
      </c>
      <c r="AG235" s="52">
        <v>4122.1723342320984</v>
      </c>
      <c r="AH235" s="52">
        <v>4209.3509101753434</v>
      </c>
      <c r="AI235" s="52">
        <v>4300.7557012932648</v>
      </c>
      <c r="AJ235" s="52">
        <v>4392.4654719861664</v>
      </c>
      <c r="AK235" s="52">
        <v>4486.2268100951915</v>
      </c>
      <c r="AL235" s="52">
        <v>4578.2985763251054</v>
      </c>
      <c r="AM235" s="52">
        <v>4673.0393451657483</v>
      </c>
      <c r="AN235" s="52">
        <v>4769.673107882023</v>
      </c>
      <c r="AO235" s="52">
        <v>4866.6156589762659</v>
      </c>
      <c r="AP235" s="52">
        <v>4959.557208822137</v>
      </c>
      <c r="AQ235" s="52">
        <v>5047.4750864670887</v>
      </c>
      <c r="AR235" s="52">
        <v>5138.3619834953251</v>
      </c>
      <c r="AS235" s="52">
        <v>5230.066721841763</v>
      </c>
      <c r="AT235" s="52">
        <v>5323.4448141290159</v>
      </c>
      <c r="AU235" s="52">
        <v>5413.8273701012868</v>
      </c>
      <c r="AV235" s="52">
        <v>5503.9525308349093</v>
      </c>
      <c r="AW235" s="52">
        <v>5592.7156575796498</v>
      </c>
      <c r="AX235" s="52">
        <v>5680.1666384891232</v>
      </c>
      <c r="AZ235" s="52">
        <f t="shared" si="11"/>
        <v>1945.5683574213335</v>
      </c>
      <c r="BA235" s="70">
        <f t="shared" si="12"/>
        <v>0.53344935021869833</v>
      </c>
      <c r="BB235" s="70">
        <f t="shared" si="13"/>
        <v>2.1606086732737673E-2</v>
      </c>
      <c r="BD235" s="70"/>
      <c r="BE235" s="70"/>
      <c r="BG235" s="52"/>
      <c r="BI235" s="52"/>
    </row>
    <row r="236" spans="1:61" x14ac:dyDescent="0.2">
      <c r="A236" s="55" t="s">
        <v>86</v>
      </c>
      <c r="B236" s="50" t="s">
        <v>152</v>
      </c>
      <c r="C236" s="52">
        <v>667.74800611185174</v>
      </c>
      <c r="D236" s="52">
        <v>693.925189778647</v>
      </c>
      <c r="E236" s="52">
        <v>732.03065148861924</v>
      </c>
      <c r="F236" s="52">
        <v>750.98359785068885</v>
      </c>
      <c r="G236" s="52">
        <v>762.02447326276524</v>
      </c>
      <c r="H236" s="52">
        <v>734.29789207625743</v>
      </c>
      <c r="I236" s="52">
        <v>781.6775899062967</v>
      </c>
      <c r="J236" s="52">
        <v>766.72223507495062</v>
      </c>
      <c r="K236" s="52">
        <v>760.78542318453219</v>
      </c>
      <c r="L236" s="52">
        <v>886.80305556378084</v>
      </c>
      <c r="M236" s="52">
        <v>977.64095238119774</v>
      </c>
      <c r="N236" s="52">
        <v>891.73909099876892</v>
      </c>
      <c r="O236" s="52">
        <v>879.56614117912954</v>
      </c>
      <c r="P236" s="52">
        <v>821.8406684635039</v>
      </c>
      <c r="Q236" s="52">
        <v>941.05038553086297</v>
      </c>
      <c r="R236" s="52">
        <v>951.33412871527366</v>
      </c>
      <c r="S236" s="52">
        <v>940.60744318723505</v>
      </c>
      <c r="T236" s="52">
        <v>1028.0021849713291</v>
      </c>
      <c r="U236" s="52">
        <v>972.02625804298225</v>
      </c>
      <c r="V236" s="52">
        <v>996.17303700118589</v>
      </c>
      <c r="W236" s="52">
        <v>992.34379263482094</v>
      </c>
      <c r="X236" s="52">
        <v>780.26939400752065</v>
      </c>
      <c r="Y236" s="52">
        <v>781.87981796090662</v>
      </c>
      <c r="Z236" s="52">
        <v>941.28195736663122</v>
      </c>
      <c r="AA236" s="52">
        <v>977.98554712274802</v>
      </c>
      <c r="AB236" s="52">
        <v>876.68513772993754</v>
      </c>
      <c r="AC236" s="52">
        <v>965.58121826448837</v>
      </c>
      <c r="AD236" s="52">
        <v>1014.8151141269369</v>
      </c>
      <c r="AE236" s="52">
        <v>1041.3473614200391</v>
      </c>
      <c r="AF236" s="52">
        <v>1052.6649285572025</v>
      </c>
      <c r="AG236" s="52">
        <v>1068.5708299369262</v>
      </c>
      <c r="AH236" s="52">
        <v>1085.9653199556913</v>
      </c>
      <c r="AI236" s="52">
        <v>1103.6772894178068</v>
      </c>
      <c r="AJ236" s="52">
        <v>1120.8172255190943</v>
      </c>
      <c r="AK236" s="52">
        <v>1138.0323040806902</v>
      </c>
      <c r="AL236" s="52">
        <v>1155.4853690098737</v>
      </c>
      <c r="AM236" s="52">
        <v>1173.6882757868548</v>
      </c>
      <c r="AN236" s="52">
        <v>1191.849129173215</v>
      </c>
      <c r="AO236" s="52">
        <v>1209.8356237231756</v>
      </c>
      <c r="AP236" s="52">
        <v>1228.0703480657132</v>
      </c>
      <c r="AQ236" s="52">
        <v>1246.4066364659714</v>
      </c>
      <c r="AR236" s="52">
        <v>1265.3691284680353</v>
      </c>
      <c r="AS236" s="52">
        <v>1284.5444928539277</v>
      </c>
      <c r="AT236" s="52">
        <v>1304.0748057546627</v>
      </c>
      <c r="AU236" s="52">
        <v>1322.7310484982495</v>
      </c>
      <c r="AV236" s="52">
        <v>1341.1505197557824</v>
      </c>
      <c r="AW236" s="52">
        <v>1359.1019972258816</v>
      </c>
      <c r="AX236" s="52">
        <v>1376.670485863671</v>
      </c>
      <c r="AZ236" s="52">
        <f t="shared" si="11"/>
        <v>393.52077896139326</v>
      </c>
      <c r="BA236" s="70">
        <f t="shared" si="12"/>
        <v>0.40754808763647837</v>
      </c>
      <c r="BB236" s="70">
        <f t="shared" si="13"/>
        <v>1.7239374255586082E-2</v>
      </c>
      <c r="BD236" s="70"/>
      <c r="BE236" s="70"/>
      <c r="BG236" s="52"/>
      <c r="BI236" s="52"/>
    </row>
    <row r="237" spans="1:61" x14ac:dyDescent="0.2">
      <c r="A237" s="55" t="s">
        <v>87</v>
      </c>
      <c r="B237" s="50" t="s">
        <v>152</v>
      </c>
      <c r="C237" s="52">
        <v>8796.5239899133467</v>
      </c>
      <c r="D237" s="52">
        <v>8679.7044908712196</v>
      </c>
      <c r="E237" s="52">
        <v>8737.2982553610564</v>
      </c>
      <c r="F237" s="52">
        <v>8966.4411790744962</v>
      </c>
      <c r="G237" s="52">
        <v>9117.7123626960929</v>
      </c>
      <c r="H237" s="52">
        <v>9241.6346477918778</v>
      </c>
      <c r="I237" s="52">
        <v>10114.753446012262</v>
      </c>
      <c r="J237" s="52">
        <v>10819.518222705094</v>
      </c>
      <c r="K237" s="52">
        <v>11423.099126958034</v>
      </c>
      <c r="L237" s="52">
        <v>11549.733016071425</v>
      </c>
      <c r="M237" s="52">
        <v>12422.381188056079</v>
      </c>
      <c r="N237" s="52">
        <v>13004.93310406851</v>
      </c>
      <c r="O237" s="52">
        <v>13638.927491220085</v>
      </c>
      <c r="P237" s="52">
        <v>14270.564736928362</v>
      </c>
      <c r="Q237" s="52">
        <v>15216.14697747806</v>
      </c>
      <c r="R237" s="52">
        <v>16589.821973201018</v>
      </c>
      <c r="S237" s="52">
        <v>16362.947425777438</v>
      </c>
      <c r="T237" s="52">
        <v>17005.972813102224</v>
      </c>
      <c r="U237" s="52">
        <v>16968.276162108566</v>
      </c>
      <c r="V237" s="52">
        <v>16872.748031180952</v>
      </c>
      <c r="W237" s="52">
        <v>16997.896856828567</v>
      </c>
      <c r="X237" s="52">
        <v>17893.049096200848</v>
      </c>
      <c r="Y237" s="52">
        <v>18664.442235288479</v>
      </c>
      <c r="Z237" s="52">
        <v>18732.988080428862</v>
      </c>
      <c r="AA237" s="52">
        <v>19132.655315082488</v>
      </c>
      <c r="AB237" s="52">
        <v>19593.903903989201</v>
      </c>
      <c r="AC237" s="52">
        <v>19843.535004310928</v>
      </c>
      <c r="AD237" s="52">
        <v>20004.736558012781</v>
      </c>
      <c r="AE237" s="52">
        <v>20459.448878804407</v>
      </c>
      <c r="AF237" s="52">
        <v>21040.685769441327</v>
      </c>
      <c r="AG237" s="52">
        <v>21629.510085296228</v>
      </c>
      <c r="AH237" s="52">
        <v>22285.822194135479</v>
      </c>
      <c r="AI237" s="52">
        <v>22987.25033238648</v>
      </c>
      <c r="AJ237" s="52">
        <v>23719.833348502343</v>
      </c>
      <c r="AK237" s="52">
        <v>24529.607362429255</v>
      </c>
      <c r="AL237" s="52">
        <v>25382.149242457555</v>
      </c>
      <c r="AM237" s="52">
        <v>26284.693089320615</v>
      </c>
      <c r="AN237" s="52">
        <v>27203.858736727299</v>
      </c>
      <c r="AO237" s="52">
        <v>28136.102034011361</v>
      </c>
      <c r="AP237" s="52">
        <v>29095.7512392346</v>
      </c>
      <c r="AQ237" s="52">
        <v>30081.313948897256</v>
      </c>
      <c r="AR237" s="52">
        <v>31108.588347055342</v>
      </c>
      <c r="AS237" s="52">
        <v>32153.60936424922</v>
      </c>
      <c r="AT237" s="52">
        <v>33228.35149190326</v>
      </c>
      <c r="AU237" s="52">
        <v>34275.150613278005</v>
      </c>
      <c r="AV237" s="52">
        <v>35322.614305670693</v>
      </c>
      <c r="AW237" s="52">
        <v>36359.937381222044</v>
      </c>
      <c r="AX237" s="52">
        <v>37385.375359058045</v>
      </c>
      <c r="AZ237" s="52">
        <f t="shared" si="11"/>
        <v>16516.402376911115</v>
      </c>
      <c r="BA237" s="70">
        <f t="shared" si="12"/>
        <v>0.83233165730415437</v>
      </c>
      <c r="BB237" s="70">
        <f t="shared" si="13"/>
        <v>3.0742549426598931E-2</v>
      </c>
      <c r="BC237" s="70"/>
      <c r="BD237" s="70"/>
      <c r="BE237" s="70"/>
      <c r="BG237" s="52"/>
      <c r="BI237" s="52"/>
    </row>
    <row r="238" spans="1:61" x14ac:dyDescent="0.2">
      <c r="A238" s="56" t="s">
        <v>88</v>
      </c>
      <c r="B238" s="50" t="s">
        <v>152</v>
      </c>
      <c r="C238" s="52">
        <v>1446.7472892840726</v>
      </c>
      <c r="D238" s="52">
        <v>1434.8582200749438</v>
      </c>
      <c r="E238" s="52">
        <v>1450.8242513672499</v>
      </c>
      <c r="F238" s="52">
        <v>1521.0390084967407</v>
      </c>
      <c r="G238" s="52">
        <v>1568.9231363709823</v>
      </c>
      <c r="H238" s="52">
        <v>1572.359413326388</v>
      </c>
      <c r="I238" s="52">
        <v>1657.6512054484647</v>
      </c>
      <c r="J238" s="52">
        <v>1704.3252728680238</v>
      </c>
      <c r="K238" s="52">
        <v>1830.8242895264705</v>
      </c>
      <c r="L238" s="52">
        <v>1939.9604626983462</v>
      </c>
      <c r="M238" s="52">
        <v>2127.0429411675996</v>
      </c>
      <c r="N238" s="52">
        <v>2262.0395773804689</v>
      </c>
      <c r="O238" s="52">
        <v>2241.0576764343737</v>
      </c>
      <c r="P238" s="52">
        <v>2259.8207135117982</v>
      </c>
      <c r="Q238" s="52">
        <v>2400.8739022092673</v>
      </c>
      <c r="R238" s="52">
        <v>2510.8025181890116</v>
      </c>
      <c r="S238" s="52">
        <v>2330.8097463854301</v>
      </c>
      <c r="T238" s="52">
        <v>2345.76375076357</v>
      </c>
      <c r="U238" s="52">
        <v>2248.6991969412265</v>
      </c>
      <c r="V238" s="52">
        <v>2232.0512005717337</v>
      </c>
      <c r="W238" s="52">
        <v>2279.3276805590922</v>
      </c>
      <c r="X238" s="52">
        <v>2462.4153234994833</v>
      </c>
      <c r="Y238" s="52">
        <v>2494.9893884483813</v>
      </c>
      <c r="Z238" s="52">
        <v>2590.2606271268173</v>
      </c>
      <c r="AA238" s="52">
        <v>2732.5037254405966</v>
      </c>
      <c r="AB238" s="52">
        <v>2781.1770336370087</v>
      </c>
      <c r="AC238" s="52">
        <v>3021.1774534624142</v>
      </c>
      <c r="AD238" s="52">
        <v>3051.1583638429174</v>
      </c>
      <c r="AE238" s="52">
        <v>3127.6358427603404</v>
      </c>
      <c r="AF238" s="52">
        <v>3222.3944376911536</v>
      </c>
      <c r="AG238" s="52">
        <v>3317.6912096981978</v>
      </c>
      <c r="AH238" s="52">
        <v>3424.195886859125</v>
      </c>
      <c r="AI238" s="52">
        <v>3538.1265003636909</v>
      </c>
      <c r="AJ238" s="52">
        <v>3652.8192657277309</v>
      </c>
      <c r="AK238" s="52">
        <v>3769.5256711936418</v>
      </c>
      <c r="AL238" s="52">
        <v>3887.4100620225404</v>
      </c>
      <c r="AM238" s="52">
        <v>4012.2635734857822</v>
      </c>
      <c r="AN238" s="52">
        <v>4141.7251505922613</v>
      </c>
      <c r="AO238" s="52">
        <v>4273.4177236600126</v>
      </c>
      <c r="AP238" s="52">
        <v>4410.7571054406289</v>
      </c>
      <c r="AQ238" s="52">
        <v>4546.7891783939394</v>
      </c>
      <c r="AR238" s="52">
        <v>4684.2809389523691</v>
      </c>
      <c r="AS238" s="52">
        <v>4823.6063592382015</v>
      </c>
      <c r="AT238" s="52">
        <v>4966.3092028094898</v>
      </c>
      <c r="AU238" s="52">
        <v>5105.2780074909588</v>
      </c>
      <c r="AV238" s="52">
        <v>5243.9548349153501</v>
      </c>
      <c r="AW238" s="52">
        <v>5381.1059766252965</v>
      </c>
      <c r="AX238" s="52">
        <v>5516.5313069857866</v>
      </c>
      <c r="AZ238" s="52">
        <f t="shared" si="11"/>
        <v>2359.9285231628824</v>
      </c>
      <c r="BA238" s="70">
        <f t="shared" si="12"/>
        <v>0.78112873524138449</v>
      </c>
      <c r="BB238" s="70">
        <f t="shared" si="13"/>
        <v>2.9282918560789684E-2</v>
      </c>
      <c r="BD238" s="70"/>
      <c r="BE238" s="70"/>
      <c r="BG238" s="52"/>
      <c r="BI238" s="52"/>
    </row>
    <row r="239" spans="1:61" x14ac:dyDescent="0.2">
      <c r="A239" s="56" t="s">
        <v>60</v>
      </c>
      <c r="B239" s="50" t="s">
        <v>152</v>
      </c>
      <c r="C239" s="52">
        <v>143.95909822184066</v>
      </c>
      <c r="D239" s="52">
        <v>142.86688078989746</v>
      </c>
      <c r="E239" s="52">
        <v>144.16673444656061</v>
      </c>
      <c r="F239" s="52">
        <v>147.33314022252495</v>
      </c>
      <c r="G239" s="52">
        <v>147.89579427186021</v>
      </c>
      <c r="H239" s="52">
        <v>154.20881866397636</v>
      </c>
      <c r="I239" s="52">
        <v>163.95365711771458</v>
      </c>
      <c r="J239" s="52">
        <v>153.93329468563883</v>
      </c>
      <c r="K239" s="52">
        <v>195.99999893705248</v>
      </c>
      <c r="L239" s="52">
        <v>248.04001875930945</v>
      </c>
      <c r="M239" s="52">
        <v>265.44763388785265</v>
      </c>
      <c r="N239" s="52">
        <v>241.62227936228675</v>
      </c>
      <c r="O239" s="52">
        <v>254.04323884344828</v>
      </c>
      <c r="P239" s="52">
        <v>283.04296160202591</v>
      </c>
      <c r="Q239" s="52">
        <v>263.03951880676459</v>
      </c>
      <c r="R239" s="52">
        <v>324.51393097471475</v>
      </c>
      <c r="S239" s="52">
        <v>476.99999008151002</v>
      </c>
      <c r="T239" s="52">
        <v>456.96300951083077</v>
      </c>
      <c r="U239" s="52">
        <v>339.99999817732214</v>
      </c>
      <c r="V239" s="52">
        <v>407.43068932757342</v>
      </c>
      <c r="W239" s="52">
        <v>479.00002025749416</v>
      </c>
      <c r="X239" s="52">
        <v>585.56349939039012</v>
      </c>
      <c r="Y239" s="52">
        <v>762.44694061542282</v>
      </c>
      <c r="Z239" s="52">
        <v>884.52772915983121</v>
      </c>
      <c r="AA239" s="52">
        <v>838.5728129845005</v>
      </c>
      <c r="AB239" s="52">
        <v>786.39755768742475</v>
      </c>
      <c r="AC239" s="52">
        <v>782.73280160853119</v>
      </c>
      <c r="AD239" s="52">
        <v>868.57334536377846</v>
      </c>
      <c r="AE239" s="52">
        <v>895.02712702634301</v>
      </c>
      <c r="AF239" s="52">
        <v>927.13645630826863</v>
      </c>
      <c r="AG239" s="52">
        <v>957.87740247850172</v>
      </c>
      <c r="AH239" s="52">
        <v>991.75096703983729</v>
      </c>
      <c r="AI239" s="52">
        <v>1027.9649956302662</v>
      </c>
      <c r="AJ239" s="52">
        <v>1064.4725561330968</v>
      </c>
      <c r="AK239" s="52">
        <v>1101.5293607074973</v>
      </c>
      <c r="AL239" s="52">
        <v>1138.8338537388313</v>
      </c>
      <c r="AM239" s="52">
        <v>1178.3645755630441</v>
      </c>
      <c r="AN239" s="52">
        <v>1219.4514216102389</v>
      </c>
      <c r="AO239" s="52">
        <v>1261.3332475370178</v>
      </c>
      <c r="AP239" s="52">
        <v>1305.1066220606112</v>
      </c>
      <c r="AQ239" s="52">
        <v>1348.3564917364868</v>
      </c>
      <c r="AR239" s="52">
        <v>1391.9412175259456</v>
      </c>
      <c r="AS239" s="52">
        <v>1436.0993910842406</v>
      </c>
      <c r="AT239" s="52">
        <v>1481.3348097693834</v>
      </c>
      <c r="AU239" s="52">
        <v>1525.4674311270257</v>
      </c>
      <c r="AV239" s="52">
        <v>1569.5400318833981</v>
      </c>
      <c r="AW239" s="52">
        <v>1613.2277286740766</v>
      </c>
      <c r="AX239" s="52">
        <v>1656.4113731504228</v>
      </c>
      <c r="AZ239" s="52">
        <f t="shared" si="11"/>
        <v>830.49492706554543</v>
      </c>
      <c r="BA239" s="70">
        <f t="shared" si="12"/>
        <v>1.0610197060336071</v>
      </c>
      <c r="BB239" s="70">
        <f t="shared" si="13"/>
        <v>3.6821769448440733E-2</v>
      </c>
      <c r="BD239" s="70"/>
      <c r="BE239" s="70"/>
      <c r="BG239" s="52"/>
      <c r="BI239" s="52"/>
    </row>
    <row r="240" spans="1:61" x14ac:dyDescent="0.2">
      <c r="A240" s="56" t="s">
        <v>13</v>
      </c>
      <c r="B240" s="50" t="s">
        <v>152</v>
      </c>
      <c r="C240" s="52">
        <v>2668.1956944425024</v>
      </c>
      <c r="D240" s="52">
        <v>2601.6242314553783</v>
      </c>
      <c r="E240" s="52">
        <v>2591.291387809822</v>
      </c>
      <c r="F240" s="52">
        <v>2459.5367792948437</v>
      </c>
      <c r="G240" s="52">
        <v>2278.4851941123775</v>
      </c>
      <c r="H240" s="52">
        <v>2189.4765983418392</v>
      </c>
      <c r="I240" s="52">
        <v>2482.7589588025944</v>
      </c>
      <c r="J240" s="52">
        <v>3146.8951729390701</v>
      </c>
      <c r="K240" s="52">
        <v>3394.059425630006</v>
      </c>
      <c r="L240" s="52">
        <v>3141.3543585273828</v>
      </c>
      <c r="M240" s="52">
        <v>3369.0154922161205</v>
      </c>
      <c r="N240" s="52">
        <v>3443.0733076727893</v>
      </c>
      <c r="O240" s="52">
        <v>3442.0511227262591</v>
      </c>
      <c r="P240" s="52">
        <v>4084.4810736792301</v>
      </c>
      <c r="Q240" s="52">
        <v>4359.8495323693469</v>
      </c>
      <c r="R240" s="52">
        <v>4959.2447680729565</v>
      </c>
      <c r="S240" s="52">
        <v>4835.4724611986967</v>
      </c>
      <c r="T240" s="52">
        <v>5124.6496849667592</v>
      </c>
      <c r="U240" s="52">
        <v>4850.4440592120563</v>
      </c>
      <c r="V240" s="52">
        <v>4661.5633744672532</v>
      </c>
      <c r="W240" s="52">
        <v>4424.7897893022164</v>
      </c>
      <c r="X240" s="52">
        <v>4629.5682650621984</v>
      </c>
      <c r="Y240" s="52">
        <v>4677.2189696764344</v>
      </c>
      <c r="Z240" s="52">
        <v>4385.5498414633976</v>
      </c>
      <c r="AA240" s="52">
        <v>4247.8664798983209</v>
      </c>
      <c r="AB240" s="52">
        <v>4566.8119399231928</v>
      </c>
      <c r="AC240" s="52">
        <v>4411.6869947464411</v>
      </c>
      <c r="AD240" s="52">
        <v>4199.6876084115329</v>
      </c>
      <c r="AE240" s="52">
        <v>4100.2598845400835</v>
      </c>
      <c r="AF240" s="52">
        <v>4146.1282511196914</v>
      </c>
      <c r="AG240" s="52">
        <v>4206.828587791334</v>
      </c>
      <c r="AH240" s="52">
        <v>4315.7186802835713</v>
      </c>
      <c r="AI240" s="52">
        <v>4445.0446243580291</v>
      </c>
      <c r="AJ240" s="52">
        <v>4586.4786478971628</v>
      </c>
      <c r="AK240" s="52">
        <v>4758.433934007171</v>
      </c>
      <c r="AL240" s="52">
        <v>4943.6970394290884</v>
      </c>
      <c r="AM240" s="52">
        <v>5142.0232841411525</v>
      </c>
      <c r="AN240" s="52">
        <v>5344.2053330116596</v>
      </c>
      <c r="AO240" s="52">
        <v>5549.2240328150565</v>
      </c>
      <c r="AP240" s="52">
        <v>5760.0665837326087</v>
      </c>
      <c r="AQ240" s="52">
        <v>5978.4794016460273</v>
      </c>
      <c r="AR240" s="52">
        <v>6210.1484380483416</v>
      </c>
      <c r="AS240" s="52">
        <v>6447.5770917816972</v>
      </c>
      <c r="AT240" s="52">
        <v>6693.3943946687223</v>
      </c>
      <c r="AU240" s="52">
        <v>6931.6822175933803</v>
      </c>
      <c r="AV240" s="52">
        <v>7170.6453878441207</v>
      </c>
      <c r="AW240" s="52">
        <v>7406.9535417933994</v>
      </c>
      <c r="AX240" s="52">
        <v>7640.6878355221743</v>
      </c>
      <c r="AZ240" s="52">
        <f t="shared" si="11"/>
        <v>2995.2665470469583</v>
      </c>
      <c r="BA240" s="70">
        <f t="shared" si="12"/>
        <v>0.67893904318547638</v>
      </c>
      <c r="BB240" s="70">
        <f t="shared" si="13"/>
        <v>2.6246635769070492E-2</v>
      </c>
      <c r="BD240" s="70"/>
      <c r="BE240" s="70"/>
      <c r="BG240" s="52"/>
      <c r="BI240" s="52"/>
    </row>
    <row r="241" spans="1:61" x14ac:dyDescent="0.2">
      <c r="A241" s="56" t="s">
        <v>89</v>
      </c>
      <c r="B241" s="50" t="s">
        <v>152</v>
      </c>
      <c r="C241" s="52">
        <v>4537.6219079649309</v>
      </c>
      <c r="D241" s="52">
        <v>4500.3551585509995</v>
      </c>
      <c r="E241" s="52">
        <v>4551.0158817374249</v>
      </c>
      <c r="F241" s="52">
        <v>4838.5322510603874</v>
      </c>
      <c r="G241" s="52">
        <v>5122.4082379408719</v>
      </c>
      <c r="H241" s="52">
        <v>5325.5898174596732</v>
      </c>
      <c r="I241" s="52">
        <v>5810.3896246434888</v>
      </c>
      <c r="J241" s="52">
        <v>5814.3644822123606</v>
      </c>
      <c r="K241" s="52">
        <v>6002.2154128645052</v>
      </c>
      <c r="L241" s="52">
        <v>6220.3781760863858</v>
      </c>
      <c r="M241" s="52">
        <v>6660.8751207845053</v>
      </c>
      <c r="N241" s="52">
        <v>7058.1979396529641</v>
      </c>
      <c r="O241" s="52">
        <v>7701.7754532160034</v>
      </c>
      <c r="P241" s="52">
        <v>7643.2199881353081</v>
      </c>
      <c r="Q241" s="52">
        <v>8192.3840240926802</v>
      </c>
      <c r="R241" s="52">
        <v>8795.2607559643366</v>
      </c>
      <c r="S241" s="52">
        <v>8719.6652281118004</v>
      </c>
      <c r="T241" s="52">
        <v>9078.5963678610642</v>
      </c>
      <c r="U241" s="52">
        <v>9529.1329077779592</v>
      </c>
      <c r="V241" s="52">
        <v>9571.7027668143928</v>
      </c>
      <c r="W241" s="52">
        <v>9814.7793667097649</v>
      </c>
      <c r="X241" s="52">
        <v>10215.502008248775</v>
      </c>
      <c r="Y241" s="52">
        <v>10729.78693654824</v>
      </c>
      <c r="Z241" s="52">
        <v>10872.649882678816</v>
      </c>
      <c r="AA241" s="52">
        <v>11313.712296759069</v>
      </c>
      <c r="AB241" s="52">
        <v>11459.517372741575</v>
      </c>
      <c r="AC241" s="52">
        <v>11627.937754493541</v>
      </c>
      <c r="AD241" s="52">
        <v>11885.31724039455</v>
      </c>
      <c r="AE241" s="52">
        <v>12336.52602447764</v>
      </c>
      <c r="AF241" s="52">
        <v>12745.026624322212</v>
      </c>
      <c r="AG241" s="52">
        <v>13147.112885328197</v>
      </c>
      <c r="AH241" s="52">
        <v>13554.156659952947</v>
      </c>
      <c r="AI241" s="52">
        <v>13976.114212034494</v>
      </c>
      <c r="AJ241" s="52">
        <v>14416.062878744353</v>
      </c>
      <c r="AK241" s="52">
        <v>14900.118396520947</v>
      </c>
      <c r="AL241" s="52">
        <v>15412.208287267096</v>
      </c>
      <c r="AM241" s="52">
        <v>15952.041656130637</v>
      </c>
      <c r="AN241" s="52">
        <v>16498.47683151314</v>
      </c>
      <c r="AO241" s="52">
        <v>17052.127029999276</v>
      </c>
      <c r="AP241" s="52">
        <v>17619.82092800075</v>
      </c>
      <c r="AQ241" s="52">
        <v>18207.688877120803</v>
      </c>
      <c r="AR241" s="52">
        <v>18822.217752528686</v>
      </c>
      <c r="AS241" s="52">
        <v>19446.326522145082</v>
      </c>
      <c r="AT241" s="52">
        <v>20087.313084655667</v>
      </c>
      <c r="AU241" s="52">
        <v>20712.722957066639</v>
      </c>
      <c r="AV241" s="52">
        <v>21338.474051027821</v>
      </c>
      <c r="AW241" s="52">
        <v>21958.650134129275</v>
      </c>
      <c r="AX241" s="52">
        <v>22571.744843399658</v>
      </c>
      <c r="AZ241" s="52">
        <f t="shared" si="11"/>
        <v>10330.712379635734</v>
      </c>
      <c r="BA241" s="70">
        <f t="shared" si="12"/>
        <v>0.88843891305175726</v>
      </c>
      <c r="BB241" s="70">
        <f t="shared" si="13"/>
        <v>3.2298145270855061E-2</v>
      </c>
      <c r="BD241" s="70"/>
      <c r="BE241" s="70"/>
      <c r="BG241" s="52"/>
      <c r="BI241" s="52"/>
    </row>
    <row r="242" spans="1:61" x14ac:dyDescent="0.2">
      <c r="A242" s="57" t="s">
        <v>90</v>
      </c>
      <c r="B242" s="50" t="s">
        <v>152</v>
      </c>
      <c r="C242" s="52">
        <v>1818.4068682471573</v>
      </c>
      <c r="D242" s="52">
        <v>1829.5492219449593</v>
      </c>
      <c r="E242" s="52">
        <v>1884.8613887355016</v>
      </c>
      <c r="F242" s="52">
        <v>1923.658861971539</v>
      </c>
      <c r="G242" s="52">
        <v>1908.9969019844277</v>
      </c>
      <c r="H242" s="52">
        <v>1901.2222656494951</v>
      </c>
      <c r="I242" s="52">
        <v>1972.1836045154464</v>
      </c>
      <c r="J242" s="52">
        <v>2154.0539581235253</v>
      </c>
      <c r="K242" s="52">
        <v>2540.7757891305819</v>
      </c>
      <c r="L242" s="52">
        <v>2777.596816178786</v>
      </c>
      <c r="M242" s="52">
        <v>2888.4350290149555</v>
      </c>
      <c r="N242" s="52">
        <v>3146.1767003838995</v>
      </c>
      <c r="O242" s="52">
        <v>3627.2144888211997</v>
      </c>
      <c r="P242" s="52">
        <v>3584.3900999154016</v>
      </c>
      <c r="Q242" s="52">
        <v>3631.9163317740135</v>
      </c>
      <c r="R242" s="52">
        <v>3978.4871538540228</v>
      </c>
      <c r="S242" s="52">
        <v>4151.3424233038559</v>
      </c>
      <c r="T242" s="52">
        <v>4033.7639011956462</v>
      </c>
      <c r="U242" s="52">
        <v>3851.2908887733447</v>
      </c>
      <c r="V242" s="52">
        <v>4020.4414239357811</v>
      </c>
      <c r="W242" s="52">
        <v>4104.3187888897755</v>
      </c>
      <c r="X242" s="52">
        <v>4136.0884194352775</v>
      </c>
      <c r="Y242" s="52">
        <v>4056.7964561164481</v>
      </c>
      <c r="Z242" s="52">
        <v>4111.8579411069995</v>
      </c>
      <c r="AA242" s="52">
        <v>4340.1878771756965</v>
      </c>
      <c r="AB242" s="52">
        <v>4287.5742338796354</v>
      </c>
      <c r="AC242" s="52">
        <v>4428.1443976423197</v>
      </c>
      <c r="AD242" s="52">
        <v>4658.4604986634158</v>
      </c>
      <c r="AE242" s="52">
        <v>4842.5159721026366</v>
      </c>
      <c r="AF242" s="52">
        <v>4988.5708095665977</v>
      </c>
      <c r="AG242" s="52">
        <v>5155.1101737844801</v>
      </c>
      <c r="AH242" s="52">
        <v>5326.5581881937123</v>
      </c>
      <c r="AI242" s="52">
        <v>5499.0800391305029</v>
      </c>
      <c r="AJ242" s="52">
        <v>5680.1793052338917</v>
      </c>
      <c r="AK242" s="52">
        <v>5882.5951433360806</v>
      </c>
      <c r="AL242" s="52">
        <v>6097.9898832007966</v>
      </c>
      <c r="AM242" s="52">
        <v>6326.8106514287465</v>
      </c>
      <c r="AN242" s="52">
        <v>6555.1605022111671</v>
      </c>
      <c r="AO242" s="52">
        <v>6786.2676845728847</v>
      </c>
      <c r="AP242" s="52">
        <v>7023.5226727705112</v>
      </c>
      <c r="AQ242" s="52">
        <v>7275.6911205811539</v>
      </c>
      <c r="AR242" s="52">
        <v>7545.5645364587654</v>
      </c>
      <c r="AS242" s="52">
        <v>7821.118042662004</v>
      </c>
      <c r="AT242" s="52">
        <v>8108.2850020922651</v>
      </c>
      <c r="AU242" s="52">
        <v>8389.4479250529821</v>
      </c>
      <c r="AV242" s="52">
        <v>8671.7153258069047</v>
      </c>
      <c r="AW242" s="52">
        <v>8951.622387946858</v>
      </c>
      <c r="AX242" s="52">
        <v>9229.271689215544</v>
      </c>
      <c r="AZ242" s="52">
        <f t="shared" si="11"/>
        <v>4523.4779903045383</v>
      </c>
      <c r="BA242" s="70">
        <f t="shared" si="12"/>
        <v>1.0215290162427804</v>
      </c>
      <c r="BB242" s="70">
        <f t="shared" si="13"/>
        <v>3.5819300430787848E-2</v>
      </c>
      <c r="BD242" s="70"/>
      <c r="BE242" s="70"/>
      <c r="BG242" s="52"/>
      <c r="BI242" s="52"/>
    </row>
    <row r="243" spans="1:61" x14ac:dyDescent="0.2">
      <c r="A243" s="56" t="s">
        <v>91</v>
      </c>
      <c r="B243" s="50" t="s">
        <v>152</v>
      </c>
      <c r="C243" s="52">
        <v>1171.2642650737448</v>
      </c>
      <c r="D243" s="52">
        <v>1179.0807056300482</v>
      </c>
      <c r="E243" s="52">
        <v>1215.7713828505543</v>
      </c>
      <c r="F243" s="52">
        <v>1236.2696097275691</v>
      </c>
      <c r="G243" s="52">
        <v>1216.2179454181694</v>
      </c>
      <c r="H243" s="52">
        <v>1206.7004362238274</v>
      </c>
      <c r="I243" s="52">
        <v>1222.4698231813657</v>
      </c>
      <c r="J243" s="52">
        <v>1283.9910113324065</v>
      </c>
      <c r="K243" s="52">
        <v>1374.85361181288</v>
      </c>
      <c r="L243" s="52">
        <v>1441.6831093397898</v>
      </c>
      <c r="M243" s="52">
        <v>1472.337203550391</v>
      </c>
      <c r="N243" s="52">
        <v>1477.1391925158775</v>
      </c>
      <c r="O243" s="52">
        <v>1638.3279856022623</v>
      </c>
      <c r="P243" s="52">
        <v>1625.0342526026736</v>
      </c>
      <c r="Q243" s="52">
        <v>1593.4471093142552</v>
      </c>
      <c r="R243" s="52">
        <v>1650.001903822759</v>
      </c>
      <c r="S243" s="52">
        <v>1603.2824886583107</v>
      </c>
      <c r="T243" s="52">
        <v>1549.0836045677695</v>
      </c>
      <c r="U243" s="52">
        <v>1377.2908887733449</v>
      </c>
      <c r="V243" s="52">
        <v>1441.1316177370802</v>
      </c>
      <c r="W243" s="52">
        <v>1610.9454252802773</v>
      </c>
      <c r="X243" s="52">
        <v>1619.564276538772</v>
      </c>
      <c r="Y243" s="52">
        <v>1657.4967744338178</v>
      </c>
      <c r="Z243" s="52">
        <v>1638.6433113407008</v>
      </c>
      <c r="AA243" s="52">
        <v>1685.6561689016671</v>
      </c>
      <c r="AB243" s="52">
        <v>1667.3259775046618</v>
      </c>
      <c r="AC243" s="52">
        <v>1800.9832407679694</v>
      </c>
      <c r="AD243" s="52">
        <v>1786.7579102822892</v>
      </c>
      <c r="AE243" s="52">
        <v>1835.6078240762256</v>
      </c>
      <c r="AF243" s="52">
        <v>1879.0481931729264</v>
      </c>
      <c r="AG243" s="52">
        <v>1931.2645545107971</v>
      </c>
      <c r="AH243" s="52">
        <v>1984.1670518047017</v>
      </c>
      <c r="AI243" s="52">
        <v>2036.9214407153729</v>
      </c>
      <c r="AJ243" s="52">
        <v>2090.7016757282254</v>
      </c>
      <c r="AK243" s="52">
        <v>2147.6446724802781</v>
      </c>
      <c r="AL243" s="52">
        <v>2207.0100057715454</v>
      </c>
      <c r="AM243" s="52">
        <v>2269.4203153768649</v>
      </c>
      <c r="AN243" s="52">
        <v>2332.2807459649894</v>
      </c>
      <c r="AO243" s="52">
        <v>2395.7034572417451</v>
      </c>
      <c r="AP243" s="52">
        <v>2460.6337770845794</v>
      </c>
      <c r="AQ243" s="52">
        <v>2528.4366229379325</v>
      </c>
      <c r="AR243" s="52">
        <v>2599.639533730749</v>
      </c>
      <c r="AS243" s="52">
        <v>2671.9890850343099</v>
      </c>
      <c r="AT243" s="52">
        <v>2746.3700493020733</v>
      </c>
      <c r="AU243" s="52">
        <v>2818.8251502438889</v>
      </c>
      <c r="AV243" s="52">
        <v>2891.4950390703971</v>
      </c>
      <c r="AW243" s="52">
        <v>2963.4083730053508</v>
      </c>
      <c r="AX243" s="52">
        <v>3034.5710422778257</v>
      </c>
      <c r="AZ243" s="52">
        <f t="shared" si="11"/>
        <v>1162.4251322373814</v>
      </c>
      <c r="BA243" s="70">
        <f t="shared" si="12"/>
        <v>0.6454391722944095</v>
      </c>
      <c r="BB243" s="70">
        <f t="shared" si="13"/>
        <v>2.5212969501231974E-2</v>
      </c>
      <c r="BD243" s="70"/>
      <c r="BE243" s="70"/>
      <c r="BG243" s="52"/>
      <c r="BI243" s="52"/>
    </row>
    <row r="244" spans="1:61" x14ac:dyDescent="0.2">
      <c r="A244" s="56" t="s">
        <v>92</v>
      </c>
      <c r="B244" s="50" t="s">
        <v>152</v>
      </c>
      <c r="C244" s="52">
        <v>647.14260317341245</v>
      </c>
      <c r="D244" s="52">
        <v>650.4685163149112</v>
      </c>
      <c r="E244" s="52">
        <v>669.09000588494723</v>
      </c>
      <c r="F244" s="52">
        <v>687.38925224396996</v>
      </c>
      <c r="G244" s="52">
        <v>692.77895656625833</v>
      </c>
      <c r="H244" s="52">
        <v>694.52182942566765</v>
      </c>
      <c r="I244" s="52">
        <v>749.71378133408086</v>
      </c>
      <c r="J244" s="52">
        <v>870.06294679111875</v>
      </c>
      <c r="K244" s="52">
        <v>1165.9221773177021</v>
      </c>
      <c r="L244" s="52">
        <v>1335.9137068389964</v>
      </c>
      <c r="M244" s="52">
        <v>1416.0978254645645</v>
      </c>
      <c r="N244" s="52">
        <v>1669.0375078680222</v>
      </c>
      <c r="O244" s="52">
        <v>1988.8865032189376</v>
      </c>
      <c r="P244" s="52">
        <v>1959.355847312728</v>
      </c>
      <c r="Q244" s="52">
        <v>2038.4692224597584</v>
      </c>
      <c r="R244" s="52">
        <v>2328.4852500312641</v>
      </c>
      <c r="S244" s="52">
        <v>2548.0599346455451</v>
      </c>
      <c r="T244" s="52">
        <v>2484.6802966278765</v>
      </c>
      <c r="U244" s="52">
        <v>2473.9999999999995</v>
      </c>
      <c r="V244" s="52">
        <v>2579.3098061987012</v>
      </c>
      <c r="W244" s="52">
        <v>2493.3733636094985</v>
      </c>
      <c r="X244" s="52">
        <v>2516.5241428965055</v>
      </c>
      <c r="Y244" s="52">
        <v>2399.2996816826303</v>
      </c>
      <c r="Z244" s="52">
        <v>2473.2146297662989</v>
      </c>
      <c r="AA244" s="52">
        <v>2654.5317082740289</v>
      </c>
      <c r="AB244" s="52">
        <v>2620.2482563749736</v>
      </c>
      <c r="AC244" s="52">
        <v>2627.1611568743506</v>
      </c>
      <c r="AD244" s="52">
        <v>2871.7025883811266</v>
      </c>
      <c r="AE244" s="52">
        <v>3006.9081480264113</v>
      </c>
      <c r="AF244" s="52">
        <v>3109.5226163936713</v>
      </c>
      <c r="AG244" s="52">
        <v>3223.845619273683</v>
      </c>
      <c r="AH244" s="52">
        <v>3342.3911363890111</v>
      </c>
      <c r="AI244" s="52">
        <v>3462.1585984151302</v>
      </c>
      <c r="AJ244" s="52">
        <v>3589.4776295056663</v>
      </c>
      <c r="AK244" s="52">
        <v>3734.9504708558025</v>
      </c>
      <c r="AL244" s="52">
        <v>3890.9798774292512</v>
      </c>
      <c r="AM244" s="52">
        <v>4057.3903360518816</v>
      </c>
      <c r="AN244" s="52">
        <v>4222.8797562461777</v>
      </c>
      <c r="AO244" s="52">
        <v>4390.5642273311396</v>
      </c>
      <c r="AP244" s="52">
        <v>4562.8888956859319</v>
      </c>
      <c r="AQ244" s="52">
        <v>4747.2544976432209</v>
      </c>
      <c r="AR244" s="52">
        <v>4945.9250027280168</v>
      </c>
      <c r="AS244" s="52">
        <v>5149.128957627694</v>
      </c>
      <c r="AT244" s="52">
        <v>5361.9149527901918</v>
      </c>
      <c r="AU244" s="52">
        <v>5570.6227748090932</v>
      </c>
      <c r="AV244" s="52">
        <v>5780.2202867365068</v>
      </c>
      <c r="AW244" s="52">
        <v>5988.2140149415072</v>
      </c>
      <c r="AX244" s="52">
        <v>6194.7006469377184</v>
      </c>
      <c r="AZ244" s="52">
        <f t="shared" si="11"/>
        <v>3361.0528580671566</v>
      </c>
      <c r="BA244" s="70">
        <f t="shared" si="12"/>
        <v>1.2793478044818345</v>
      </c>
      <c r="BB244" s="70">
        <f t="shared" si="13"/>
        <v>4.2054731693181191E-2</v>
      </c>
      <c r="BD244" s="70"/>
      <c r="BE244" s="70"/>
      <c r="BG244" s="52"/>
      <c r="BI244" s="52"/>
    </row>
    <row r="245" spans="1:61" x14ac:dyDescent="0.2">
      <c r="A245" s="57" t="s">
        <v>93</v>
      </c>
      <c r="B245" s="50" t="s">
        <v>152</v>
      </c>
      <c r="C245" s="52">
        <v>2278.8653906349809</v>
      </c>
      <c r="D245" s="52">
        <v>2191.5274895196012</v>
      </c>
      <c r="E245" s="52">
        <v>2119.3187750419656</v>
      </c>
      <c r="F245" s="52">
        <v>2104.4346679468395</v>
      </c>
      <c r="G245" s="52">
        <v>2119.7320880039697</v>
      </c>
      <c r="H245" s="52">
        <v>2095.7833439212823</v>
      </c>
      <c r="I245" s="52">
        <v>2237.7929732096636</v>
      </c>
      <c r="J245" s="52">
        <v>2241.6816585799506</v>
      </c>
      <c r="K245" s="52">
        <v>2564.3907048549904</v>
      </c>
      <c r="L245" s="52">
        <v>2634.1418860133685</v>
      </c>
      <c r="M245" s="52">
        <v>2826.6986792931684</v>
      </c>
      <c r="N245" s="52">
        <v>2874.3718557411139</v>
      </c>
      <c r="O245" s="52">
        <v>2991.0985029821154</v>
      </c>
      <c r="P245" s="52">
        <v>2894.7581363861063</v>
      </c>
      <c r="Q245" s="52">
        <v>3057.6178152780085</v>
      </c>
      <c r="R245" s="52">
        <v>3299.9299473649112</v>
      </c>
      <c r="S245" s="52">
        <v>3483.4797336927868</v>
      </c>
      <c r="T245" s="52">
        <v>3298.9874443381877</v>
      </c>
      <c r="U245" s="52">
        <v>3260.573889527398</v>
      </c>
      <c r="V245" s="52">
        <v>3357.8892893397665</v>
      </c>
      <c r="W245" s="52">
        <v>3117.1070192269513</v>
      </c>
      <c r="X245" s="52">
        <v>3211.7455295875366</v>
      </c>
      <c r="Y245" s="52">
        <v>3072.159571959824</v>
      </c>
      <c r="Z245" s="52">
        <v>3093.3092597872319</v>
      </c>
      <c r="AA245" s="52">
        <v>3255.6190251272183</v>
      </c>
      <c r="AB245" s="52">
        <v>3172.3339771658952</v>
      </c>
      <c r="AC245" s="52">
        <v>3151.8265314228611</v>
      </c>
      <c r="AD245" s="52">
        <v>3260.0641921348733</v>
      </c>
      <c r="AE245" s="52">
        <v>3321.3713899470713</v>
      </c>
      <c r="AF245" s="52">
        <v>3386.5292758290261</v>
      </c>
      <c r="AG245" s="52">
        <v>3467.7043814527337</v>
      </c>
      <c r="AH245" s="52">
        <v>3551.9791612871754</v>
      </c>
      <c r="AI245" s="52">
        <v>3637.8482394062621</v>
      </c>
      <c r="AJ245" s="52">
        <v>3722.4487720342313</v>
      </c>
      <c r="AK245" s="52">
        <v>3808.4627487007047</v>
      </c>
      <c r="AL245" s="52">
        <v>3895.7250717105994</v>
      </c>
      <c r="AM245" s="52">
        <v>3986.9311829562544</v>
      </c>
      <c r="AN245" s="52">
        <v>4079.4921880989573</v>
      </c>
      <c r="AO245" s="52">
        <v>4172.347969559698</v>
      </c>
      <c r="AP245" s="52">
        <v>4267.4164765819423</v>
      </c>
      <c r="AQ245" s="52">
        <v>4361.5452913127901</v>
      </c>
      <c r="AR245" s="52">
        <v>4454.9142448155708</v>
      </c>
      <c r="AS245" s="52">
        <v>4549.5923059877268</v>
      </c>
      <c r="AT245" s="52">
        <v>4645.369831046135</v>
      </c>
      <c r="AU245" s="52">
        <v>4738.0486055123129</v>
      </c>
      <c r="AV245" s="52">
        <v>4830.4072664780697</v>
      </c>
      <c r="AW245" s="52">
        <v>4921.3583118964661</v>
      </c>
      <c r="AX245" s="52">
        <v>5010.9332880902766</v>
      </c>
      <c r="AZ245" s="52">
        <f t="shared" si="11"/>
        <v>1769.5317804736051</v>
      </c>
      <c r="BA245" s="70">
        <f t="shared" si="12"/>
        <v>0.5614305745674294</v>
      </c>
      <c r="BB245" s="70">
        <f t="shared" si="13"/>
        <v>2.2530177351021807E-2</v>
      </c>
      <c r="BD245" s="70"/>
      <c r="BE245" s="70"/>
      <c r="BG245" s="52"/>
      <c r="BI245" s="52"/>
    </row>
    <row r="246" spans="1:61" x14ac:dyDescent="0.2">
      <c r="A246" s="56" t="s">
        <v>94</v>
      </c>
      <c r="B246" s="50" t="s">
        <v>152</v>
      </c>
      <c r="C246" s="52">
        <v>188.36671070199895</v>
      </c>
      <c r="D246" s="52">
        <v>190.82616001469421</v>
      </c>
      <c r="E246" s="52">
        <v>197.87816183349793</v>
      </c>
      <c r="F246" s="52">
        <v>198.13955579057614</v>
      </c>
      <c r="G246" s="52">
        <v>186.50822493270167</v>
      </c>
      <c r="H246" s="52">
        <v>175.58909031577576</v>
      </c>
      <c r="I246" s="52">
        <v>171.36026225973364</v>
      </c>
      <c r="J246" s="52">
        <v>180.34749203711894</v>
      </c>
      <c r="K246" s="52">
        <v>198.03661792720999</v>
      </c>
      <c r="L246" s="52">
        <v>174.03167270796192</v>
      </c>
      <c r="M246" s="52">
        <v>179.93734826249582</v>
      </c>
      <c r="N246" s="52">
        <v>161.07784489180307</v>
      </c>
      <c r="O246" s="52">
        <v>196.02989421268603</v>
      </c>
      <c r="P246" s="52">
        <v>208.60051831846695</v>
      </c>
      <c r="Q246" s="52">
        <v>251.65298139873448</v>
      </c>
      <c r="R246" s="52">
        <v>280.95928675074128</v>
      </c>
      <c r="S246" s="52">
        <v>246.64459546788726</v>
      </c>
      <c r="T246" s="52">
        <v>255.3993585562981</v>
      </c>
      <c r="U246" s="52">
        <v>267.95402996523188</v>
      </c>
      <c r="V246" s="52">
        <v>313.99999033169115</v>
      </c>
      <c r="W246" s="52">
        <v>338.00000111018909</v>
      </c>
      <c r="X246" s="52">
        <v>405.06721241043482</v>
      </c>
      <c r="Y246" s="52">
        <v>423.84690698365296</v>
      </c>
      <c r="Z246" s="52">
        <v>502.55715242981603</v>
      </c>
      <c r="AA246" s="52">
        <v>424.07390752690111</v>
      </c>
      <c r="AB246" s="52">
        <v>411.85641861724298</v>
      </c>
      <c r="AC246" s="52">
        <v>442.85541665160713</v>
      </c>
      <c r="AD246" s="52">
        <v>461.49314902347714</v>
      </c>
      <c r="AE246" s="52">
        <v>460.26370185403238</v>
      </c>
      <c r="AF246" s="52">
        <v>466.0207616064173</v>
      </c>
      <c r="AG246" s="52">
        <v>474.81704965223167</v>
      </c>
      <c r="AH246" s="52">
        <v>484.5925738394921</v>
      </c>
      <c r="AI246" s="52">
        <v>494.70163654872539</v>
      </c>
      <c r="AJ246" s="52">
        <v>504.7166497426349</v>
      </c>
      <c r="AK246" s="52">
        <v>514.99993687440769</v>
      </c>
      <c r="AL246" s="52">
        <v>525.50035020401867</v>
      </c>
      <c r="AM246" s="52">
        <v>536.44294927337762</v>
      </c>
      <c r="AN246" s="52">
        <v>547.42671338125854</v>
      </c>
      <c r="AO246" s="52">
        <v>558.36714166036313</v>
      </c>
      <c r="AP246" s="52">
        <v>569.47690684341626</v>
      </c>
      <c r="AQ246" s="52">
        <v>580.71133377542333</v>
      </c>
      <c r="AR246" s="52">
        <v>592.31533392836263</v>
      </c>
      <c r="AS246" s="52">
        <v>604.37150179868354</v>
      </c>
      <c r="AT246" s="52">
        <v>616.36284795622441</v>
      </c>
      <c r="AU246" s="52">
        <v>627.91558407035302</v>
      </c>
      <c r="AV246" s="52">
        <v>639.39726350632839</v>
      </c>
      <c r="AW246" s="52">
        <v>650.66633173601508</v>
      </c>
      <c r="AX246" s="52">
        <v>661.75632438845923</v>
      </c>
      <c r="AZ246" s="52">
        <f t="shared" si="11"/>
        <v>207.81091508440795</v>
      </c>
      <c r="BA246" s="70">
        <f t="shared" si="12"/>
        <v>0.46925228250711926</v>
      </c>
      <c r="BB246" s="70">
        <f t="shared" si="13"/>
        <v>1.9423917522475298E-2</v>
      </c>
      <c r="BD246" s="70"/>
      <c r="BE246" s="70"/>
      <c r="BG246" s="52"/>
      <c r="BI246" s="52"/>
    </row>
    <row r="247" spans="1:61" x14ac:dyDescent="0.2">
      <c r="A247" s="56" t="s">
        <v>95</v>
      </c>
      <c r="B247" s="50" t="s">
        <v>152</v>
      </c>
      <c r="C247" s="52">
        <v>2090.4986799329822</v>
      </c>
      <c r="D247" s="52">
        <v>2000.7013295049071</v>
      </c>
      <c r="E247" s="52">
        <v>1921.4406132084678</v>
      </c>
      <c r="F247" s="52">
        <v>1906.2951121562633</v>
      </c>
      <c r="G247" s="52">
        <v>1933.2238630712679</v>
      </c>
      <c r="H247" s="52">
        <v>1920.1942536055067</v>
      </c>
      <c r="I247" s="52">
        <v>2066.43271094993</v>
      </c>
      <c r="J247" s="52">
        <v>2061.3341665428316</v>
      </c>
      <c r="K247" s="52">
        <v>2366.3540869277804</v>
      </c>
      <c r="L247" s="52">
        <v>2460.1102133054064</v>
      </c>
      <c r="M247" s="52">
        <v>2646.7613310306724</v>
      </c>
      <c r="N247" s="52">
        <v>2713.2940108493108</v>
      </c>
      <c r="O247" s="52">
        <v>2795.0686087694294</v>
      </c>
      <c r="P247" s="52">
        <v>2686.1576180676393</v>
      </c>
      <c r="Q247" s="52">
        <v>2805.964833879274</v>
      </c>
      <c r="R247" s="52">
        <v>3018.9706606141699</v>
      </c>
      <c r="S247" s="52">
        <v>3236.8351382248998</v>
      </c>
      <c r="T247" s="52">
        <v>3043.5880857818897</v>
      </c>
      <c r="U247" s="52">
        <v>2992.6198595621663</v>
      </c>
      <c r="V247" s="52">
        <v>3043.8892990080753</v>
      </c>
      <c r="W247" s="52">
        <v>2779.107018116762</v>
      </c>
      <c r="X247" s="52">
        <v>2806.6783171771017</v>
      </c>
      <c r="Y247" s="52">
        <v>2648.3126649761712</v>
      </c>
      <c r="Z247" s="52">
        <v>2590.7521073574158</v>
      </c>
      <c r="AA247" s="52">
        <v>2831.5451176003171</v>
      </c>
      <c r="AB247" s="52">
        <v>2760.4775585486523</v>
      </c>
      <c r="AC247" s="52">
        <v>2708.9711147712542</v>
      </c>
      <c r="AD247" s="52">
        <v>2798.5710431113962</v>
      </c>
      <c r="AE247" s="52">
        <v>2861.1076880930391</v>
      </c>
      <c r="AF247" s="52">
        <v>2920.5085142226089</v>
      </c>
      <c r="AG247" s="52">
        <v>2992.8873318005021</v>
      </c>
      <c r="AH247" s="52">
        <v>3067.3865874476833</v>
      </c>
      <c r="AI247" s="52">
        <v>3143.1466028575369</v>
      </c>
      <c r="AJ247" s="52">
        <v>3217.7321222915962</v>
      </c>
      <c r="AK247" s="52">
        <v>3293.4628118262967</v>
      </c>
      <c r="AL247" s="52">
        <v>3370.2247215065809</v>
      </c>
      <c r="AM247" s="52">
        <v>3450.4882336828769</v>
      </c>
      <c r="AN247" s="52">
        <v>3532.0654747176986</v>
      </c>
      <c r="AO247" s="52">
        <v>3613.9808278993351</v>
      </c>
      <c r="AP247" s="52">
        <v>3697.9395697385262</v>
      </c>
      <c r="AQ247" s="52">
        <v>3780.8339575373666</v>
      </c>
      <c r="AR247" s="52">
        <v>3862.5989108872086</v>
      </c>
      <c r="AS247" s="52">
        <v>3945.2208041890431</v>
      </c>
      <c r="AT247" s="52">
        <v>4029.0069830899106</v>
      </c>
      <c r="AU247" s="52">
        <v>4110.1330214419595</v>
      </c>
      <c r="AV247" s="52">
        <v>4191.0100029717414</v>
      </c>
      <c r="AW247" s="52">
        <v>4270.6919801604508</v>
      </c>
      <c r="AX247" s="52">
        <v>4349.1769637018169</v>
      </c>
      <c r="AZ247" s="52">
        <f t="shared" si="11"/>
        <v>1561.7208653891967</v>
      </c>
      <c r="BA247" s="70">
        <f t="shared" si="12"/>
        <v>0.57649963739870613</v>
      </c>
      <c r="BB247" s="70">
        <f t="shared" si="13"/>
        <v>2.3021341568267184E-2</v>
      </c>
      <c r="BD247" s="70"/>
      <c r="BE247" s="70"/>
      <c r="BG247" s="52"/>
      <c r="BI247" s="52"/>
    </row>
    <row r="248" spans="1:61" x14ac:dyDescent="0.2">
      <c r="A248" s="55" t="s">
        <v>96</v>
      </c>
      <c r="B248" s="50" t="s">
        <v>152</v>
      </c>
      <c r="C248" s="52">
        <v>192.23214966570995</v>
      </c>
      <c r="D248" s="52">
        <v>186.64458385877438</v>
      </c>
      <c r="E248" s="52">
        <v>181.38127032818002</v>
      </c>
      <c r="F248" s="52">
        <v>181.15498845020801</v>
      </c>
      <c r="G248" s="52">
        <v>183.49077900778241</v>
      </c>
      <c r="H248" s="52">
        <v>201.85589239186277</v>
      </c>
      <c r="I248" s="52">
        <v>221.11313860471049</v>
      </c>
      <c r="J248" s="52">
        <v>243.0609356173419</v>
      </c>
      <c r="K248" s="52">
        <v>277.25716280475723</v>
      </c>
      <c r="L248" s="52">
        <v>247.696461483577</v>
      </c>
      <c r="M248" s="52">
        <v>277.35920995502289</v>
      </c>
      <c r="N248" s="52">
        <v>298.93280334175097</v>
      </c>
      <c r="O248" s="52">
        <v>315.90161906690798</v>
      </c>
      <c r="P248" s="52">
        <v>318.70947167943609</v>
      </c>
      <c r="Q248" s="52">
        <v>340.94673630001148</v>
      </c>
      <c r="R248" s="52">
        <v>333.29674463104283</v>
      </c>
      <c r="S248" s="52">
        <v>351.72428615549558</v>
      </c>
      <c r="T248" s="52">
        <v>305.66441463343818</v>
      </c>
      <c r="U248" s="52">
        <v>272.1763659809003</v>
      </c>
      <c r="V248" s="52">
        <v>301.27299016236731</v>
      </c>
      <c r="W248" s="52">
        <v>310.36594356927498</v>
      </c>
      <c r="X248" s="52">
        <v>337.37214954733741</v>
      </c>
      <c r="Y248" s="52">
        <v>359.6588373139266</v>
      </c>
      <c r="Z248" s="52">
        <v>420.8921073627306</v>
      </c>
      <c r="AA248" s="52">
        <v>455.87374930448919</v>
      </c>
      <c r="AB248" s="52">
        <v>496.97571980238871</v>
      </c>
      <c r="AC248" s="52">
        <v>528.77846721859066</v>
      </c>
      <c r="AD248" s="52">
        <v>536.51064961329041</v>
      </c>
      <c r="AE248" s="52">
        <v>553.68217246626944</v>
      </c>
      <c r="AF248" s="52">
        <v>571.68643468961272</v>
      </c>
      <c r="AG248" s="52">
        <v>591.81345925896073</v>
      </c>
      <c r="AH248" s="52">
        <v>612.37571940376074</v>
      </c>
      <c r="AI248" s="52">
        <v>632.82440941809614</v>
      </c>
      <c r="AJ248" s="52">
        <v>653.76206934770084</v>
      </c>
      <c r="AK248" s="52">
        <v>675.83492960453066</v>
      </c>
      <c r="AL248" s="52">
        <v>698.84155898622282</v>
      </c>
      <c r="AM248" s="52">
        <v>722.95508396443779</v>
      </c>
      <c r="AN248" s="52">
        <v>747.4502861531364</v>
      </c>
      <c r="AO248" s="52">
        <v>772.27282611768192</v>
      </c>
      <c r="AP248" s="52">
        <v>797.72489771229618</v>
      </c>
      <c r="AQ248" s="52">
        <v>824.03237512262297</v>
      </c>
      <c r="AR248" s="52">
        <v>851.41597870166413</v>
      </c>
      <c r="AS248" s="52">
        <v>879.212899565165</v>
      </c>
      <c r="AT248" s="52">
        <v>907.70214699005578</v>
      </c>
      <c r="AU248" s="52">
        <v>935.633415836783</v>
      </c>
      <c r="AV248" s="52">
        <v>963.61915247591048</v>
      </c>
      <c r="AW248" s="52">
        <v>991.43967317638976</v>
      </c>
      <c r="AX248" s="52">
        <v>1019.0643984293197</v>
      </c>
      <c r="AZ248" s="52">
        <f t="shared" si="11"/>
        <v>462.6612059577991</v>
      </c>
      <c r="BA248" s="70">
        <f t="shared" si="12"/>
        <v>0.87496226612900352</v>
      </c>
      <c r="BB248" s="70">
        <f t="shared" si="13"/>
        <v>3.1928546448106943E-2</v>
      </c>
      <c r="BD248" s="70"/>
      <c r="BE248" s="70"/>
      <c r="BG248" s="52"/>
      <c r="BI248" s="52"/>
    </row>
    <row r="249" spans="1:61" x14ac:dyDescent="0.2">
      <c r="A249" s="55" t="s">
        <v>97</v>
      </c>
      <c r="B249" s="50" t="s">
        <v>152</v>
      </c>
      <c r="C249" s="52">
        <v>9125.9702891871966</v>
      </c>
      <c r="D249" s="52">
        <v>9353.3808201511492</v>
      </c>
      <c r="E249" s="52">
        <v>9587.2038173370165</v>
      </c>
      <c r="F249" s="52">
        <v>10002.770137583115</v>
      </c>
      <c r="G249" s="52">
        <v>10180.176442627877</v>
      </c>
      <c r="H249" s="52">
        <v>9867.0828061900138</v>
      </c>
      <c r="I249" s="52">
        <v>10216.953700224574</v>
      </c>
      <c r="J249" s="52">
        <v>10408.044082000786</v>
      </c>
      <c r="K249" s="52">
        <v>10572.135341028812</v>
      </c>
      <c r="L249" s="52">
        <v>10591.728154956256</v>
      </c>
      <c r="M249" s="52">
        <v>10925.790287827296</v>
      </c>
      <c r="N249" s="52">
        <v>11113.463043594287</v>
      </c>
      <c r="O249" s="52">
        <v>10768.233781922268</v>
      </c>
      <c r="P249" s="52">
        <v>10922.686788815001</v>
      </c>
      <c r="Q249" s="52">
        <v>11578.403488679391</v>
      </c>
      <c r="R249" s="52">
        <v>11467.660707824703</v>
      </c>
      <c r="S249" s="52">
        <v>11920.15035243312</v>
      </c>
      <c r="T249" s="52">
        <v>11737.967922200132</v>
      </c>
      <c r="U249" s="52">
        <v>12038.517659285484</v>
      </c>
      <c r="V249" s="52">
        <v>12195.785190360624</v>
      </c>
      <c r="W249" s="52">
        <v>11800.60457501876</v>
      </c>
      <c r="X249" s="52">
        <v>12142.184273227347</v>
      </c>
      <c r="Y249" s="52">
        <v>12241.741578098718</v>
      </c>
      <c r="Z249" s="52">
        <v>12527.962219101877</v>
      </c>
      <c r="AA249" s="52">
        <v>13111.642630665654</v>
      </c>
      <c r="AB249" s="52">
        <v>13431.339383587228</v>
      </c>
      <c r="AC249" s="52">
        <v>13488.182345036837</v>
      </c>
      <c r="AD249" s="52">
        <v>13596.134308982881</v>
      </c>
      <c r="AE249" s="52">
        <v>13743.356220749904</v>
      </c>
      <c r="AF249" s="52">
        <v>13848.078771818105</v>
      </c>
      <c r="AG249" s="52">
        <v>13965.795688151367</v>
      </c>
      <c r="AH249" s="52">
        <v>14118.989164686955</v>
      </c>
      <c r="AI249" s="52">
        <v>14297.102628785011</v>
      </c>
      <c r="AJ249" s="52">
        <v>14485.994856570462</v>
      </c>
      <c r="AK249" s="52">
        <v>14691.328355795176</v>
      </c>
      <c r="AL249" s="52">
        <v>14916.487869638459</v>
      </c>
      <c r="AM249" s="52">
        <v>15154.044640477889</v>
      </c>
      <c r="AN249" s="52">
        <v>15392.123216010836</v>
      </c>
      <c r="AO249" s="52">
        <v>15631.918633243073</v>
      </c>
      <c r="AP249" s="52">
        <v>15877.374502732637</v>
      </c>
      <c r="AQ249" s="52">
        <v>16129.312341757177</v>
      </c>
      <c r="AR249" s="52">
        <v>16394.610308374835</v>
      </c>
      <c r="AS249" s="52">
        <v>16663.533886567988</v>
      </c>
      <c r="AT249" s="52">
        <v>16939.896845955471</v>
      </c>
      <c r="AU249" s="52">
        <v>17209.127714783255</v>
      </c>
      <c r="AV249" s="52">
        <v>17478.53016136611</v>
      </c>
      <c r="AW249" s="52">
        <v>17745.069371108413</v>
      </c>
      <c r="AX249" s="52">
        <v>18008.113501530839</v>
      </c>
      <c r="AZ249" s="52">
        <f t="shared" si="11"/>
        <v>4256.8870260715757</v>
      </c>
      <c r="BA249" s="70">
        <f t="shared" si="12"/>
        <v>0.31560123648817334</v>
      </c>
      <c r="BB249" s="70">
        <f t="shared" si="13"/>
        <v>1.3809166520774907E-2</v>
      </c>
      <c r="BD249" s="70"/>
      <c r="BE249" s="70"/>
      <c r="BG249" s="52"/>
      <c r="BI249" s="52"/>
    </row>
    <row r="250" spans="1:61" x14ac:dyDescent="0.2">
      <c r="A250" s="56" t="s">
        <v>65</v>
      </c>
      <c r="B250" s="50" t="s">
        <v>152</v>
      </c>
      <c r="C250" s="52">
        <v>4267.0594475565467</v>
      </c>
      <c r="D250" s="52">
        <v>4405.4994295792194</v>
      </c>
      <c r="E250" s="52">
        <v>4510.9067391399449</v>
      </c>
      <c r="F250" s="52">
        <v>4679.8985918756398</v>
      </c>
      <c r="G250" s="52">
        <v>4582.9916044806887</v>
      </c>
      <c r="H250" s="52">
        <v>4311.2907823303467</v>
      </c>
      <c r="I250" s="52">
        <v>4382.1303893405793</v>
      </c>
      <c r="J250" s="52">
        <v>4405</v>
      </c>
      <c r="K250" s="52">
        <v>4226.4925419188421</v>
      </c>
      <c r="L250" s="52">
        <v>4326.428783823967</v>
      </c>
      <c r="M250" s="52">
        <v>4166.3359132901141</v>
      </c>
      <c r="N250" s="52">
        <v>4179</v>
      </c>
      <c r="O250" s="52">
        <v>4069.9999999999995</v>
      </c>
      <c r="P250" s="52">
        <v>4190</v>
      </c>
      <c r="Q250" s="52">
        <v>4218.3983755194558</v>
      </c>
      <c r="R250" s="52">
        <v>4097.9609751452253</v>
      </c>
      <c r="S250" s="52">
        <v>4090.3546584449359</v>
      </c>
      <c r="T250" s="52">
        <v>3904.4339091459733</v>
      </c>
      <c r="U250" s="52">
        <v>3924.0399666666663</v>
      </c>
      <c r="V250" s="52">
        <v>3864.0000000000005</v>
      </c>
      <c r="W250" s="52">
        <v>3790.5530885231801</v>
      </c>
      <c r="X250" s="52">
        <v>3808</v>
      </c>
      <c r="Y250" s="52">
        <v>3946.3674478780395</v>
      </c>
      <c r="Z250" s="52">
        <v>3851</v>
      </c>
      <c r="AA250" s="52">
        <v>4045.0388313459976</v>
      </c>
      <c r="AB250" s="52">
        <v>4151.881324659963</v>
      </c>
      <c r="AC250" s="52">
        <v>4253.4835020143446</v>
      </c>
      <c r="AD250" s="52">
        <v>4266.44586960991</v>
      </c>
      <c r="AE250" s="52">
        <v>4280.1817634107656</v>
      </c>
      <c r="AF250" s="52">
        <v>4276.8471003179529</v>
      </c>
      <c r="AG250" s="52">
        <v>4273.1611184469912</v>
      </c>
      <c r="AH250" s="52">
        <v>4280.1541318641694</v>
      </c>
      <c r="AI250" s="52">
        <v>4289.5179961250897</v>
      </c>
      <c r="AJ250" s="52">
        <v>4299.9156288974027</v>
      </c>
      <c r="AK250" s="52">
        <v>4318.1829724866811</v>
      </c>
      <c r="AL250" s="52">
        <v>4348.4485583019541</v>
      </c>
      <c r="AM250" s="52">
        <v>4381.7608724368083</v>
      </c>
      <c r="AN250" s="52">
        <v>4414.5719568209533</v>
      </c>
      <c r="AO250" s="52">
        <v>4447.1976475996407</v>
      </c>
      <c r="AP250" s="52">
        <v>4480.6025398864394</v>
      </c>
      <c r="AQ250" s="52">
        <v>4515.0319630776157</v>
      </c>
      <c r="AR250" s="52">
        <v>4551.6297620893538</v>
      </c>
      <c r="AS250" s="52">
        <v>4588.5501708242164</v>
      </c>
      <c r="AT250" s="52">
        <v>4627.412746842494</v>
      </c>
      <c r="AU250" s="52">
        <v>4663.8806169542158</v>
      </c>
      <c r="AV250" s="52">
        <v>4699.6212199833099</v>
      </c>
      <c r="AW250" s="52">
        <v>4734.0143975296169</v>
      </c>
      <c r="AX250" s="52">
        <v>4766.9030076658437</v>
      </c>
      <c r="AZ250" s="52">
        <f t="shared" si="11"/>
        <v>480.53089551527228</v>
      </c>
      <c r="BA250" s="70">
        <f t="shared" si="12"/>
        <v>0.11297349461628445</v>
      </c>
      <c r="BB250" s="70">
        <f t="shared" si="13"/>
        <v>5.366109146603959E-3</v>
      </c>
      <c r="BD250" s="70"/>
      <c r="BE250" s="70"/>
      <c r="BG250" s="52"/>
      <c r="BI250" s="52"/>
    </row>
    <row r="251" spans="1:61" x14ac:dyDescent="0.2">
      <c r="A251" s="56" t="s">
        <v>98</v>
      </c>
      <c r="B251" s="50" t="s">
        <v>152</v>
      </c>
      <c r="C251" s="52">
        <v>2647.3427497349185</v>
      </c>
      <c r="D251" s="52">
        <v>2656.2083076268909</v>
      </c>
      <c r="E251" s="52">
        <v>2768.196426927278</v>
      </c>
      <c r="F251" s="52">
        <v>2966.9293586413314</v>
      </c>
      <c r="G251" s="52">
        <v>3129.1571103048568</v>
      </c>
      <c r="H251" s="52">
        <v>3066.2707537280148</v>
      </c>
      <c r="I251" s="52">
        <v>3101.1583158947406</v>
      </c>
      <c r="J251" s="52">
        <v>3051.0440820007852</v>
      </c>
      <c r="K251" s="52">
        <v>3312.6427991099708</v>
      </c>
      <c r="L251" s="52">
        <v>3343.6376569922913</v>
      </c>
      <c r="M251" s="52">
        <v>3969.4543745371825</v>
      </c>
      <c r="N251" s="52">
        <v>4021.4959968846415</v>
      </c>
      <c r="O251" s="52">
        <v>3829.2337819222685</v>
      </c>
      <c r="P251" s="52">
        <v>3824.3314179241297</v>
      </c>
      <c r="Q251" s="52">
        <v>4138.0391707740591</v>
      </c>
      <c r="R251" s="52">
        <v>4243.6667396384209</v>
      </c>
      <c r="S251" s="52">
        <v>4558.4560348477817</v>
      </c>
      <c r="T251" s="52">
        <v>4527.5690090001035</v>
      </c>
      <c r="U251" s="52">
        <v>4634.4412761746098</v>
      </c>
      <c r="V251" s="52">
        <v>4965.7851903606243</v>
      </c>
      <c r="W251" s="52">
        <v>5013.0514864955803</v>
      </c>
      <c r="X251" s="52">
        <v>5277.1842732273453</v>
      </c>
      <c r="Y251" s="52">
        <v>5268.374130220679</v>
      </c>
      <c r="Z251" s="52">
        <v>5661.9622191018771</v>
      </c>
      <c r="AA251" s="52">
        <v>6135.6738244816843</v>
      </c>
      <c r="AB251" s="52">
        <v>6360.0766398759142</v>
      </c>
      <c r="AC251" s="52">
        <v>6269.0722103773815</v>
      </c>
      <c r="AD251" s="52">
        <v>6353.5102539980762</v>
      </c>
      <c r="AE251" s="52">
        <v>6488.2143388081768</v>
      </c>
      <c r="AF251" s="52">
        <v>6597.8746899862581</v>
      </c>
      <c r="AG251" s="52">
        <v>6722.3935915217671</v>
      </c>
      <c r="AH251" s="52">
        <v>6868.1483579560154</v>
      </c>
      <c r="AI251" s="52">
        <v>7030.2575750481892</v>
      </c>
      <c r="AJ251" s="52">
        <v>7199.9707189447518</v>
      </c>
      <c r="AK251" s="52">
        <v>7377.0566528895024</v>
      </c>
      <c r="AL251" s="52">
        <v>7560.0584774728595</v>
      </c>
      <c r="AM251" s="52">
        <v>7750.328673859809</v>
      </c>
      <c r="AN251" s="52">
        <v>7941.9867026821594</v>
      </c>
      <c r="AO251" s="52">
        <v>8135.564696225947</v>
      </c>
      <c r="AP251" s="52">
        <v>8333.2010462249145</v>
      </c>
      <c r="AQ251" s="52">
        <v>8535.0380792854521</v>
      </c>
      <c r="AR251" s="52">
        <v>8745.7609102826864</v>
      </c>
      <c r="AS251" s="52">
        <v>8959.2562236246122</v>
      </c>
      <c r="AT251" s="52">
        <v>9177.1552886360405</v>
      </c>
      <c r="AU251" s="52">
        <v>9392.3931054679306</v>
      </c>
      <c r="AV251" s="52">
        <v>9608.9121147224287</v>
      </c>
      <c r="AW251" s="52">
        <v>9824.9950580197419</v>
      </c>
      <c r="AX251" s="52">
        <v>10040.20418368326</v>
      </c>
      <c r="AZ251" s="52">
        <f t="shared" si="11"/>
        <v>3555.9228476423605</v>
      </c>
      <c r="BA251" s="70">
        <f t="shared" si="12"/>
        <v>0.56721676323270542</v>
      </c>
      <c r="BB251" s="70">
        <f t="shared" si="13"/>
        <v>2.2719304017400743E-2</v>
      </c>
      <c r="BD251" s="70"/>
      <c r="BE251" s="70"/>
      <c r="BG251" s="52"/>
      <c r="BI251" s="52"/>
    </row>
    <row r="252" spans="1:61" x14ac:dyDescent="0.2">
      <c r="A252" s="56" t="s">
        <v>99</v>
      </c>
      <c r="B252" s="50" t="s">
        <v>152</v>
      </c>
      <c r="C252" s="52">
        <v>2211.5680918957305</v>
      </c>
      <c r="D252" s="52">
        <v>2291.6730829450385</v>
      </c>
      <c r="E252" s="52">
        <v>2308.1006512697941</v>
      </c>
      <c r="F252" s="52">
        <v>2355.9421870661431</v>
      </c>
      <c r="G252" s="52">
        <v>2468.0277278423309</v>
      </c>
      <c r="H252" s="52">
        <v>2489.5212701316532</v>
      </c>
      <c r="I252" s="52">
        <v>2733.664994989254</v>
      </c>
      <c r="J252" s="52">
        <v>2952</v>
      </c>
      <c r="K252" s="52">
        <v>3032.9999999999995</v>
      </c>
      <c r="L252" s="52">
        <v>2921.661714139997</v>
      </c>
      <c r="M252" s="52">
        <v>2789.9999999999995</v>
      </c>
      <c r="N252" s="52">
        <v>2912.9670467096457</v>
      </c>
      <c r="O252" s="52">
        <v>2869.0000000000005</v>
      </c>
      <c r="P252" s="52">
        <v>2908.3553708908717</v>
      </c>
      <c r="Q252" s="52">
        <v>3221.9659423858752</v>
      </c>
      <c r="R252" s="52">
        <v>3126.032993041058</v>
      </c>
      <c r="S252" s="52">
        <v>3271.3396591404021</v>
      </c>
      <c r="T252" s="52">
        <v>3305.9650040540546</v>
      </c>
      <c r="U252" s="52">
        <v>3480.0364164442071</v>
      </c>
      <c r="V252" s="52">
        <v>3366.0000000000005</v>
      </c>
      <c r="W252" s="52">
        <v>2996.9999999999995</v>
      </c>
      <c r="X252" s="52">
        <v>3057.0000000000009</v>
      </c>
      <c r="Y252" s="52">
        <v>3027.0000000000009</v>
      </c>
      <c r="Z252" s="52">
        <v>3015.0000000000005</v>
      </c>
      <c r="AA252" s="52">
        <v>2930.9299748379722</v>
      </c>
      <c r="AB252" s="52">
        <v>2919.3814190513517</v>
      </c>
      <c r="AC252" s="52">
        <v>2965.6266326451109</v>
      </c>
      <c r="AD252" s="52">
        <v>2976.1781853748948</v>
      </c>
      <c r="AE252" s="52">
        <v>2974.9601185309607</v>
      </c>
      <c r="AF252" s="52">
        <v>2973.3569815138935</v>
      </c>
      <c r="AG252" s="52">
        <v>2970.2409781826104</v>
      </c>
      <c r="AH252" s="52">
        <v>2970.6866748667712</v>
      </c>
      <c r="AI252" s="52">
        <v>2977.327057611732</v>
      </c>
      <c r="AJ252" s="52">
        <v>2986.1085087283072</v>
      </c>
      <c r="AK252" s="52">
        <v>2996.0887304189928</v>
      </c>
      <c r="AL252" s="52">
        <v>3007.9808338636458</v>
      </c>
      <c r="AM252" s="52">
        <v>3021.9550941812699</v>
      </c>
      <c r="AN252" s="52">
        <v>3035.5645565077234</v>
      </c>
      <c r="AO252" s="52">
        <v>3049.1562894174863</v>
      </c>
      <c r="AP252" s="52">
        <v>3063.5709166212828</v>
      </c>
      <c r="AQ252" s="52">
        <v>3079.2422993941095</v>
      </c>
      <c r="AR252" s="52">
        <v>3097.2196360027956</v>
      </c>
      <c r="AS252" s="52">
        <v>3115.7274921191602</v>
      </c>
      <c r="AT252" s="52">
        <v>3135.3288104769376</v>
      </c>
      <c r="AU252" s="52">
        <v>3152.8539923611083</v>
      </c>
      <c r="AV252" s="52">
        <v>3169.9968266603732</v>
      </c>
      <c r="AW252" s="52">
        <v>3186.0599155590548</v>
      </c>
      <c r="AX252" s="52">
        <v>3201.0063101817341</v>
      </c>
      <c r="AZ252" s="52">
        <f t="shared" si="11"/>
        <v>220.43328291394391</v>
      </c>
      <c r="BA252" s="70">
        <f t="shared" si="12"/>
        <v>7.4329411695812281E-2</v>
      </c>
      <c r="BB252" s="70">
        <f t="shared" si="13"/>
        <v>3.5912663925232735E-3</v>
      </c>
      <c r="BD252" s="70"/>
      <c r="BE252" s="70"/>
      <c r="BG252" s="52"/>
      <c r="BI252" s="52"/>
    </row>
    <row r="253" spans="1:61" x14ac:dyDescent="0.2">
      <c r="A253" s="55" t="s">
        <v>22</v>
      </c>
      <c r="B253" s="50" t="s">
        <v>152</v>
      </c>
      <c r="C253" s="52">
        <v>40538.912227062203</v>
      </c>
      <c r="D253" s="52">
        <v>40836.0764922323</v>
      </c>
      <c r="E253" s="52">
        <v>41638.543076227303</v>
      </c>
      <c r="F253" s="52">
        <v>42517.838014488101</v>
      </c>
      <c r="G253" s="52">
        <v>42411.3218507895</v>
      </c>
      <c r="H253" s="52">
        <v>42103.094674968401</v>
      </c>
      <c r="I253" s="52">
        <v>43877.6135303138</v>
      </c>
      <c r="J253" s="52">
        <v>45756.550453650401</v>
      </c>
      <c r="K253" s="52">
        <v>47640.531564677498</v>
      </c>
      <c r="L253" s="52">
        <v>48441.140972024201</v>
      </c>
      <c r="M253" s="52">
        <v>50318.788880374697</v>
      </c>
      <c r="N253" s="52">
        <v>52050.5748207953</v>
      </c>
      <c r="O253" s="52">
        <v>53290.215090765603</v>
      </c>
      <c r="P253" s="52">
        <v>54564.2210931429</v>
      </c>
      <c r="Q253" s="52">
        <v>56720.785848568201</v>
      </c>
      <c r="R253" s="52">
        <v>58861.564164401498</v>
      </c>
      <c r="S253" s="52">
        <v>60318.336002996002</v>
      </c>
      <c r="T253" s="52">
        <v>59807.990165940399</v>
      </c>
      <c r="U253" s="52">
        <v>58268.132039387398</v>
      </c>
      <c r="V253" s="52">
        <v>58793.3242074749</v>
      </c>
      <c r="W253" s="52">
        <v>58384.012514972303</v>
      </c>
      <c r="X253" s="52">
        <v>59607.161817550499</v>
      </c>
      <c r="Y253" s="52">
        <v>60326.002602068802</v>
      </c>
      <c r="Z253" s="52">
        <v>60854.813703705498</v>
      </c>
      <c r="AA253" s="52">
        <v>62934.478246500898</v>
      </c>
      <c r="AB253" s="52">
        <v>64177.128645237397</v>
      </c>
      <c r="AC253" s="52">
        <v>65568.146233701307</v>
      </c>
      <c r="AD253" s="52">
        <v>66952.682501090894</v>
      </c>
      <c r="AE253" s="52">
        <v>68466.37052601359</v>
      </c>
      <c r="AF253" s="52">
        <v>69800.913195922636</v>
      </c>
      <c r="AG253" s="52">
        <v>71231.182394219359</v>
      </c>
      <c r="AH253" s="52">
        <v>72825.546242545941</v>
      </c>
      <c r="AI253" s="52">
        <v>74516.872544184123</v>
      </c>
      <c r="AJ253" s="52">
        <v>76254.202622265759</v>
      </c>
      <c r="AK253" s="52">
        <v>78119.810804542067</v>
      </c>
      <c r="AL253" s="52">
        <v>80067.872328169804</v>
      </c>
      <c r="AM253" s="52">
        <v>82119.710086438106</v>
      </c>
      <c r="AN253" s="52">
        <v>84191.182925853558</v>
      </c>
      <c r="AO253" s="52">
        <v>86287.158823887934</v>
      </c>
      <c r="AP253" s="52">
        <v>88425.541811441624</v>
      </c>
      <c r="AQ253" s="52">
        <v>90608.096749785152</v>
      </c>
      <c r="AR253" s="52">
        <v>92886.369219156302</v>
      </c>
      <c r="AS253" s="52">
        <v>95201.366428762616</v>
      </c>
      <c r="AT253" s="52">
        <v>97580.730020342264</v>
      </c>
      <c r="AU253" s="52">
        <v>99893.638701239994</v>
      </c>
      <c r="AV253" s="52">
        <v>102206.37230887431</v>
      </c>
      <c r="AW253" s="52">
        <v>104492.55111382772</v>
      </c>
      <c r="AX253" s="52">
        <v>106752.2415174153</v>
      </c>
      <c r="AZ253" s="52">
        <f t="shared" si="11"/>
        <v>38924.404880126414</v>
      </c>
      <c r="BA253" s="70">
        <f t="shared" si="12"/>
        <v>0.59364809158078191</v>
      </c>
      <c r="BB253" s="70">
        <f t="shared" si="13"/>
        <v>2.3574885221286923E-2</v>
      </c>
      <c r="BD253" s="70"/>
      <c r="BE253" s="70"/>
      <c r="BG253" s="52"/>
      <c r="BI253" s="52"/>
    </row>
    <row r="254" spans="1:61" x14ac:dyDescent="0.2"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BB254" s="70"/>
    </row>
    <row r="255" spans="1:61" x14ac:dyDescent="0.2"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BB255" s="70"/>
    </row>
    <row r="256" spans="1:61" x14ac:dyDescent="0.2">
      <c r="A256" s="54" t="s">
        <v>162</v>
      </c>
      <c r="BB256" s="70"/>
    </row>
    <row r="257" spans="1:54" x14ac:dyDescent="0.2">
      <c r="BB257" s="70"/>
    </row>
    <row r="258" spans="1:54" x14ac:dyDescent="0.2">
      <c r="A258" s="55" t="s">
        <v>72</v>
      </c>
      <c r="AC258" s="50">
        <f>AC221/AC104</f>
        <v>90.550804471784417</v>
      </c>
      <c r="AW258" s="50">
        <f>AW221/AW104</f>
        <v>149.07150862347777</v>
      </c>
      <c r="BB258" s="70">
        <f t="shared" si="13"/>
        <v>2.5238996055585883E-2</v>
      </c>
    </row>
    <row r="259" spans="1:54" x14ac:dyDescent="0.2">
      <c r="A259" s="56" t="s">
        <v>73</v>
      </c>
      <c r="AC259" s="50">
        <f t="shared" ref="AC259:AC290" si="14">AC222/AC105</f>
        <v>18.720774864890494</v>
      </c>
      <c r="AW259" s="50">
        <f t="shared" ref="AW259:AW290" si="15">AW222/AW105</f>
        <v>21.492161357542383</v>
      </c>
      <c r="BB259" s="70">
        <f t="shared" si="13"/>
        <v>6.9265995932588087E-3</v>
      </c>
    </row>
    <row r="260" spans="1:54" x14ac:dyDescent="0.2">
      <c r="A260" s="56" t="s">
        <v>74</v>
      </c>
      <c r="AC260" s="50">
        <f t="shared" si="14"/>
        <v>94.093358042557597</v>
      </c>
      <c r="AW260" s="50">
        <f t="shared" si="15"/>
        <v>168.70954044327004</v>
      </c>
      <c r="BB260" s="70">
        <f t="shared" si="13"/>
        <v>2.962489266242363E-2</v>
      </c>
    </row>
    <row r="261" spans="1:54" x14ac:dyDescent="0.2">
      <c r="A261" s="56" t="s">
        <v>75</v>
      </c>
      <c r="AC261" s="50">
        <f t="shared" si="14"/>
        <v>100.37272913661396</v>
      </c>
      <c r="AW261" s="50">
        <f t="shared" si="15"/>
        <v>167.51300522924842</v>
      </c>
      <c r="BB261" s="70">
        <f t="shared" si="13"/>
        <v>2.5939237371168655E-2</v>
      </c>
    </row>
    <row r="262" spans="1:54" x14ac:dyDescent="0.2">
      <c r="A262" s="55" t="s">
        <v>8</v>
      </c>
      <c r="AC262" s="50">
        <f t="shared" si="14"/>
        <v>44.074124726136027</v>
      </c>
      <c r="AW262" s="50">
        <f t="shared" si="15"/>
        <v>45.947362984655207</v>
      </c>
      <c r="BB262" s="70">
        <f t="shared" si="13"/>
        <v>2.0833466074146045E-3</v>
      </c>
    </row>
    <row r="263" spans="1:54" x14ac:dyDescent="0.2">
      <c r="A263" s="55" t="s">
        <v>76</v>
      </c>
      <c r="AC263" s="50">
        <f t="shared" si="14"/>
        <v>59.46132435507198</v>
      </c>
      <c r="AW263" s="50">
        <f t="shared" si="15"/>
        <v>96.605381363176747</v>
      </c>
      <c r="BB263" s="70">
        <f t="shared" ref="BB263:BB290" si="16">(AW263/AC263)^(1/20)-1</f>
        <v>2.4562218906481581E-2</v>
      </c>
    </row>
    <row r="264" spans="1:54" x14ac:dyDescent="0.2">
      <c r="A264" s="56" t="s">
        <v>77</v>
      </c>
      <c r="AC264" s="50">
        <f t="shared" si="14"/>
        <v>62.073617769967505</v>
      </c>
      <c r="AW264" s="50">
        <f t="shared" si="15"/>
        <v>99.145919990632891</v>
      </c>
      <c r="BB264" s="70">
        <f t="shared" si="16"/>
        <v>2.3689831706491082E-2</v>
      </c>
    </row>
    <row r="265" spans="1:54" x14ac:dyDescent="0.2">
      <c r="A265" s="56" t="s">
        <v>78</v>
      </c>
      <c r="AC265" s="50">
        <f t="shared" si="14"/>
        <v>54.323280281897119</v>
      </c>
      <c r="AW265" s="50">
        <f t="shared" si="15"/>
        <v>89.421020202389414</v>
      </c>
      <c r="BB265" s="70">
        <f t="shared" si="16"/>
        <v>2.5233247783304824E-2</v>
      </c>
    </row>
    <row r="266" spans="1:54" x14ac:dyDescent="0.2">
      <c r="A266" s="56" t="s">
        <v>79</v>
      </c>
      <c r="AC266" s="50">
        <f t="shared" si="14"/>
        <v>78.391043626664114</v>
      </c>
      <c r="AW266" s="50">
        <f t="shared" si="15"/>
        <v>120.61802766123567</v>
      </c>
      <c r="BB266" s="70">
        <f t="shared" si="16"/>
        <v>2.1779743861345846E-2</v>
      </c>
    </row>
    <row r="267" spans="1:54" x14ac:dyDescent="0.2">
      <c r="A267" s="56" t="s">
        <v>80</v>
      </c>
      <c r="AC267" s="50">
        <f t="shared" si="14"/>
        <v>54.31379267003026</v>
      </c>
      <c r="AW267" s="50">
        <f t="shared" si="15"/>
        <v>91.406473186822836</v>
      </c>
      <c r="BB267" s="70">
        <f t="shared" si="16"/>
        <v>2.6368562303036303E-2</v>
      </c>
    </row>
    <row r="268" spans="1:54" x14ac:dyDescent="0.2">
      <c r="A268" s="55" t="s">
        <v>81</v>
      </c>
      <c r="AC268" s="50">
        <f t="shared" si="14"/>
        <v>40.080002377872411</v>
      </c>
      <c r="AW268" s="50">
        <f t="shared" si="15"/>
        <v>51.366601374041082</v>
      </c>
      <c r="BB268" s="70">
        <f t="shared" si="16"/>
        <v>1.248280113624034E-2</v>
      </c>
    </row>
    <row r="269" spans="1:54" x14ac:dyDescent="0.2">
      <c r="A269" s="55" t="s">
        <v>82</v>
      </c>
      <c r="AC269" s="50">
        <f t="shared" si="14"/>
        <v>30.86409564083128</v>
      </c>
      <c r="AW269" s="50">
        <f t="shared" si="15"/>
        <v>43.377231608890042</v>
      </c>
      <c r="BB269" s="70">
        <f t="shared" si="16"/>
        <v>1.716267147334305E-2</v>
      </c>
    </row>
    <row r="270" spans="1:54" x14ac:dyDescent="0.2">
      <c r="A270" s="56" t="s">
        <v>83</v>
      </c>
      <c r="AC270" s="50">
        <f t="shared" si="14"/>
        <v>44.266150520477282</v>
      </c>
      <c r="AW270" s="50">
        <f t="shared" si="15"/>
        <v>61.821172811639045</v>
      </c>
      <c r="BB270" s="70">
        <f t="shared" si="16"/>
        <v>1.6841527045369231E-2</v>
      </c>
    </row>
    <row r="271" spans="1:54" x14ac:dyDescent="0.2">
      <c r="A271" s="56" t="s">
        <v>84</v>
      </c>
      <c r="AC271" s="50">
        <f t="shared" si="14"/>
        <v>38.306080137235554</v>
      </c>
      <c r="AW271" s="50">
        <f t="shared" si="15"/>
        <v>54.102053001030747</v>
      </c>
      <c r="BB271" s="70">
        <f t="shared" si="16"/>
        <v>1.7413044746825923E-2</v>
      </c>
    </row>
    <row r="272" spans="1:54" x14ac:dyDescent="0.2">
      <c r="A272" s="56" t="s">
        <v>85</v>
      </c>
      <c r="AC272" s="50">
        <f t="shared" si="14"/>
        <v>25.398561913185681</v>
      </c>
      <c r="AW272" s="50">
        <f t="shared" si="15"/>
        <v>35.389483293771654</v>
      </c>
      <c r="BB272" s="70">
        <f t="shared" si="16"/>
        <v>1.672442005955932E-2</v>
      </c>
    </row>
    <row r="273" spans="1:54" x14ac:dyDescent="0.2">
      <c r="A273" s="55" t="s">
        <v>86</v>
      </c>
      <c r="AC273" s="50">
        <f t="shared" si="14"/>
        <v>36.087572298632587</v>
      </c>
      <c r="AW273" s="50">
        <f t="shared" si="15"/>
        <v>40.381269981474524</v>
      </c>
      <c r="BB273" s="70">
        <f t="shared" si="16"/>
        <v>5.6367024981411884E-3</v>
      </c>
    </row>
    <row r="274" spans="1:54" x14ac:dyDescent="0.2">
      <c r="A274" s="55" t="s">
        <v>87</v>
      </c>
      <c r="AC274" s="50">
        <f t="shared" si="14"/>
        <v>64.223869204843837</v>
      </c>
      <c r="AW274" s="50">
        <f t="shared" si="15"/>
        <v>88.838940097250088</v>
      </c>
      <c r="BB274" s="70">
        <f t="shared" si="16"/>
        <v>1.6354805922206062E-2</v>
      </c>
    </row>
    <row r="275" spans="1:54" x14ac:dyDescent="0.2">
      <c r="A275" s="56" t="s">
        <v>88</v>
      </c>
      <c r="AC275" s="50">
        <f t="shared" si="14"/>
        <v>29.861070420280797</v>
      </c>
      <c r="AW275" s="50">
        <f t="shared" si="15"/>
        <v>38.812657692216717</v>
      </c>
      <c r="BB275" s="70">
        <f t="shared" si="16"/>
        <v>1.3195845902000736E-2</v>
      </c>
    </row>
    <row r="276" spans="1:54" x14ac:dyDescent="0.2">
      <c r="A276" s="56" t="s">
        <v>60</v>
      </c>
      <c r="AC276" s="50">
        <f t="shared" si="14"/>
        <v>17.823411880580917</v>
      </c>
      <c r="AW276" s="50">
        <f t="shared" si="15"/>
        <v>26.146006747187048</v>
      </c>
      <c r="BB276" s="70">
        <f t="shared" si="16"/>
        <v>1.9343895167059477E-2</v>
      </c>
    </row>
    <row r="277" spans="1:54" x14ac:dyDescent="0.2">
      <c r="A277" s="56" t="s">
        <v>13</v>
      </c>
      <c r="AC277" s="50">
        <f t="shared" si="14"/>
        <v>94.399095503607981</v>
      </c>
      <c r="AW277" s="50">
        <f t="shared" si="15"/>
        <v>146.55723344649454</v>
      </c>
      <c r="BB277" s="70">
        <f t="shared" si="16"/>
        <v>2.2237882694774891E-2</v>
      </c>
    </row>
    <row r="278" spans="1:54" x14ac:dyDescent="0.2">
      <c r="A278" s="56" t="s">
        <v>89</v>
      </c>
      <c r="AC278" s="50">
        <f t="shared" si="14"/>
        <v>99.257177398866133</v>
      </c>
      <c r="AW278" s="50">
        <f t="shared" si="15"/>
        <v>138.63150533673735</v>
      </c>
      <c r="BB278" s="70">
        <f t="shared" si="16"/>
        <v>1.6845569979762942E-2</v>
      </c>
    </row>
    <row r="279" spans="1:54" x14ac:dyDescent="0.2">
      <c r="A279" s="57" t="s">
        <v>90</v>
      </c>
      <c r="AC279" s="50">
        <f t="shared" si="14"/>
        <v>52.543956010326141</v>
      </c>
      <c r="AW279" s="50">
        <f t="shared" si="15"/>
        <v>87.019659059127875</v>
      </c>
      <c r="BB279" s="70">
        <f t="shared" si="16"/>
        <v>2.5545021057941764E-2</v>
      </c>
    </row>
    <row r="280" spans="1:54" x14ac:dyDescent="0.2">
      <c r="A280" s="56" t="s">
        <v>91</v>
      </c>
      <c r="AC280" s="50">
        <f t="shared" si="14"/>
        <v>42.959633852489354</v>
      </c>
      <c r="AW280" s="50">
        <f t="shared" si="15"/>
        <v>62.270089068550902</v>
      </c>
      <c r="BB280" s="70">
        <f t="shared" si="16"/>
        <v>1.8734339926314458E-2</v>
      </c>
    </row>
    <row r="281" spans="1:54" x14ac:dyDescent="0.2">
      <c r="A281" s="56" t="s">
        <v>92</v>
      </c>
      <c r="AC281" s="50">
        <f t="shared" si="14"/>
        <v>62.031042739997183</v>
      </c>
      <c r="AW281" s="50">
        <f t="shared" si="15"/>
        <v>108.32637838518953</v>
      </c>
      <c r="BB281" s="70">
        <f t="shared" si="16"/>
        <v>2.8267849567995995E-2</v>
      </c>
    </row>
    <row r="282" spans="1:54" x14ac:dyDescent="0.2">
      <c r="A282" s="57" t="s">
        <v>93</v>
      </c>
      <c r="AC282" s="50">
        <f t="shared" si="14"/>
        <v>27.712579067971433</v>
      </c>
      <c r="AW282" s="50">
        <f t="shared" si="15"/>
        <v>34.888967255412105</v>
      </c>
      <c r="BB282" s="70">
        <f t="shared" si="16"/>
        <v>1.1580755018086197E-2</v>
      </c>
    </row>
    <row r="283" spans="1:54" x14ac:dyDescent="0.2">
      <c r="A283" s="56" t="s">
        <v>94</v>
      </c>
      <c r="AC283" s="50">
        <f t="shared" si="14"/>
        <v>18.689519478831812</v>
      </c>
      <c r="AW283" s="50">
        <f t="shared" si="15"/>
        <v>19.497112054706509</v>
      </c>
      <c r="BB283" s="70">
        <f t="shared" si="16"/>
        <v>2.1174107434303036E-3</v>
      </c>
    </row>
    <row r="284" spans="1:54" x14ac:dyDescent="0.2">
      <c r="A284" s="56" t="s">
        <v>95</v>
      </c>
      <c r="AC284" s="50">
        <f t="shared" si="14"/>
        <v>30.087204499321768</v>
      </c>
      <c r="AW284" s="50">
        <f t="shared" si="15"/>
        <v>39.659014556973268</v>
      </c>
      <c r="BB284" s="70">
        <f t="shared" si="16"/>
        <v>1.3906725945615372E-2</v>
      </c>
    </row>
    <row r="285" spans="1:54" x14ac:dyDescent="0.2">
      <c r="A285" s="55" t="s">
        <v>96</v>
      </c>
      <c r="AC285" s="50">
        <f t="shared" si="14"/>
        <v>38.404459706840925</v>
      </c>
      <c r="AW285" s="50">
        <f t="shared" si="15"/>
        <v>56.874968516296612</v>
      </c>
      <c r="BB285" s="70">
        <f t="shared" si="16"/>
        <v>1.9828103009891906E-2</v>
      </c>
    </row>
    <row r="286" spans="1:54" x14ac:dyDescent="0.2">
      <c r="A286" s="55" t="s">
        <v>97</v>
      </c>
      <c r="AC286" s="50">
        <f t="shared" si="14"/>
        <v>37.808615369925832</v>
      </c>
      <c r="AW286" s="50">
        <f t="shared" si="15"/>
        <v>43.606611761429001</v>
      </c>
      <c r="BB286" s="70">
        <f t="shared" si="16"/>
        <v>7.1590940728381014E-3</v>
      </c>
    </row>
    <row r="287" spans="1:54" x14ac:dyDescent="0.2">
      <c r="A287" s="56" t="s">
        <v>65</v>
      </c>
      <c r="AC287" s="50">
        <f t="shared" si="14"/>
        <v>34.639631528902896</v>
      </c>
      <c r="AW287" s="50">
        <f t="shared" si="15"/>
        <v>34.936043359214345</v>
      </c>
      <c r="BB287" s="70">
        <f t="shared" si="16"/>
        <v>4.26121304167415E-4</v>
      </c>
    </row>
    <row r="288" spans="1:54" x14ac:dyDescent="0.2">
      <c r="A288" s="56" t="s">
        <v>98</v>
      </c>
      <c r="AC288" s="50">
        <f t="shared" si="14"/>
        <v>35.099077308148111</v>
      </c>
      <c r="AW288" s="50">
        <f t="shared" si="15"/>
        <v>45.532232020155277</v>
      </c>
      <c r="BB288" s="70">
        <f t="shared" si="16"/>
        <v>1.3097309567150273E-2</v>
      </c>
    </row>
    <row r="289" spans="1:54" x14ac:dyDescent="0.2">
      <c r="A289" s="56" t="s">
        <v>99</v>
      </c>
      <c r="AC289" s="50">
        <f t="shared" si="14"/>
        <v>53.583619436655496</v>
      </c>
      <c r="AW289" s="50">
        <f t="shared" si="15"/>
        <v>57.252750716010759</v>
      </c>
      <c r="BB289" s="70">
        <f t="shared" si="16"/>
        <v>3.3171031946268581E-3</v>
      </c>
    </row>
    <row r="290" spans="1:54" x14ac:dyDescent="0.2">
      <c r="A290" s="55" t="s">
        <v>22</v>
      </c>
      <c r="AC290" s="50">
        <f t="shared" si="14"/>
        <v>45.269808363364824</v>
      </c>
      <c r="AW290" s="50">
        <f t="shared" si="15"/>
        <v>61.161246764939712</v>
      </c>
      <c r="BB290" s="70">
        <f t="shared" si="16"/>
        <v>1.5157397495277447E-2</v>
      </c>
    </row>
    <row r="291" spans="1:54" x14ac:dyDescent="0.2">
      <c r="BB291" s="70"/>
    </row>
  </sheetData>
  <hyperlinks>
    <hyperlink ref="B1" location="Contents!A1" display="Back to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Contents</vt:lpstr>
      <vt:lpstr>Key Comparison</vt:lpstr>
      <vt:lpstr>Baseline GMFM 2019</vt:lpstr>
      <vt:lpstr>AGS 2019 scenario</vt:lpstr>
      <vt:lpstr>sum_var</vt:lpstr>
      <vt:lpstr>var_out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Light</dc:creator>
  <cp:lastModifiedBy>Orsolic, Emanuela</cp:lastModifiedBy>
  <dcterms:created xsi:type="dcterms:W3CDTF">2017-07-07T13:39:12Z</dcterms:created>
  <dcterms:modified xsi:type="dcterms:W3CDTF">2020-06-04T10:32:12Z</dcterms:modified>
</cp:coreProperties>
</file>